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p_Groenbestek2023/Gedeelde documenten/Bestekstukken Zuid Oost/hoeveelheden/"/>
    </mc:Choice>
  </mc:AlternateContent>
  <xr:revisionPtr revIDLastSave="76" documentId="13_ncr:1_{DEAECACC-B018-4A90-845B-3F250A603E72}" xr6:coauthVersionLast="47" xr6:coauthVersionMax="47" xr10:uidLastSave="{2FDE86A3-05A9-428C-8A15-7A4DE0E10B8B}"/>
  <bookViews>
    <workbookView xWindow="-120" yWindow="-120" windowWidth="29040" windowHeight="15840" xr2:uid="{00000000-000D-0000-FFFF-FFFF00000000}"/>
  </bookViews>
  <sheets>
    <sheet name="20220826122908rapport" sheetId="1" r:id="rId1"/>
  </sheets>
  <definedNames>
    <definedName name="_xlnm._FilterDatabase" localSheetId="0" hidden="1">'20220826122908rapport'!$A$2:$N$2973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525" i="1" l="1"/>
  <c r="J2524" i="1"/>
  <c r="J2403" i="1"/>
  <c r="J2402" i="1"/>
  <c r="J2401" i="1"/>
  <c r="J2400" i="1"/>
  <c r="J2399" i="1"/>
  <c r="J2398" i="1"/>
  <c r="J2397" i="1"/>
  <c r="J2396" i="1"/>
  <c r="J2395" i="1"/>
  <c r="J2394" i="1" l="1"/>
  <c r="J1858" i="1"/>
  <c r="J1500" i="1"/>
  <c r="J1252" i="1"/>
  <c r="J854" i="1"/>
  <c r="J2915" i="1" l="1"/>
  <c r="J2909" i="1"/>
  <c r="J2908" i="1"/>
  <c r="J2881" i="1"/>
  <c r="J2876" i="1"/>
  <c r="J2870" i="1"/>
  <c r="J2869" i="1"/>
  <c r="J2868" i="1"/>
  <c r="J2867" i="1"/>
  <c r="J2866" i="1"/>
  <c r="J2865" i="1"/>
  <c r="J2864" i="1"/>
  <c r="J2863" i="1"/>
  <c r="J2862" i="1"/>
  <c r="J2855" i="1"/>
  <c r="J2842" i="1"/>
  <c r="J2841" i="1"/>
  <c r="J2840" i="1"/>
  <c r="J2839" i="1"/>
  <c r="J2803" i="1"/>
  <c r="J2801" i="1"/>
  <c r="J2800" i="1"/>
  <c r="J2799" i="1"/>
  <c r="J2797" i="1"/>
  <c r="J2792" i="1"/>
  <c r="J2791" i="1"/>
  <c r="J2782" i="1"/>
  <c r="J2759" i="1"/>
  <c r="J2758" i="1"/>
  <c r="J2751" i="1"/>
  <c r="J2747" i="1"/>
  <c r="J2737" i="1"/>
  <c r="J2736" i="1"/>
  <c r="J2728" i="1"/>
  <c r="J2711" i="1"/>
  <c r="J2705" i="1"/>
  <c r="J2702" i="1"/>
  <c r="J2697" i="1"/>
  <c r="J2680" i="1"/>
  <c r="J2679" i="1"/>
  <c r="J2652" i="1"/>
  <c r="J2644" i="1"/>
  <c r="J2638" i="1"/>
  <c r="J2637" i="1"/>
  <c r="J2635" i="1"/>
  <c r="J2626" i="1"/>
  <c r="J2624" i="1"/>
  <c r="J2621" i="1"/>
  <c r="J2620" i="1"/>
  <c r="J2619" i="1"/>
  <c r="J2611" i="1"/>
  <c r="J2609" i="1"/>
  <c r="J2603" i="1"/>
  <c r="J2596" i="1"/>
  <c r="J2586" i="1"/>
  <c r="J2570" i="1"/>
  <c r="J2549" i="1"/>
  <c r="J2538" i="1"/>
  <c r="J2504" i="1"/>
  <c r="J2413" i="1"/>
  <c r="J2412" i="1"/>
  <c r="J2379" i="1"/>
  <c r="J2353" i="1"/>
  <c r="J2338" i="1"/>
  <c r="J2314" i="1"/>
  <c r="J2296" i="1"/>
  <c r="J2291" i="1"/>
  <c r="J2287" i="1"/>
  <c r="J2254" i="1"/>
  <c r="J2249" i="1"/>
  <c r="J2243" i="1"/>
  <c r="J2187" i="1"/>
  <c r="J2179" i="1"/>
  <c r="J2175" i="1"/>
  <c r="J2164" i="1"/>
  <c r="J2153" i="1"/>
  <c r="J2148" i="1"/>
  <c r="J2136" i="1"/>
  <c r="J2131" i="1"/>
  <c r="J2127" i="1"/>
  <c r="J2095" i="1"/>
  <c r="J2089" i="1"/>
  <c r="J2066" i="1"/>
  <c r="J2065" i="1"/>
  <c r="J2057" i="1"/>
  <c r="J2055" i="1"/>
  <c r="J2048" i="1"/>
  <c r="J2007" i="1"/>
  <c r="J1991" i="1"/>
  <c r="J1989" i="1"/>
  <c r="J1981" i="1"/>
  <c r="J1977" i="1"/>
  <c r="J1958" i="1"/>
  <c r="J1919" i="1"/>
  <c r="J1912" i="1"/>
  <c r="J1903" i="1"/>
  <c r="J1895" i="1"/>
  <c r="J1885" i="1"/>
  <c r="J1877" i="1"/>
  <c r="J1876" i="1"/>
  <c r="J1867" i="1"/>
  <c r="J1851" i="1"/>
  <c r="J1847" i="1"/>
  <c r="J1836" i="1"/>
  <c r="J1835" i="1"/>
  <c r="J1834" i="1"/>
  <c r="J1802" i="1"/>
  <c r="J1797" i="1"/>
  <c r="J1791" i="1"/>
  <c r="J1758" i="1"/>
  <c r="J1746" i="1"/>
  <c r="J1718" i="1"/>
  <c r="J1692" i="1"/>
  <c r="J1669" i="1"/>
  <c r="J1667" i="1"/>
  <c r="J1660" i="1"/>
  <c r="J1658" i="1"/>
  <c r="J1645" i="1"/>
  <c r="J1625" i="1"/>
  <c r="J1620" i="1"/>
  <c r="J1614" i="1"/>
  <c r="J1607" i="1"/>
  <c r="J1593" i="1"/>
  <c r="J1589" i="1"/>
  <c r="J1585" i="1"/>
  <c r="J1583" i="1"/>
  <c r="J1573" i="1"/>
  <c r="J1532" i="1"/>
  <c r="J1525" i="1"/>
  <c r="J1518" i="1"/>
  <c r="J1512" i="1"/>
  <c r="J1506" i="1"/>
  <c r="J1496" i="1"/>
  <c r="J1483" i="1"/>
  <c r="J1448" i="1"/>
  <c r="J1445" i="1"/>
  <c r="J1443" i="1"/>
  <c r="J1442" i="1"/>
  <c r="J1435" i="1"/>
  <c r="J1432" i="1"/>
  <c r="J1416" i="1"/>
  <c r="J1409" i="1"/>
  <c r="J1396" i="1"/>
  <c r="J1383" i="1"/>
  <c r="J1382" i="1"/>
  <c r="J1377" i="1"/>
  <c r="J1364" i="1"/>
  <c r="J1358" i="1"/>
  <c r="J1328" i="1"/>
  <c r="J1323" i="1"/>
  <c r="J1318" i="1"/>
  <c r="J1316" i="1"/>
  <c r="J1276" i="1"/>
  <c r="J1266" i="1"/>
  <c r="J1230" i="1"/>
  <c r="J1211" i="1"/>
  <c r="J1197" i="1"/>
  <c r="J1196" i="1"/>
  <c r="J1181" i="1"/>
  <c r="J1172" i="1"/>
  <c r="J1162" i="1"/>
  <c r="J1156" i="1"/>
  <c r="J1141" i="1"/>
  <c r="J1133" i="1"/>
  <c r="J1131" i="1"/>
  <c r="J1125" i="1"/>
  <c r="J1120" i="1"/>
  <c r="J1119" i="1"/>
  <c r="J1097" i="1"/>
  <c r="J1091" i="1"/>
  <c r="J1076" i="1"/>
  <c r="J1075" i="1"/>
  <c r="J1071" i="1"/>
  <c r="J1069" i="1"/>
  <c r="J1058" i="1"/>
  <c r="J1055" i="1"/>
  <c r="J1045" i="1"/>
  <c r="J1037" i="1"/>
  <c r="J1031" i="1"/>
  <c r="J1007" i="1"/>
  <c r="J999" i="1"/>
  <c r="J984" i="1"/>
  <c r="J927" i="1"/>
  <c r="J917" i="1"/>
  <c r="J913" i="1"/>
  <c r="J895" i="1"/>
  <c r="J869" i="1"/>
  <c r="J862" i="1"/>
  <c r="J850" i="1"/>
  <c r="J832" i="1"/>
  <c r="J815" i="1"/>
  <c r="J780" i="1"/>
  <c r="J742" i="1"/>
  <c r="J713" i="1"/>
  <c r="J710" i="1"/>
  <c r="J692" i="1"/>
  <c r="J647" i="1"/>
  <c r="J628" i="1"/>
  <c r="J624" i="1"/>
  <c r="J599" i="1"/>
  <c r="J595" i="1"/>
  <c r="J589" i="1"/>
  <c r="J580" i="1"/>
  <c r="J576" i="1"/>
  <c r="J564" i="1"/>
  <c r="J551" i="1"/>
  <c r="J547" i="1"/>
  <c r="J525" i="1"/>
  <c r="J523" i="1"/>
  <c r="J509" i="1"/>
  <c r="J502" i="1"/>
  <c r="J478" i="1"/>
  <c r="J475" i="1"/>
  <c r="J445" i="1"/>
  <c r="J427" i="1"/>
  <c r="J398" i="1"/>
  <c r="J384" i="1"/>
  <c r="J374" i="1"/>
  <c r="J357" i="1"/>
  <c r="J354" i="1"/>
  <c r="J341" i="1"/>
  <c r="J330" i="1"/>
  <c r="J293" i="1"/>
  <c r="J291" i="1"/>
  <c r="J272" i="1"/>
  <c r="J260" i="1"/>
  <c r="J222" i="1"/>
  <c r="J204" i="1"/>
  <c r="J173" i="1"/>
  <c r="J168" i="1"/>
  <c r="J152" i="1"/>
  <c r="J145" i="1"/>
  <c r="J119" i="1"/>
  <c r="J118" i="1"/>
  <c r="J107" i="1"/>
  <c r="J102" i="1"/>
  <c r="J93" i="1"/>
  <c r="J37" i="1"/>
  <c r="J31" i="1"/>
  <c r="G1" i="1"/>
  <c r="H1" i="1"/>
  <c r="K1" i="1"/>
  <c r="L1" i="1"/>
  <c r="M1" i="1"/>
  <c r="N1" i="1"/>
  <c r="B1" i="1"/>
  <c r="J1" i="1" l="1"/>
</calcChain>
</file>

<file path=xl/sharedStrings.xml><?xml version="1.0" encoding="utf-8"?>
<sst xmlns="http://schemas.openxmlformats.org/spreadsheetml/2006/main" count="9369" uniqueCount="72">
  <si>
    <t>LINK</t>
  </si>
  <si>
    <t>aantal</t>
  </si>
  <si>
    <t>beheertype</t>
  </si>
  <si>
    <t>wijk</t>
  </si>
  <si>
    <t>uitvoerder_2023</t>
  </si>
  <si>
    <t>aanlegjaar</t>
  </si>
  <si>
    <t>oppervlakte</t>
  </si>
  <si>
    <t>omtrek</t>
  </si>
  <si>
    <t>hoogte_m</t>
  </si>
  <si>
    <t>knipoppervlakte</t>
  </si>
  <si>
    <t>rand_langs_beplanting_26_08_2022</t>
  </si>
  <si>
    <t>rand_langs_gras_26_08_2022</t>
  </si>
  <si>
    <t>rand_langs_verharding_26_08_2022</t>
  </si>
  <si>
    <t>rand_langs_water_26_08_2022</t>
  </si>
  <si>
    <t>Bosplantsoen-blijvend struikbeplanting &gt; 3 jaar</t>
  </si>
  <si>
    <t>Oudegein en Hoge Landen</t>
  </si>
  <si>
    <t>Bestek - Oost Zuid</t>
  </si>
  <si>
    <t>Sierheesters - bodembedekkend &gt; 3 jaar</t>
  </si>
  <si>
    <t>Hoog Zandveld</t>
  </si>
  <si>
    <t>1.00</t>
  </si>
  <si>
    <t>Recreatief gras</t>
  </si>
  <si>
    <t>Fokkesteeg</t>
  </si>
  <si>
    <t>Zandveld</t>
  </si>
  <si>
    <t>Rijnhuizen</t>
  </si>
  <si>
    <t>Vreeswijk</t>
  </si>
  <si>
    <t>Vaste planten</t>
  </si>
  <si>
    <t>Merwestein</t>
  </si>
  <si>
    <t>Sierheesters &gt; 3 jaar</t>
  </si>
  <si>
    <t>0.50</t>
  </si>
  <si>
    <t>0.60</t>
  </si>
  <si>
    <t>1.20</t>
  </si>
  <si>
    <t>Plettenburg</t>
  </si>
  <si>
    <t>Bos</t>
  </si>
  <si>
    <t>0.70</t>
  </si>
  <si>
    <t>Haag geschoren</t>
  </si>
  <si>
    <t>StadsautowegFOHZ</t>
  </si>
  <si>
    <t>Sierheesters - afzetheesters &gt; 3 jaar</t>
  </si>
  <si>
    <t>0.80</t>
  </si>
  <si>
    <t>1.50</t>
  </si>
  <si>
    <t>Lekboulevard</t>
  </si>
  <si>
    <t>Bosplantsoen-boomvormers en struikbeplanting</t>
  </si>
  <si>
    <t>1.80</t>
  </si>
  <si>
    <t>1.10</t>
  </si>
  <si>
    <t>Laagraven</t>
  </si>
  <si>
    <t>Sierheesters &lt; 3 jaar</t>
  </si>
  <si>
    <t>0.40</t>
  </si>
  <si>
    <t>0.20</t>
  </si>
  <si>
    <t>1.40</t>
  </si>
  <si>
    <t>Stadscentrum</t>
  </si>
  <si>
    <t>1.90</t>
  </si>
  <si>
    <t>Griend</t>
  </si>
  <si>
    <t>0.90</t>
  </si>
  <si>
    <t>Recreatief gras talud</t>
  </si>
  <si>
    <t>0.30</t>
  </si>
  <si>
    <t>2.40</t>
  </si>
  <si>
    <t>2.20</t>
  </si>
  <si>
    <t>Sierheesters - bodembedekkend &lt; 3 jaar</t>
  </si>
  <si>
    <t>1.30</t>
  </si>
  <si>
    <t>Haag geschoren - eenzijdig</t>
  </si>
  <si>
    <t>Zand</t>
  </si>
  <si>
    <t>0.10</t>
  </si>
  <si>
    <t>Braakliggend terrein</t>
  </si>
  <si>
    <t>1.60</t>
  </si>
  <si>
    <t>Struikrozen</t>
  </si>
  <si>
    <t>Kunstgras</t>
  </si>
  <si>
    <t>2.50</t>
  </si>
  <si>
    <t>Haag geschoren - geluidswal (lijn)</t>
  </si>
  <si>
    <t>Sierheesters - bodembedekkend Covergreen</t>
  </si>
  <si>
    <t>Recreatief gras A</t>
  </si>
  <si>
    <t>Sierheesters - afzetheesters &lt; 3 jaar</t>
  </si>
  <si>
    <t>2.00</t>
  </si>
  <si>
    <t>Zelfbeheer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</si>
</sst>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0" fillId="33" borderId="0" xfId="0" applyFill="1"/>
    <xf numFmtId="4" fontId="19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73"/>
  <sheetViews>
    <sheetView tabSelected="1" workbookViewId="0">
      <pane ySplit="2" topLeftCell="A3" activePane="bottomLeft" state="frozen"/>
      <selection pane="bottomLeft" activeCell="C2981" sqref="C2981"/>
    </sheetView>
  </sheetViews>
  <sheetFormatPr defaultRowHeight="15"/>
  <cols>
    <col min="1" max="1" width="7.7109375" bestFit="1" customWidth="1"/>
    <col min="2" max="2" width="11.7109375" style="3" bestFit="1" customWidth="1"/>
    <col min="3" max="3" width="45" style="6" bestFit="1" customWidth="1"/>
    <col min="4" max="4" width="24.7109375" bestFit="1" customWidth="1"/>
    <col min="5" max="5" width="19.7109375" bestFit="1" customWidth="1"/>
    <col min="6" max="6" width="13.42578125" bestFit="1" customWidth="1"/>
    <col min="7" max="7" width="15.140625" bestFit="1" customWidth="1"/>
    <col min="8" max="8" width="10.42578125" bestFit="1" customWidth="1"/>
    <col min="9" max="9" width="15.5703125" style="9" bestFit="1" customWidth="1"/>
    <col min="10" max="10" width="19.7109375" bestFit="1" customWidth="1"/>
    <col min="11" max="11" width="39.140625" bestFit="1" customWidth="1"/>
    <col min="12" max="12" width="32.42578125" bestFit="1" customWidth="1"/>
    <col min="13" max="13" width="39.28515625" bestFit="1" customWidth="1"/>
    <col min="14" max="14" width="34.140625" bestFit="1" customWidth="1"/>
  </cols>
  <sheetData>
    <row r="1" spans="1:14" ht="15.75">
      <c r="B1" s="5">
        <f>+SUBTOTAL(9,B3:B2973)</f>
        <v>2971</v>
      </c>
      <c r="C1"/>
      <c r="D1" s="4"/>
      <c r="E1" s="4"/>
      <c r="F1" s="4"/>
      <c r="G1" s="5">
        <f>+SUBTOTAL(9,G3:G2973)</f>
        <v>757510</v>
      </c>
      <c r="H1" s="5">
        <f>+SUBTOTAL(9,H3:H2973)</f>
        <v>291973</v>
      </c>
      <c r="I1" s="7"/>
      <c r="J1" s="5">
        <f>+SUBTOTAL(9,J3:J2973)</f>
        <v>29408.700000000004</v>
      </c>
      <c r="K1" s="5">
        <f>+SUBTOTAL(9,K3:K2973)</f>
        <v>63904</v>
      </c>
      <c r="L1" s="5">
        <f>+SUBTOTAL(9,L3:L2973)</f>
        <v>36048</v>
      </c>
      <c r="M1" s="5">
        <f>+SUBTOTAL(9,M3:M2973)</f>
        <v>112232</v>
      </c>
      <c r="N1" s="5">
        <f>+SUBTOTAL(9,N3:N2973)</f>
        <v>24682</v>
      </c>
    </row>
    <row r="2" spans="1:14" s="1" customFormat="1" ht="15.75">
      <c r="A2" s="1" t="s">
        <v>0</v>
      </c>
      <c r="B2" s="2" t="s">
        <v>1</v>
      </c>
      <c r="C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8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>
      <c r="A3">
        <v>5</v>
      </c>
      <c r="B3" s="3">
        <v>1</v>
      </c>
      <c r="C3" t="s">
        <v>14</v>
      </c>
      <c r="D3" t="s">
        <v>15</v>
      </c>
      <c r="E3" t="s">
        <v>16</v>
      </c>
      <c r="F3">
        <v>1990</v>
      </c>
      <c r="G3">
        <v>104</v>
      </c>
      <c r="H3">
        <v>56</v>
      </c>
      <c r="K3">
        <v>26</v>
      </c>
      <c r="L3">
        <v>29</v>
      </c>
      <c r="M3">
        <v>0</v>
      </c>
      <c r="N3">
        <v>0</v>
      </c>
    </row>
    <row r="4" spans="1:14">
      <c r="A4">
        <v>15</v>
      </c>
      <c r="B4" s="3">
        <v>1</v>
      </c>
      <c r="C4" t="s">
        <v>17</v>
      </c>
      <c r="D4" t="s">
        <v>18</v>
      </c>
      <c r="E4" t="s">
        <v>16</v>
      </c>
      <c r="F4">
        <v>1977</v>
      </c>
      <c r="G4">
        <v>15</v>
      </c>
      <c r="H4">
        <v>22</v>
      </c>
      <c r="I4" s="9" t="s">
        <v>19</v>
      </c>
      <c r="K4">
        <v>8</v>
      </c>
      <c r="L4">
        <v>0</v>
      </c>
      <c r="M4">
        <v>12</v>
      </c>
      <c r="N4">
        <v>0</v>
      </c>
    </row>
    <row r="5" spans="1:14">
      <c r="A5">
        <v>17</v>
      </c>
      <c r="B5" s="3">
        <v>1</v>
      </c>
      <c r="C5" t="s">
        <v>20</v>
      </c>
      <c r="D5" t="s">
        <v>21</v>
      </c>
      <c r="E5" t="s">
        <v>16</v>
      </c>
      <c r="F5">
        <v>1974</v>
      </c>
      <c r="G5">
        <v>31</v>
      </c>
      <c r="H5">
        <v>23</v>
      </c>
      <c r="K5">
        <v>8</v>
      </c>
      <c r="L5">
        <v>0</v>
      </c>
      <c r="M5">
        <v>19</v>
      </c>
      <c r="N5">
        <v>0</v>
      </c>
    </row>
    <row r="6" spans="1:14">
      <c r="A6">
        <v>24</v>
      </c>
      <c r="B6" s="3">
        <v>1</v>
      </c>
      <c r="C6" t="s">
        <v>20</v>
      </c>
      <c r="D6" t="s">
        <v>22</v>
      </c>
      <c r="E6" t="s">
        <v>16</v>
      </c>
      <c r="F6">
        <v>1974</v>
      </c>
      <c r="G6">
        <v>220</v>
      </c>
      <c r="H6">
        <v>90</v>
      </c>
      <c r="K6">
        <v>0</v>
      </c>
      <c r="L6">
        <v>0</v>
      </c>
      <c r="M6">
        <v>90</v>
      </c>
      <c r="N6">
        <v>0</v>
      </c>
    </row>
    <row r="7" spans="1:14">
      <c r="A7">
        <v>63</v>
      </c>
      <c r="B7" s="3">
        <v>1</v>
      </c>
      <c r="C7" t="s">
        <v>17</v>
      </c>
      <c r="D7" t="s">
        <v>15</v>
      </c>
      <c r="E7" t="s">
        <v>16</v>
      </c>
      <c r="F7">
        <v>1990</v>
      </c>
      <c r="G7">
        <v>43</v>
      </c>
      <c r="H7">
        <v>40</v>
      </c>
      <c r="K7">
        <v>19</v>
      </c>
      <c r="L7">
        <v>2</v>
      </c>
      <c r="M7">
        <v>0</v>
      </c>
      <c r="N7">
        <v>19</v>
      </c>
    </row>
    <row r="8" spans="1:14">
      <c r="A8">
        <v>65</v>
      </c>
      <c r="B8" s="3">
        <v>1</v>
      </c>
      <c r="C8" t="s">
        <v>20</v>
      </c>
      <c r="D8" t="s">
        <v>23</v>
      </c>
      <c r="E8" t="s">
        <v>16</v>
      </c>
      <c r="F8">
        <v>2004</v>
      </c>
      <c r="G8">
        <v>782</v>
      </c>
      <c r="H8">
        <v>153</v>
      </c>
      <c r="K8">
        <v>0</v>
      </c>
      <c r="L8">
        <v>0</v>
      </c>
      <c r="M8">
        <v>30</v>
      </c>
      <c r="N8">
        <v>0</v>
      </c>
    </row>
    <row r="9" spans="1:14">
      <c r="A9">
        <v>69</v>
      </c>
      <c r="B9" s="3">
        <v>1</v>
      </c>
      <c r="C9" t="s">
        <v>20</v>
      </c>
      <c r="D9" t="s">
        <v>24</v>
      </c>
      <c r="E9" t="s">
        <v>16</v>
      </c>
      <c r="F9">
        <v>1968</v>
      </c>
      <c r="G9">
        <v>710</v>
      </c>
      <c r="H9">
        <v>317</v>
      </c>
      <c r="K9">
        <v>76</v>
      </c>
      <c r="L9">
        <v>0</v>
      </c>
      <c r="M9">
        <v>197</v>
      </c>
      <c r="N9">
        <v>0</v>
      </c>
    </row>
    <row r="10" spans="1:14">
      <c r="A10">
        <v>74</v>
      </c>
      <c r="B10" s="3">
        <v>1</v>
      </c>
      <c r="C10" t="s">
        <v>20</v>
      </c>
      <c r="D10" t="s">
        <v>18</v>
      </c>
      <c r="E10" t="s">
        <v>16</v>
      </c>
      <c r="F10">
        <v>1977</v>
      </c>
      <c r="G10">
        <v>107</v>
      </c>
      <c r="H10">
        <v>53</v>
      </c>
      <c r="K10">
        <v>0</v>
      </c>
      <c r="L10">
        <v>0</v>
      </c>
      <c r="M10">
        <v>58</v>
      </c>
      <c r="N10">
        <v>0</v>
      </c>
    </row>
    <row r="11" spans="1:14">
      <c r="A11">
        <v>81</v>
      </c>
      <c r="B11" s="3">
        <v>1</v>
      </c>
      <c r="C11" t="s">
        <v>25</v>
      </c>
      <c r="D11" t="s">
        <v>26</v>
      </c>
      <c r="E11" t="s">
        <v>16</v>
      </c>
      <c r="F11">
        <v>2019</v>
      </c>
      <c r="G11">
        <v>35</v>
      </c>
      <c r="H11">
        <v>31</v>
      </c>
      <c r="K11">
        <v>0</v>
      </c>
      <c r="L11">
        <v>0</v>
      </c>
      <c r="M11">
        <v>18</v>
      </c>
      <c r="N11">
        <v>0</v>
      </c>
    </row>
    <row r="12" spans="1:14">
      <c r="A12">
        <v>85</v>
      </c>
      <c r="B12" s="3">
        <v>1</v>
      </c>
      <c r="C12" t="s">
        <v>27</v>
      </c>
      <c r="D12" t="s">
        <v>21</v>
      </c>
      <c r="E12" t="s">
        <v>16</v>
      </c>
      <c r="F12">
        <v>1974</v>
      </c>
      <c r="G12">
        <v>8</v>
      </c>
      <c r="H12">
        <v>14</v>
      </c>
      <c r="K12">
        <v>0</v>
      </c>
      <c r="L12">
        <v>0</v>
      </c>
      <c r="M12">
        <v>12</v>
      </c>
      <c r="N12">
        <v>0</v>
      </c>
    </row>
    <row r="13" spans="1:14">
      <c r="A13">
        <v>86</v>
      </c>
      <c r="B13" s="3">
        <v>1</v>
      </c>
      <c r="C13" t="s">
        <v>14</v>
      </c>
      <c r="D13" t="s">
        <v>15</v>
      </c>
      <c r="E13" t="s">
        <v>16</v>
      </c>
      <c r="F13">
        <v>1990</v>
      </c>
      <c r="G13">
        <v>57</v>
      </c>
      <c r="H13">
        <v>30</v>
      </c>
      <c r="K13">
        <v>0</v>
      </c>
      <c r="L13">
        <v>15</v>
      </c>
      <c r="M13">
        <v>15</v>
      </c>
      <c r="N13">
        <v>0</v>
      </c>
    </row>
    <row r="14" spans="1:14">
      <c r="A14">
        <v>89</v>
      </c>
      <c r="B14" s="3">
        <v>1</v>
      </c>
      <c r="C14" t="s">
        <v>14</v>
      </c>
      <c r="D14" t="s">
        <v>15</v>
      </c>
      <c r="E14" t="s">
        <v>16</v>
      </c>
      <c r="F14">
        <v>1990</v>
      </c>
      <c r="G14">
        <v>168</v>
      </c>
      <c r="H14">
        <v>89</v>
      </c>
      <c r="K14">
        <v>67</v>
      </c>
      <c r="L14">
        <v>18</v>
      </c>
      <c r="M14">
        <v>3</v>
      </c>
      <c r="N14">
        <v>0</v>
      </c>
    </row>
    <row r="15" spans="1:14">
      <c r="A15">
        <v>99</v>
      </c>
      <c r="B15" s="3">
        <v>1</v>
      </c>
      <c r="C15" t="s">
        <v>25</v>
      </c>
      <c r="D15" t="s">
        <v>21</v>
      </c>
      <c r="E15" t="s">
        <v>16</v>
      </c>
      <c r="F15">
        <v>1974</v>
      </c>
      <c r="G15">
        <v>17</v>
      </c>
      <c r="H15">
        <v>27</v>
      </c>
      <c r="K15">
        <v>0</v>
      </c>
      <c r="L15">
        <v>0</v>
      </c>
      <c r="M15">
        <v>27</v>
      </c>
      <c r="N15">
        <v>0</v>
      </c>
    </row>
    <row r="16" spans="1:14">
      <c r="A16">
        <v>113</v>
      </c>
      <c r="B16" s="3">
        <v>1</v>
      </c>
      <c r="C16" t="s">
        <v>20</v>
      </c>
      <c r="D16" t="s">
        <v>21</v>
      </c>
      <c r="E16" t="s">
        <v>16</v>
      </c>
      <c r="F16">
        <v>1974</v>
      </c>
      <c r="G16">
        <v>405</v>
      </c>
      <c r="H16">
        <v>90</v>
      </c>
      <c r="K16">
        <v>0</v>
      </c>
      <c r="L16">
        <v>0</v>
      </c>
      <c r="M16">
        <v>90</v>
      </c>
      <c r="N16">
        <v>0</v>
      </c>
    </row>
    <row r="17" spans="1:14">
      <c r="A17">
        <v>118</v>
      </c>
      <c r="B17" s="3">
        <v>1</v>
      </c>
      <c r="C17" t="s">
        <v>20</v>
      </c>
      <c r="D17" t="s">
        <v>18</v>
      </c>
      <c r="E17" t="s">
        <v>16</v>
      </c>
      <c r="F17">
        <v>1977</v>
      </c>
      <c r="G17">
        <v>83</v>
      </c>
      <c r="H17">
        <v>53</v>
      </c>
      <c r="K17">
        <v>6</v>
      </c>
      <c r="L17">
        <v>0</v>
      </c>
      <c r="M17">
        <v>28</v>
      </c>
      <c r="N17">
        <v>0</v>
      </c>
    </row>
    <row r="18" spans="1:14">
      <c r="A18">
        <v>132</v>
      </c>
      <c r="B18" s="3">
        <v>1</v>
      </c>
      <c r="C18" t="s">
        <v>17</v>
      </c>
      <c r="D18" t="s">
        <v>18</v>
      </c>
      <c r="E18" t="s">
        <v>16</v>
      </c>
      <c r="F18">
        <v>1977</v>
      </c>
      <c r="G18">
        <v>21</v>
      </c>
      <c r="H18">
        <v>18</v>
      </c>
      <c r="I18" s="9" t="s">
        <v>28</v>
      </c>
      <c r="K18">
        <v>0</v>
      </c>
      <c r="L18">
        <v>0</v>
      </c>
      <c r="M18">
        <v>18</v>
      </c>
      <c r="N18">
        <v>0</v>
      </c>
    </row>
    <row r="19" spans="1:14">
      <c r="A19">
        <v>146</v>
      </c>
      <c r="B19" s="3">
        <v>1</v>
      </c>
      <c r="C19" t="s">
        <v>17</v>
      </c>
      <c r="D19" t="s">
        <v>18</v>
      </c>
      <c r="E19" t="s">
        <v>16</v>
      </c>
      <c r="F19">
        <v>1977</v>
      </c>
      <c r="G19">
        <v>166</v>
      </c>
      <c r="H19">
        <v>61</v>
      </c>
      <c r="I19" s="9" t="s">
        <v>19</v>
      </c>
      <c r="K19">
        <v>0</v>
      </c>
      <c r="L19">
        <v>31</v>
      </c>
      <c r="M19">
        <v>0</v>
      </c>
      <c r="N19">
        <v>0</v>
      </c>
    </row>
    <row r="20" spans="1:14">
      <c r="A20">
        <v>152</v>
      </c>
      <c r="B20" s="3">
        <v>1</v>
      </c>
      <c r="C20" t="s">
        <v>20</v>
      </c>
      <c r="D20" t="s">
        <v>15</v>
      </c>
      <c r="E20" t="s">
        <v>16</v>
      </c>
      <c r="F20">
        <v>1990</v>
      </c>
      <c r="G20">
        <v>56</v>
      </c>
      <c r="H20">
        <v>43</v>
      </c>
      <c r="K20">
        <v>8</v>
      </c>
      <c r="L20">
        <v>0</v>
      </c>
      <c r="M20">
        <v>0</v>
      </c>
      <c r="N20">
        <v>0</v>
      </c>
    </row>
    <row r="21" spans="1:14">
      <c r="A21">
        <v>159</v>
      </c>
      <c r="B21" s="3">
        <v>1</v>
      </c>
      <c r="C21" t="s">
        <v>17</v>
      </c>
      <c r="D21" t="s">
        <v>18</v>
      </c>
      <c r="E21" t="s">
        <v>16</v>
      </c>
      <c r="F21">
        <v>1977</v>
      </c>
      <c r="G21">
        <v>170</v>
      </c>
      <c r="H21">
        <v>68</v>
      </c>
      <c r="I21" s="9" t="s">
        <v>29</v>
      </c>
      <c r="K21">
        <v>0</v>
      </c>
      <c r="L21">
        <v>0</v>
      </c>
      <c r="M21">
        <v>45</v>
      </c>
      <c r="N21">
        <v>0</v>
      </c>
    </row>
    <row r="22" spans="1:14">
      <c r="A22">
        <v>163</v>
      </c>
      <c r="B22" s="3">
        <v>1</v>
      </c>
      <c r="C22" t="s">
        <v>17</v>
      </c>
      <c r="D22" t="s">
        <v>18</v>
      </c>
      <c r="E22" t="s">
        <v>16</v>
      </c>
      <c r="F22">
        <v>1977</v>
      </c>
      <c r="G22">
        <v>91</v>
      </c>
      <c r="H22">
        <v>53</v>
      </c>
      <c r="I22" s="9" t="s">
        <v>30</v>
      </c>
      <c r="K22">
        <v>0</v>
      </c>
      <c r="L22">
        <v>0</v>
      </c>
      <c r="M22">
        <v>30</v>
      </c>
      <c r="N22">
        <v>0</v>
      </c>
    </row>
    <row r="23" spans="1:14">
      <c r="A23">
        <v>164</v>
      </c>
      <c r="B23" s="3">
        <v>1</v>
      </c>
      <c r="C23" t="s">
        <v>20</v>
      </c>
      <c r="D23" t="s">
        <v>31</v>
      </c>
      <c r="E23" t="s">
        <v>16</v>
      </c>
      <c r="F23">
        <v>1980</v>
      </c>
      <c r="G23">
        <v>145</v>
      </c>
      <c r="H23">
        <v>103</v>
      </c>
      <c r="K23">
        <v>0</v>
      </c>
      <c r="L23">
        <v>0</v>
      </c>
      <c r="M23">
        <v>107</v>
      </c>
      <c r="N23">
        <v>0</v>
      </c>
    </row>
    <row r="24" spans="1:14">
      <c r="A24">
        <v>170</v>
      </c>
      <c r="B24" s="3">
        <v>1</v>
      </c>
      <c r="C24" t="s">
        <v>20</v>
      </c>
      <c r="D24" t="s">
        <v>15</v>
      </c>
      <c r="E24" t="s">
        <v>16</v>
      </c>
      <c r="F24">
        <v>1990</v>
      </c>
      <c r="G24">
        <v>3248</v>
      </c>
      <c r="H24">
        <v>720</v>
      </c>
      <c r="K24">
        <v>176</v>
      </c>
      <c r="L24">
        <v>0</v>
      </c>
      <c r="M24">
        <v>306</v>
      </c>
      <c r="N24">
        <v>0</v>
      </c>
    </row>
    <row r="25" spans="1:14">
      <c r="A25">
        <v>190</v>
      </c>
      <c r="B25" s="3">
        <v>1</v>
      </c>
      <c r="C25" t="s">
        <v>25</v>
      </c>
      <c r="D25" t="s">
        <v>21</v>
      </c>
      <c r="E25" t="s">
        <v>16</v>
      </c>
      <c r="F25">
        <v>1974</v>
      </c>
      <c r="G25">
        <v>32</v>
      </c>
      <c r="H25">
        <v>23</v>
      </c>
      <c r="K25">
        <v>1</v>
      </c>
      <c r="L25">
        <v>0</v>
      </c>
      <c r="M25">
        <v>27</v>
      </c>
      <c r="N25">
        <v>0</v>
      </c>
    </row>
    <row r="26" spans="1:14">
      <c r="A26">
        <v>195</v>
      </c>
      <c r="B26" s="3">
        <v>1</v>
      </c>
      <c r="C26" t="s">
        <v>20</v>
      </c>
      <c r="D26" t="s">
        <v>24</v>
      </c>
      <c r="E26" t="s">
        <v>16</v>
      </c>
      <c r="F26">
        <v>1968</v>
      </c>
      <c r="G26">
        <v>125</v>
      </c>
      <c r="H26">
        <v>102</v>
      </c>
      <c r="K26">
        <v>0</v>
      </c>
      <c r="L26">
        <v>0</v>
      </c>
      <c r="M26">
        <v>55</v>
      </c>
      <c r="N26">
        <v>0</v>
      </c>
    </row>
    <row r="27" spans="1:14">
      <c r="A27">
        <v>203</v>
      </c>
      <c r="B27" s="3">
        <v>1</v>
      </c>
      <c r="C27" t="s">
        <v>32</v>
      </c>
      <c r="D27" t="s">
        <v>23</v>
      </c>
      <c r="E27" t="s">
        <v>16</v>
      </c>
      <c r="F27">
        <v>1990</v>
      </c>
      <c r="G27">
        <v>282</v>
      </c>
      <c r="H27">
        <v>108</v>
      </c>
      <c r="K27">
        <v>9</v>
      </c>
      <c r="L27">
        <v>62</v>
      </c>
      <c r="M27">
        <v>0</v>
      </c>
      <c r="N27">
        <v>0</v>
      </c>
    </row>
    <row r="28" spans="1:14">
      <c r="A28">
        <v>216</v>
      </c>
      <c r="B28" s="3">
        <v>1</v>
      </c>
      <c r="C28" t="s">
        <v>17</v>
      </c>
      <c r="D28" t="s">
        <v>26</v>
      </c>
      <c r="E28" t="s">
        <v>16</v>
      </c>
      <c r="F28">
        <v>1974</v>
      </c>
      <c r="G28">
        <v>63</v>
      </c>
      <c r="H28">
        <v>36</v>
      </c>
      <c r="I28" s="9" t="s">
        <v>33</v>
      </c>
      <c r="K28">
        <v>0</v>
      </c>
      <c r="L28">
        <v>0</v>
      </c>
      <c r="M28">
        <v>44</v>
      </c>
      <c r="N28">
        <v>0</v>
      </c>
    </row>
    <row r="29" spans="1:14">
      <c r="A29">
        <v>220</v>
      </c>
      <c r="B29" s="3">
        <v>1</v>
      </c>
      <c r="C29" t="s">
        <v>27</v>
      </c>
      <c r="D29" t="s">
        <v>18</v>
      </c>
      <c r="E29" t="s">
        <v>16</v>
      </c>
      <c r="F29">
        <v>1977</v>
      </c>
      <c r="G29">
        <v>28</v>
      </c>
      <c r="H29">
        <v>32</v>
      </c>
      <c r="I29" s="9" t="s">
        <v>30</v>
      </c>
      <c r="K29">
        <v>0</v>
      </c>
      <c r="L29">
        <v>0</v>
      </c>
      <c r="M29">
        <v>16</v>
      </c>
      <c r="N29">
        <v>0</v>
      </c>
    </row>
    <row r="30" spans="1:14">
      <c r="A30">
        <v>221</v>
      </c>
      <c r="B30" s="3">
        <v>1</v>
      </c>
      <c r="C30" t="s">
        <v>20</v>
      </c>
      <c r="D30" t="s">
        <v>24</v>
      </c>
      <c r="E30" t="s">
        <v>16</v>
      </c>
      <c r="F30">
        <v>1968</v>
      </c>
      <c r="G30">
        <v>19</v>
      </c>
      <c r="H30">
        <v>23</v>
      </c>
      <c r="K30">
        <v>0</v>
      </c>
      <c r="L30">
        <v>0</v>
      </c>
      <c r="M30">
        <v>23</v>
      </c>
      <c r="N30">
        <v>0</v>
      </c>
    </row>
    <row r="31" spans="1:14">
      <c r="A31">
        <v>231</v>
      </c>
      <c r="B31" s="3">
        <v>1</v>
      </c>
      <c r="C31" t="s">
        <v>34</v>
      </c>
      <c r="D31" t="s">
        <v>21</v>
      </c>
      <c r="E31" t="s">
        <v>16</v>
      </c>
      <c r="F31">
        <v>1974</v>
      </c>
      <c r="G31">
        <v>16</v>
      </c>
      <c r="H31">
        <v>38</v>
      </c>
      <c r="I31" s="9">
        <v>1.2</v>
      </c>
      <c r="J31">
        <f>H31*I31+G31</f>
        <v>61.6</v>
      </c>
      <c r="K31">
        <v>18</v>
      </c>
      <c r="L31">
        <v>19</v>
      </c>
      <c r="M31">
        <v>0</v>
      </c>
      <c r="N31">
        <v>0</v>
      </c>
    </row>
    <row r="32" spans="1:14">
      <c r="A32">
        <v>235</v>
      </c>
      <c r="B32" s="3">
        <v>1</v>
      </c>
      <c r="C32" t="s">
        <v>17</v>
      </c>
      <c r="D32" t="s">
        <v>21</v>
      </c>
      <c r="E32" t="s">
        <v>16</v>
      </c>
      <c r="F32">
        <v>1974</v>
      </c>
      <c r="G32">
        <v>17</v>
      </c>
      <c r="H32">
        <v>17</v>
      </c>
      <c r="I32" s="9" t="s">
        <v>29</v>
      </c>
      <c r="K32">
        <v>0</v>
      </c>
      <c r="L32">
        <v>0</v>
      </c>
      <c r="M32">
        <v>17</v>
      </c>
      <c r="N32">
        <v>0</v>
      </c>
    </row>
    <row r="33" spans="1:14">
      <c r="A33">
        <v>237</v>
      </c>
      <c r="B33" s="3">
        <v>1</v>
      </c>
      <c r="C33" t="s">
        <v>14</v>
      </c>
      <c r="D33" t="s">
        <v>35</v>
      </c>
      <c r="E33" t="s">
        <v>16</v>
      </c>
      <c r="F33">
        <v>1974</v>
      </c>
      <c r="G33">
        <v>355</v>
      </c>
      <c r="H33">
        <v>398</v>
      </c>
      <c r="K33">
        <v>196</v>
      </c>
      <c r="L33">
        <v>200</v>
      </c>
      <c r="M33">
        <v>0</v>
      </c>
      <c r="N33">
        <v>0</v>
      </c>
    </row>
    <row r="34" spans="1:14">
      <c r="A34">
        <v>238</v>
      </c>
      <c r="B34" s="3">
        <v>1</v>
      </c>
      <c r="C34" t="s">
        <v>20</v>
      </c>
      <c r="D34" t="s">
        <v>22</v>
      </c>
      <c r="E34" t="s">
        <v>16</v>
      </c>
      <c r="F34">
        <v>1974</v>
      </c>
      <c r="G34">
        <v>98</v>
      </c>
      <c r="H34">
        <v>48</v>
      </c>
      <c r="K34">
        <v>0</v>
      </c>
      <c r="L34">
        <v>0</v>
      </c>
      <c r="M34">
        <v>48</v>
      </c>
      <c r="N34">
        <v>0</v>
      </c>
    </row>
    <row r="35" spans="1:14">
      <c r="A35">
        <v>274</v>
      </c>
      <c r="B35" s="3">
        <v>1</v>
      </c>
      <c r="C35" t="s">
        <v>17</v>
      </c>
      <c r="D35" t="s">
        <v>23</v>
      </c>
      <c r="E35" t="s">
        <v>16</v>
      </c>
      <c r="F35">
        <v>2005</v>
      </c>
      <c r="G35">
        <v>92</v>
      </c>
      <c r="H35">
        <v>46</v>
      </c>
      <c r="K35">
        <v>0</v>
      </c>
      <c r="L35">
        <v>0</v>
      </c>
      <c r="M35">
        <v>66</v>
      </c>
      <c r="N35">
        <v>0</v>
      </c>
    </row>
    <row r="36" spans="1:14">
      <c r="A36">
        <v>285</v>
      </c>
      <c r="B36" s="3">
        <v>1</v>
      </c>
      <c r="C36" t="s">
        <v>17</v>
      </c>
      <c r="D36" t="s">
        <v>18</v>
      </c>
      <c r="E36" t="s">
        <v>16</v>
      </c>
      <c r="F36">
        <v>1977</v>
      </c>
      <c r="G36">
        <v>19</v>
      </c>
      <c r="H36">
        <v>21</v>
      </c>
      <c r="I36" s="9" t="s">
        <v>28</v>
      </c>
      <c r="K36">
        <v>0</v>
      </c>
      <c r="L36">
        <v>0</v>
      </c>
      <c r="M36">
        <v>13</v>
      </c>
      <c r="N36">
        <v>0</v>
      </c>
    </row>
    <row r="37" spans="1:14">
      <c r="A37">
        <v>294</v>
      </c>
      <c r="B37" s="3">
        <v>1</v>
      </c>
      <c r="C37" t="s">
        <v>34</v>
      </c>
      <c r="D37" t="s">
        <v>21</v>
      </c>
      <c r="E37" t="s">
        <v>16</v>
      </c>
      <c r="F37">
        <v>1974</v>
      </c>
      <c r="G37">
        <v>37</v>
      </c>
      <c r="H37">
        <v>43</v>
      </c>
      <c r="I37" s="9">
        <v>1.5</v>
      </c>
      <c r="J37">
        <f>H37*I37+G37</f>
        <v>101.5</v>
      </c>
      <c r="K37">
        <v>0</v>
      </c>
      <c r="L37">
        <v>0</v>
      </c>
      <c r="M37">
        <v>43</v>
      </c>
      <c r="N37">
        <v>0</v>
      </c>
    </row>
    <row r="38" spans="1:14">
      <c r="A38">
        <v>309</v>
      </c>
      <c r="B38" s="3">
        <v>1</v>
      </c>
      <c r="C38" t="s">
        <v>27</v>
      </c>
      <c r="D38" t="s">
        <v>21</v>
      </c>
      <c r="E38" t="s">
        <v>16</v>
      </c>
      <c r="F38">
        <v>1974</v>
      </c>
      <c r="G38">
        <v>704</v>
      </c>
      <c r="H38">
        <v>247</v>
      </c>
      <c r="K38">
        <v>117</v>
      </c>
      <c r="L38">
        <v>0</v>
      </c>
      <c r="M38">
        <v>115</v>
      </c>
      <c r="N38">
        <v>0</v>
      </c>
    </row>
    <row r="39" spans="1:14">
      <c r="A39">
        <v>317</v>
      </c>
      <c r="B39" s="3">
        <v>1</v>
      </c>
      <c r="C39" t="s">
        <v>20</v>
      </c>
      <c r="D39" t="s">
        <v>18</v>
      </c>
      <c r="E39" t="s">
        <v>16</v>
      </c>
      <c r="F39">
        <v>1977</v>
      </c>
      <c r="G39">
        <v>1333</v>
      </c>
      <c r="H39">
        <v>149</v>
      </c>
      <c r="K39">
        <v>101</v>
      </c>
      <c r="L39">
        <v>0</v>
      </c>
      <c r="M39">
        <v>48</v>
      </c>
      <c r="N39">
        <v>0</v>
      </c>
    </row>
    <row r="40" spans="1:14">
      <c r="A40">
        <v>321</v>
      </c>
      <c r="B40" s="3">
        <v>1</v>
      </c>
      <c r="C40" t="s">
        <v>32</v>
      </c>
      <c r="D40" t="s">
        <v>15</v>
      </c>
      <c r="E40" t="s">
        <v>16</v>
      </c>
      <c r="F40">
        <v>1990</v>
      </c>
      <c r="G40">
        <v>144</v>
      </c>
      <c r="H40">
        <v>290</v>
      </c>
      <c r="K40">
        <v>146</v>
      </c>
      <c r="L40">
        <v>2</v>
      </c>
      <c r="M40">
        <v>0</v>
      </c>
      <c r="N40">
        <v>143</v>
      </c>
    </row>
    <row r="41" spans="1:14">
      <c r="A41">
        <v>340</v>
      </c>
      <c r="B41" s="3">
        <v>1</v>
      </c>
      <c r="C41" t="s">
        <v>20</v>
      </c>
      <c r="D41" t="s">
        <v>24</v>
      </c>
      <c r="E41" t="s">
        <v>16</v>
      </c>
      <c r="F41">
        <v>1968</v>
      </c>
      <c r="G41">
        <v>179</v>
      </c>
      <c r="H41">
        <v>58</v>
      </c>
      <c r="K41">
        <v>19</v>
      </c>
      <c r="L41">
        <v>0</v>
      </c>
      <c r="M41">
        <v>39</v>
      </c>
      <c r="N41">
        <v>0</v>
      </c>
    </row>
    <row r="42" spans="1:14">
      <c r="A42">
        <v>344</v>
      </c>
      <c r="B42" s="3">
        <v>1</v>
      </c>
      <c r="C42" t="s">
        <v>14</v>
      </c>
      <c r="D42" t="s">
        <v>15</v>
      </c>
      <c r="E42" t="s">
        <v>16</v>
      </c>
      <c r="F42">
        <v>1990</v>
      </c>
      <c r="G42">
        <v>4</v>
      </c>
      <c r="H42">
        <v>9</v>
      </c>
      <c r="K42">
        <v>4</v>
      </c>
      <c r="L42">
        <v>5</v>
      </c>
      <c r="M42">
        <v>0</v>
      </c>
      <c r="N42">
        <v>0</v>
      </c>
    </row>
    <row r="43" spans="1:14">
      <c r="A43">
        <v>346</v>
      </c>
      <c r="B43" s="3">
        <v>1</v>
      </c>
      <c r="C43" t="s">
        <v>14</v>
      </c>
      <c r="D43" t="s">
        <v>15</v>
      </c>
      <c r="E43" t="s">
        <v>16</v>
      </c>
      <c r="F43">
        <v>1990</v>
      </c>
      <c r="G43">
        <v>10</v>
      </c>
      <c r="H43">
        <v>17</v>
      </c>
      <c r="K43">
        <v>10</v>
      </c>
      <c r="L43">
        <v>0</v>
      </c>
      <c r="M43">
        <v>7</v>
      </c>
      <c r="N43">
        <v>0</v>
      </c>
    </row>
    <row r="44" spans="1:14">
      <c r="A44">
        <v>347</v>
      </c>
      <c r="B44" s="3">
        <v>1</v>
      </c>
      <c r="C44" t="s">
        <v>32</v>
      </c>
      <c r="D44" t="s">
        <v>15</v>
      </c>
      <c r="E44" t="s">
        <v>16</v>
      </c>
      <c r="F44">
        <v>1990</v>
      </c>
      <c r="G44">
        <v>41</v>
      </c>
      <c r="H44">
        <v>84</v>
      </c>
      <c r="K44">
        <v>41</v>
      </c>
      <c r="L44">
        <v>0</v>
      </c>
      <c r="M44">
        <v>0</v>
      </c>
      <c r="N44">
        <v>43</v>
      </c>
    </row>
    <row r="45" spans="1:14">
      <c r="A45">
        <v>349</v>
      </c>
      <c r="B45" s="3">
        <v>1</v>
      </c>
      <c r="C45" t="s">
        <v>36</v>
      </c>
      <c r="D45" t="s">
        <v>21</v>
      </c>
      <c r="E45" t="s">
        <v>16</v>
      </c>
      <c r="F45">
        <v>1974</v>
      </c>
      <c r="G45">
        <v>180</v>
      </c>
      <c r="H45">
        <v>83</v>
      </c>
      <c r="K45">
        <v>0</v>
      </c>
      <c r="L45">
        <v>0</v>
      </c>
      <c r="M45">
        <v>83</v>
      </c>
      <c r="N45">
        <v>0</v>
      </c>
    </row>
    <row r="46" spans="1:14">
      <c r="A46">
        <v>365</v>
      </c>
      <c r="B46" s="3">
        <v>1</v>
      </c>
      <c r="C46" t="s">
        <v>20</v>
      </c>
      <c r="D46" t="s">
        <v>21</v>
      </c>
      <c r="E46" t="s">
        <v>16</v>
      </c>
      <c r="F46">
        <v>1974</v>
      </c>
      <c r="G46">
        <v>62</v>
      </c>
      <c r="H46">
        <v>38</v>
      </c>
      <c r="K46">
        <v>7</v>
      </c>
      <c r="L46">
        <v>0</v>
      </c>
      <c r="M46">
        <v>32</v>
      </c>
      <c r="N46">
        <v>0</v>
      </c>
    </row>
    <row r="47" spans="1:14">
      <c r="A47">
        <v>366</v>
      </c>
      <c r="B47" s="3">
        <v>1</v>
      </c>
      <c r="C47" t="s">
        <v>36</v>
      </c>
      <c r="D47" t="s">
        <v>21</v>
      </c>
      <c r="E47" t="s">
        <v>16</v>
      </c>
      <c r="F47">
        <v>1974</v>
      </c>
      <c r="G47">
        <v>57</v>
      </c>
      <c r="H47">
        <v>32</v>
      </c>
      <c r="K47">
        <v>0</v>
      </c>
      <c r="L47">
        <v>0</v>
      </c>
      <c r="M47">
        <v>50</v>
      </c>
      <c r="N47">
        <v>0</v>
      </c>
    </row>
    <row r="48" spans="1:14">
      <c r="A48">
        <v>369</v>
      </c>
      <c r="B48" s="3">
        <v>1</v>
      </c>
      <c r="C48" t="s">
        <v>20</v>
      </c>
      <c r="D48" t="s">
        <v>26</v>
      </c>
      <c r="E48" t="s">
        <v>16</v>
      </c>
      <c r="F48">
        <v>1974</v>
      </c>
      <c r="G48">
        <v>573</v>
      </c>
      <c r="H48">
        <v>197</v>
      </c>
      <c r="K48">
        <v>0</v>
      </c>
      <c r="L48">
        <v>0</v>
      </c>
      <c r="M48">
        <v>112</v>
      </c>
      <c r="N48">
        <v>0</v>
      </c>
    </row>
    <row r="49" spans="1:14">
      <c r="A49">
        <v>385</v>
      </c>
      <c r="B49" s="3">
        <v>1</v>
      </c>
      <c r="C49" t="s">
        <v>17</v>
      </c>
      <c r="D49" t="s">
        <v>21</v>
      </c>
      <c r="E49" t="s">
        <v>16</v>
      </c>
      <c r="F49">
        <v>1974</v>
      </c>
      <c r="G49">
        <v>9</v>
      </c>
      <c r="H49">
        <v>13</v>
      </c>
      <c r="I49" s="9" t="s">
        <v>28</v>
      </c>
      <c r="K49">
        <v>0</v>
      </c>
      <c r="L49">
        <v>0</v>
      </c>
      <c r="M49">
        <v>13</v>
      </c>
      <c r="N49">
        <v>0</v>
      </c>
    </row>
    <row r="50" spans="1:14">
      <c r="A50">
        <v>404</v>
      </c>
      <c r="B50" s="3">
        <v>1</v>
      </c>
      <c r="C50" t="s">
        <v>14</v>
      </c>
      <c r="D50" t="s">
        <v>18</v>
      </c>
      <c r="E50" t="s">
        <v>16</v>
      </c>
      <c r="F50">
        <v>1977</v>
      </c>
      <c r="G50">
        <v>60</v>
      </c>
      <c r="H50">
        <v>43</v>
      </c>
      <c r="K50">
        <v>24</v>
      </c>
      <c r="L50">
        <v>19</v>
      </c>
      <c r="M50">
        <v>0</v>
      </c>
      <c r="N50">
        <v>0</v>
      </c>
    </row>
    <row r="51" spans="1:14">
      <c r="A51">
        <v>410</v>
      </c>
      <c r="B51" s="3">
        <v>1</v>
      </c>
      <c r="C51" t="s">
        <v>25</v>
      </c>
      <c r="D51" t="s">
        <v>26</v>
      </c>
      <c r="E51" t="s">
        <v>16</v>
      </c>
      <c r="F51">
        <v>1974</v>
      </c>
      <c r="G51">
        <v>403</v>
      </c>
      <c r="H51">
        <v>88</v>
      </c>
      <c r="K51">
        <v>0</v>
      </c>
      <c r="L51">
        <v>0</v>
      </c>
      <c r="M51">
        <v>101</v>
      </c>
      <c r="N51">
        <v>0</v>
      </c>
    </row>
    <row r="52" spans="1:14">
      <c r="A52">
        <v>415</v>
      </c>
      <c r="B52" s="3">
        <v>1</v>
      </c>
      <c r="C52" t="s">
        <v>27</v>
      </c>
      <c r="D52" t="s">
        <v>21</v>
      </c>
      <c r="E52" t="s">
        <v>16</v>
      </c>
      <c r="F52">
        <v>1974</v>
      </c>
      <c r="G52">
        <v>15</v>
      </c>
      <c r="H52">
        <v>24</v>
      </c>
      <c r="K52">
        <v>0</v>
      </c>
      <c r="L52">
        <v>0</v>
      </c>
      <c r="M52">
        <v>13</v>
      </c>
      <c r="N52">
        <v>0</v>
      </c>
    </row>
    <row r="53" spans="1:14">
      <c r="A53">
        <v>425</v>
      </c>
      <c r="B53" s="3">
        <v>1</v>
      </c>
      <c r="C53" t="s">
        <v>27</v>
      </c>
      <c r="D53" t="s">
        <v>26</v>
      </c>
      <c r="E53" t="s">
        <v>16</v>
      </c>
      <c r="F53">
        <v>1974</v>
      </c>
      <c r="G53">
        <v>8</v>
      </c>
      <c r="H53">
        <v>11</v>
      </c>
      <c r="I53" s="9" t="s">
        <v>29</v>
      </c>
      <c r="K53">
        <v>0</v>
      </c>
      <c r="L53">
        <v>0</v>
      </c>
      <c r="M53">
        <v>11</v>
      </c>
      <c r="N53">
        <v>0</v>
      </c>
    </row>
    <row r="54" spans="1:14">
      <c r="A54">
        <v>432</v>
      </c>
      <c r="B54" s="3">
        <v>1</v>
      </c>
      <c r="C54" t="s">
        <v>20</v>
      </c>
      <c r="D54" t="s">
        <v>21</v>
      </c>
      <c r="E54" t="s">
        <v>16</v>
      </c>
      <c r="F54">
        <v>1974</v>
      </c>
      <c r="G54">
        <v>144</v>
      </c>
      <c r="H54">
        <v>92</v>
      </c>
      <c r="K54">
        <v>0</v>
      </c>
      <c r="L54">
        <v>0</v>
      </c>
      <c r="M54">
        <v>92</v>
      </c>
      <c r="N54">
        <v>0</v>
      </c>
    </row>
    <row r="55" spans="1:14">
      <c r="A55">
        <v>434</v>
      </c>
      <c r="B55" s="3">
        <v>1</v>
      </c>
      <c r="C55" t="s">
        <v>20</v>
      </c>
      <c r="D55" t="s">
        <v>21</v>
      </c>
      <c r="E55" t="s">
        <v>16</v>
      </c>
      <c r="F55">
        <v>1974</v>
      </c>
      <c r="G55">
        <v>39</v>
      </c>
      <c r="H55">
        <v>29</v>
      </c>
      <c r="K55">
        <v>0</v>
      </c>
      <c r="L55">
        <v>0</v>
      </c>
      <c r="M55">
        <v>12</v>
      </c>
      <c r="N55">
        <v>0</v>
      </c>
    </row>
    <row r="56" spans="1:14">
      <c r="A56">
        <v>437</v>
      </c>
      <c r="B56" s="3">
        <v>1</v>
      </c>
      <c r="C56" t="s">
        <v>20</v>
      </c>
      <c r="D56" t="s">
        <v>24</v>
      </c>
      <c r="E56" t="s">
        <v>16</v>
      </c>
      <c r="F56">
        <v>1968</v>
      </c>
      <c r="G56">
        <v>480</v>
      </c>
      <c r="H56">
        <v>128</v>
      </c>
      <c r="K56">
        <v>0</v>
      </c>
      <c r="L56">
        <v>0</v>
      </c>
      <c r="M56">
        <v>128</v>
      </c>
      <c r="N56">
        <v>0</v>
      </c>
    </row>
    <row r="57" spans="1:14">
      <c r="A57">
        <v>441</v>
      </c>
      <c r="B57" s="3">
        <v>1</v>
      </c>
      <c r="C57" t="s">
        <v>20</v>
      </c>
      <c r="D57" t="s">
        <v>18</v>
      </c>
      <c r="E57" t="s">
        <v>16</v>
      </c>
      <c r="F57">
        <v>1977</v>
      </c>
      <c r="G57">
        <v>2265</v>
      </c>
      <c r="H57">
        <v>496</v>
      </c>
      <c r="K57">
        <v>83</v>
      </c>
      <c r="L57">
        <v>0</v>
      </c>
      <c r="M57">
        <v>347</v>
      </c>
      <c r="N57">
        <v>0</v>
      </c>
    </row>
    <row r="58" spans="1:14">
      <c r="A58">
        <v>459</v>
      </c>
      <c r="B58" s="3">
        <v>1</v>
      </c>
      <c r="C58" t="s">
        <v>14</v>
      </c>
      <c r="D58" t="s">
        <v>15</v>
      </c>
      <c r="E58" t="s">
        <v>16</v>
      </c>
      <c r="F58">
        <v>1990</v>
      </c>
      <c r="G58">
        <v>16</v>
      </c>
      <c r="H58">
        <v>34</v>
      </c>
      <c r="K58">
        <v>18</v>
      </c>
      <c r="L58">
        <v>0</v>
      </c>
      <c r="M58">
        <v>0</v>
      </c>
      <c r="N58">
        <v>15</v>
      </c>
    </row>
    <row r="59" spans="1:14">
      <c r="A59">
        <v>460</v>
      </c>
      <c r="B59" s="3">
        <v>1</v>
      </c>
      <c r="C59" t="s">
        <v>17</v>
      </c>
      <c r="D59" t="s">
        <v>18</v>
      </c>
      <c r="E59" t="s">
        <v>16</v>
      </c>
      <c r="F59">
        <v>1977</v>
      </c>
      <c r="G59">
        <v>162</v>
      </c>
      <c r="H59">
        <v>53</v>
      </c>
      <c r="I59" s="9" t="s">
        <v>19</v>
      </c>
      <c r="K59">
        <v>0</v>
      </c>
      <c r="L59">
        <v>0</v>
      </c>
      <c r="M59">
        <v>53</v>
      </c>
      <c r="N59">
        <v>0</v>
      </c>
    </row>
    <row r="60" spans="1:14">
      <c r="A60">
        <v>462</v>
      </c>
      <c r="B60" s="3">
        <v>1</v>
      </c>
      <c r="C60" t="s">
        <v>20</v>
      </c>
      <c r="D60" t="s">
        <v>15</v>
      </c>
      <c r="E60" t="s">
        <v>16</v>
      </c>
      <c r="F60">
        <v>1990</v>
      </c>
      <c r="G60">
        <v>2428</v>
      </c>
      <c r="H60">
        <v>233</v>
      </c>
      <c r="K60">
        <v>123</v>
      </c>
      <c r="L60">
        <v>0</v>
      </c>
      <c r="M60">
        <v>78</v>
      </c>
      <c r="N60">
        <v>0</v>
      </c>
    </row>
    <row r="61" spans="1:14">
      <c r="A61">
        <v>463</v>
      </c>
      <c r="B61" s="3">
        <v>1</v>
      </c>
      <c r="C61" t="s">
        <v>20</v>
      </c>
      <c r="D61" t="s">
        <v>22</v>
      </c>
      <c r="E61" t="s">
        <v>16</v>
      </c>
      <c r="F61">
        <v>1974</v>
      </c>
      <c r="G61">
        <v>32</v>
      </c>
      <c r="H61">
        <v>32</v>
      </c>
      <c r="K61">
        <v>15</v>
      </c>
      <c r="L61">
        <v>0</v>
      </c>
      <c r="M61">
        <v>17</v>
      </c>
      <c r="N61">
        <v>0</v>
      </c>
    </row>
    <row r="62" spans="1:14">
      <c r="A62">
        <v>466</v>
      </c>
      <c r="B62" s="3">
        <v>1</v>
      </c>
      <c r="C62" t="s">
        <v>14</v>
      </c>
      <c r="D62" t="s">
        <v>21</v>
      </c>
      <c r="E62" t="s">
        <v>16</v>
      </c>
      <c r="F62">
        <v>1974</v>
      </c>
      <c r="G62">
        <v>487</v>
      </c>
      <c r="H62">
        <v>228</v>
      </c>
      <c r="K62">
        <v>0</v>
      </c>
      <c r="L62">
        <v>0</v>
      </c>
      <c r="M62">
        <v>102</v>
      </c>
      <c r="N62">
        <v>125</v>
      </c>
    </row>
    <row r="63" spans="1:14">
      <c r="A63">
        <v>475</v>
      </c>
      <c r="B63" s="3">
        <v>1</v>
      </c>
      <c r="C63" t="s">
        <v>20</v>
      </c>
      <c r="D63" t="s">
        <v>22</v>
      </c>
      <c r="E63" t="s">
        <v>16</v>
      </c>
      <c r="F63">
        <v>1974</v>
      </c>
      <c r="G63">
        <v>1044</v>
      </c>
      <c r="H63">
        <v>185</v>
      </c>
      <c r="K63">
        <v>98</v>
      </c>
      <c r="L63">
        <v>0</v>
      </c>
      <c r="M63">
        <v>75</v>
      </c>
      <c r="N63">
        <v>0</v>
      </c>
    </row>
    <row r="64" spans="1:14">
      <c r="A64">
        <v>476</v>
      </c>
      <c r="B64" s="3">
        <v>1</v>
      </c>
      <c r="C64" t="s">
        <v>27</v>
      </c>
      <c r="D64" t="s">
        <v>18</v>
      </c>
      <c r="E64" t="s">
        <v>16</v>
      </c>
      <c r="F64">
        <v>1977</v>
      </c>
      <c r="G64">
        <v>91</v>
      </c>
      <c r="H64">
        <v>47</v>
      </c>
      <c r="I64" s="9" t="s">
        <v>37</v>
      </c>
      <c r="K64">
        <v>0</v>
      </c>
      <c r="L64">
        <v>24</v>
      </c>
      <c r="M64">
        <v>23</v>
      </c>
      <c r="N64">
        <v>0</v>
      </c>
    </row>
    <row r="65" spans="1:14">
      <c r="A65">
        <v>479</v>
      </c>
      <c r="B65" s="3">
        <v>1</v>
      </c>
      <c r="C65" t="s">
        <v>20</v>
      </c>
      <c r="D65" t="s">
        <v>21</v>
      </c>
      <c r="E65" t="s">
        <v>16</v>
      </c>
      <c r="F65">
        <v>1974</v>
      </c>
      <c r="G65">
        <v>21</v>
      </c>
      <c r="H65">
        <v>17</v>
      </c>
      <c r="K65">
        <v>0</v>
      </c>
      <c r="L65">
        <v>0</v>
      </c>
      <c r="M65">
        <v>0</v>
      </c>
      <c r="N65">
        <v>0</v>
      </c>
    </row>
    <row r="66" spans="1:14">
      <c r="A66">
        <v>487</v>
      </c>
      <c r="B66" s="3">
        <v>1</v>
      </c>
      <c r="C66" t="s">
        <v>20</v>
      </c>
      <c r="D66" t="s">
        <v>15</v>
      </c>
      <c r="E66" t="s">
        <v>16</v>
      </c>
      <c r="F66">
        <v>1990</v>
      </c>
      <c r="G66">
        <v>43</v>
      </c>
      <c r="H66">
        <v>59</v>
      </c>
      <c r="K66">
        <v>0</v>
      </c>
      <c r="L66">
        <v>0</v>
      </c>
      <c r="M66">
        <v>0</v>
      </c>
      <c r="N66">
        <v>0</v>
      </c>
    </row>
    <row r="67" spans="1:14">
      <c r="A67">
        <v>489</v>
      </c>
      <c r="B67" s="3">
        <v>1</v>
      </c>
      <c r="C67" t="s">
        <v>20</v>
      </c>
      <c r="D67" t="s">
        <v>18</v>
      </c>
      <c r="E67" t="s">
        <v>16</v>
      </c>
      <c r="F67">
        <v>1977</v>
      </c>
      <c r="G67">
        <v>160</v>
      </c>
      <c r="H67">
        <v>85</v>
      </c>
      <c r="K67">
        <v>38</v>
      </c>
      <c r="L67">
        <v>0</v>
      </c>
      <c r="M67">
        <v>27</v>
      </c>
      <c r="N67">
        <v>0</v>
      </c>
    </row>
    <row r="68" spans="1:14">
      <c r="A68">
        <v>493</v>
      </c>
      <c r="B68" s="3">
        <v>1</v>
      </c>
      <c r="C68" t="s">
        <v>17</v>
      </c>
      <c r="D68" t="s">
        <v>18</v>
      </c>
      <c r="E68" t="s">
        <v>16</v>
      </c>
      <c r="F68">
        <v>1977</v>
      </c>
      <c r="G68">
        <v>59</v>
      </c>
      <c r="H68">
        <v>38</v>
      </c>
      <c r="I68" s="9" t="s">
        <v>38</v>
      </c>
      <c r="K68">
        <v>0</v>
      </c>
      <c r="L68">
        <v>0</v>
      </c>
      <c r="M68">
        <v>38</v>
      </c>
      <c r="N68">
        <v>0</v>
      </c>
    </row>
    <row r="69" spans="1:14">
      <c r="A69">
        <v>494</v>
      </c>
      <c r="B69" s="3">
        <v>1</v>
      </c>
      <c r="C69" t="s">
        <v>14</v>
      </c>
      <c r="D69" t="s">
        <v>15</v>
      </c>
      <c r="E69" t="s">
        <v>16</v>
      </c>
      <c r="F69">
        <v>1990</v>
      </c>
      <c r="G69">
        <v>495</v>
      </c>
      <c r="H69">
        <v>210</v>
      </c>
      <c r="K69">
        <v>108</v>
      </c>
      <c r="L69">
        <v>102</v>
      </c>
      <c r="M69">
        <v>0</v>
      </c>
      <c r="N69">
        <v>0</v>
      </c>
    </row>
    <row r="70" spans="1:14">
      <c r="A70">
        <v>507</v>
      </c>
      <c r="B70" s="3">
        <v>1</v>
      </c>
      <c r="C70" t="s">
        <v>14</v>
      </c>
      <c r="D70" t="s">
        <v>15</v>
      </c>
      <c r="E70" t="s">
        <v>16</v>
      </c>
      <c r="F70">
        <v>1990</v>
      </c>
      <c r="G70">
        <v>73</v>
      </c>
      <c r="H70">
        <v>149</v>
      </c>
      <c r="K70">
        <v>68</v>
      </c>
      <c r="L70">
        <v>7</v>
      </c>
      <c r="M70">
        <v>0</v>
      </c>
      <c r="N70">
        <v>72</v>
      </c>
    </row>
    <row r="71" spans="1:14">
      <c r="A71">
        <v>515</v>
      </c>
      <c r="B71" s="3">
        <v>1</v>
      </c>
      <c r="C71" t="s">
        <v>14</v>
      </c>
      <c r="D71" t="s">
        <v>15</v>
      </c>
      <c r="E71" t="s">
        <v>16</v>
      </c>
      <c r="F71">
        <v>1990</v>
      </c>
      <c r="G71">
        <v>43</v>
      </c>
      <c r="H71">
        <v>88</v>
      </c>
      <c r="K71">
        <v>42</v>
      </c>
      <c r="L71">
        <v>2</v>
      </c>
      <c r="M71">
        <v>0</v>
      </c>
      <c r="N71">
        <v>44</v>
      </c>
    </row>
    <row r="72" spans="1:14">
      <c r="A72">
        <v>518</v>
      </c>
      <c r="B72" s="3">
        <v>1</v>
      </c>
      <c r="C72" t="s">
        <v>20</v>
      </c>
      <c r="D72" t="s">
        <v>21</v>
      </c>
      <c r="E72" t="s">
        <v>16</v>
      </c>
      <c r="F72">
        <v>1974</v>
      </c>
      <c r="G72">
        <v>797</v>
      </c>
      <c r="H72">
        <v>143</v>
      </c>
      <c r="K72">
        <v>0</v>
      </c>
      <c r="L72">
        <v>0</v>
      </c>
      <c r="M72">
        <v>143</v>
      </c>
      <c r="N72">
        <v>0</v>
      </c>
    </row>
    <row r="73" spans="1:14">
      <c r="A73">
        <v>549</v>
      </c>
      <c r="B73" s="3">
        <v>1</v>
      </c>
      <c r="C73" t="s">
        <v>17</v>
      </c>
      <c r="D73" t="s">
        <v>18</v>
      </c>
      <c r="E73" t="s">
        <v>16</v>
      </c>
      <c r="F73">
        <v>1977</v>
      </c>
      <c r="G73">
        <v>86</v>
      </c>
      <c r="H73">
        <v>56</v>
      </c>
      <c r="I73" s="9" t="s">
        <v>29</v>
      </c>
      <c r="K73">
        <v>0</v>
      </c>
      <c r="L73">
        <v>0</v>
      </c>
      <c r="M73">
        <v>33</v>
      </c>
      <c r="N73">
        <v>0</v>
      </c>
    </row>
    <row r="74" spans="1:14">
      <c r="A74">
        <v>551</v>
      </c>
      <c r="B74" s="3">
        <v>1</v>
      </c>
      <c r="C74" t="s">
        <v>20</v>
      </c>
      <c r="D74" t="s">
        <v>39</v>
      </c>
      <c r="E74" t="s">
        <v>16</v>
      </c>
      <c r="F74">
        <v>1990</v>
      </c>
      <c r="G74">
        <v>71</v>
      </c>
      <c r="H74">
        <v>46</v>
      </c>
      <c r="K74">
        <v>0</v>
      </c>
      <c r="L74">
        <v>0</v>
      </c>
      <c r="M74">
        <v>27</v>
      </c>
      <c r="N74">
        <v>0</v>
      </c>
    </row>
    <row r="75" spans="1:14">
      <c r="A75">
        <v>553</v>
      </c>
      <c r="B75" s="3">
        <v>1</v>
      </c>
      <c r="C75" t="s">
        <v>14</v>
      </c>
      <c r="D75" t="s">
        <v>15</v>
      </c>
      <c r="E75" t="s">
        <v>16</v>
      </c>
      <c r="F75">
        <v>1990</v>
      </c>
      <c r="G75">
        <v>26</v>
      </c>
      <c r="H75">
        <v>55</v>
      </c>
      <c r="K75">
        <v>27</v>
      </c>
      <c r="L75">
        <v>1</v>
      </c>
      <c r="M75">
        <v>0</v>
      </c>
      <c r="N75">
        <v>26</v>
      </c>
    </row>
    <row r="76" spans="1:14">
      <c r="A76">
        <v>558</v>
      </c>
      <c r="B76" s="3">
        <v>1</v>
      </c>
      <c r="C76" t="s">
        <v>14</v>
      </c>
      <c r="D76" t="s">
        <v>15</v>
      </c>
      <c r="E76" t="s">
        <v>16</v>
      </c>
      <c r="F76">
        <v>1990</v>
      </c>
      <c r="G76">
        <v>29</v>
      </c>
      <c r="H76">
        <v>59</v>
      </c>
      <c r="K76">
        <v>29</v>
      </c>
      <c r="L76">
        <v>0</v>
      </c>
      <c r="M76">
        <v>0</v>
      </c>
      <c r="N76">
        <v>30</v>
      </c>
    </row>
    <row r="77" spans="1:14">
      <c r="A77">
        <v>560</v>
      </c>
      <c r="B77" s="3">
        <v>1</v>
      </c>
      <c r="C77" t="s">
        <v>20</v>
      </c>
      <c r="D77" t="s">
        <v>22</v>
      </c>
      <c r="E77" t="s">
        <v>16</v>
      </c>
      <c r="F77">
        <v>1974</v>
      </c>
      <c r="G77">
        <v>31</v>
      </c>
      <c r="H77">
        <v>41</v>
      </c>
      <c r="K77">
        <v>0</v>
      </c>
      <c r="L77">
        <v>0</v>
      </c>
      <c r="M77">
        <v>41</v>
      </c>
      <c r="N77">
        <v>0</v>
      </c>
    </row>
    <row r="78" spans="1:14">
      <c r="A78">
        <v>581</v>
      </c>
      <c r="B78" s="3">
        <v>1</v>
      </c>
      <c r="C78" t="s">
        <v>14</v>
      </c>
      <c r="D78" t="s">
        <v>15</v>
      </c>
      <c r="E78" t="s">
        <v>16</v>
      </c>
      <c r="F78">
        <v>1990</v>
      </c>
      <c r="G78">
        <v>16</v>
      </c>
      <c r="H78">
        <v>35</v>
      </c>
      <c r="K78">
        <v>18</v>
      </c>
      <c r="L78">
        <v>0</v>
      </c>
      <c r="M78">
        <v>0</v>
      </c>
      <c r="N78">
        <v>18</v>
      </c>
    </row>
    <row r="79" spans="1:14">
      <c r="A79">
        <v>582</v>
      </c>
      <c r="B79" s="3">
        <v>1</v>
      </c>
      <c r="C79" t="s">
        <v>17</v>
      </c>
      <c r="D79" t="s">
        <v>18</v>
      </c>
      <c r="E79" t="s">
        <v>16</v>
      </c>
      <c r="F79">
        <v>1977</v>
      </c>
      <c r="G79">
        <v>35</v>
      </c>
      <c r="H79">
        <v>39</v>
      </c>
      <c r="I79" s="9" t="s">
        <v>28</v>
      </c>
      <c r="K79">
        <v>0</v>
      </c>
      <c r="L79">
        <v>0</v>
      </c>
      <c r="M79">
        <v>39</v>
      </c>
      <c r="N79">
        <v>0</v>
      </c>
    </row>
    <row r="80" spans="1:14">
      <c r="A80">
        <v>591</v>
      </c>
      <c r="B80" s="3">
        <v>1</v>
      </c>
      <c r="C80" t="s">
        <v>32</v>
      </c>
      <c r="D80" t="s">
        <v>15</v>
      </c>
      <c r="E80" t="s">
        <v>16</v>
      </c>
      <c r="F80">
        <v>1990</v>
      </c>
      <c r="G80">
        <v>82</v>
      </c>
      <c r="H80">
        <v>168</v>
      </c>
      <c r="K80">
        <v>84</v>
      </c>
      <c r="L80">
        <v>1</v>
      </c>
      <c r="M80">
        <v>0</v>
      </c>
      <c r="N80">
        <v>82</v>
      </c>
    </row>
    <row r="81" spans="1:14">
      <c r="A81">
        <v>597</v>
      </c>
      <c r="B81" s="3">
        <v>1</v>
      </c>
      <c r="C81" t="s">
        <v>14</v>
      </c>
      <c r="D81" t="s">
        <v>23</v>
      </c>
      <c r="E81" t="s">
        <v>16</v>
      </c>
      <c r="F81">
        <v>2005</v>
      </c>
      <c r="G81">
        <v>50</v>
      </c>
      <c r="H81">
        <v>38</v>
      </c>
      <c r="K81">
        <v>0</v>
      </c>
      <c r="L81">
        <v>15</v>
      </c>
      <c r="M81">
        <v>22</v>
      </c>
      <c r="N81">
        <v>0</v>
      </c>
    </row>
    <row r="82" spans="1:14">
      <c r="A82">
        <v>598</v>
      </c>
      <c r="B82" s="3">
        <v>1</v>
      </c>
      <c r="C82" t="s">
        <v>20</v>
      </c>
      <c r="D82" t="s">
        <v>24</v>
      </c>
      <c r="E82" t="s">
        <v>16</v>
      </c>
      <c r="F82">
        <v>1968</v>
      </c>
      <c r="G82">
        <v>378</v>
      </c>
      <c r="H82">
        <v>180</v>
      </c>
      <c r="K82">
        <v>69</v>
      </c>
      <c r="L82">
        <v>0</v>
      </c>
      <c r="M82">
        <v>112</v>
      </c>
      <c r="N82">
        <v>0</v>
      </c>
    </row>
    <row r="83" spans="1:14">
      <c r="A83">
        <v>618</v>
      </c>
      <c r="B83" s="3">
        <v>1</v>
      </c>
      <c r="C83" t="s">
        <v>32</v>
      </c>
      <c r="D83" t="s">
        <v>15</v>
      </c>
      <c r="E83" t="s">
        <v>16</v>
      </c>
      <c r="F83">
        <v>1990</v>
      </c>
      <c r="G83">
        <v>57</v>
      </c>
      <c r="H83">
        <v>117</v>
      </c>
      <c r="K83">
        <v>58</v>
      </c>
      <c r="L83">
        <v>2</v>
      </c>
      <c r="M83">
        <v>0</v>
      </c>
      <c r="N83">
        <v>58</v>
      </c>
    </row>
    <row r="84" spans="1:14">
      <c r="A84">
        <v>620</v>
      </c>
      <c r="B84" s="3">
        <v>1</v>
      </c>
      <c r="C84" t="s">
        <v>20</v>
      </c>
      <c r="D84" t="s">
        <v>21</v>
      </c>
      <c r="E84" t="s">
        <v>16</v>
      </c>
      <c r="F84">
        <v>1974</v>
      </c>
      <c r="G84">
        <v>27</v>
      </c>
      <c r="H84">
        <v>27</v>
      </c>
      <c r="K84">
        <v>0</v>
      </c>
      <c r="L84">
        <v>0</v>
      </c>
      <c r="M84">
        <v>13</v>
      </c>
      <c r="N84">
        <v>0</v>
      </c>
    </row>
    <row r="85" spans="1:14">
      <c r="A85">
        <v>639</v>
      </c>
      <c r="B85" s="3">
        <v>1</v>
      </c>
      <c r="C85" t="s">
        <v>20</v>
      </c>
      <c r="D85" t="s">
        <v>21</v>
      </c>
      <c r="E85" t="s">
        <v>16</v>
      </c>
      <c r="F85">
        <v>1974</v>
      </c>
      <c r="G85">
        <v>12</v>
      </c>
      <c r="H85">
        <v>15</v>
      </c>
      <c r="K85">
        <v>0</v>
      </c>
      <c r="L85">
        <v>0</v>
      </c>
      <c r="M85">
        <v>7</v>
      </c>
      <c r="N85">
        <v>0</v>
      </c>
    </row>
    <row r="86" spans="1:14">
      <c r="A86">
        <v>641</v>
      </c>
      <c r="B86" s="3">
        <v>1</v>
      </c>
      <c r="C86" t="s">
        <v>27</v>
      </c>
      <c r="D86" t="s">
        <v>21</v>
      </c>
      <c r="E86" t="s">
        <v>16</v>
      </c>
      <c r="F86">
        <v>1974</v>
      </c>
      <c r="G86">
        <v>121</v>
      </c>
      <c r="H86">
        <v>128</v>
      </c>
      <c r="K86">
        <v>43</v>
      </c>
      <c r="L86">
        <v>1</v>
      </c>
      <c r="M86">
        <v>99</v>
      </c>
      <c r="N86">
        <v>0</v>
      </c>
    </row>
    <row r="87" spans="1:14">
      <c r="A87">
        <v>643</v>
      </c>
      <c r="B87" s="3">
        <v>1</v>
      </c>
      <c r="C87" t="s">
        <v>20</v>
      </c>
      <c r="D87" t="s">
        <v>31</v>
      </c>
      <c r="E87" t="s">
        <v>16</v>
      </c>
      <c r="F87">
        <v>2004</v>
      </c>
      <c r="G87">
        <v>141</v>
      </c>
      <c r="H87">
        <v>67</v>
      </c>
      <c r="K87">
        <v>0</v>
      </c>
      <c r="L87">
        <v>0</v>
      </c>
      <c r="M87">
        <v>38</v>
      </c>
      <c r="N87">
        <v>0</v>
      </c>
    </row>
    <row r="88" spans="1:14">
      <c r="A88">
        <v>663</v>
      </c>
      <c r="B88" s="3">
        <v>1</v>
      </c>
      <c r="C88" t="s">
        <v>40</v>
      </c>
      <c r="D88" t="s">
        <v>21</v>
      </c>
      <c r="E88" t="s">
        <v>16</v>
      </c>
      <c r="F88">
        <v>1974</v>
      </c>
      <c r="G88">
        <v>135</v>
      </c>
      <c r="H88">
        <v>51</v>
      </c>
      <c r="K88">
        <v>0</v>
      </c>
      <c r="L88">
        <v>0</v>
      </c>
      <c r="M88">
        <v>0</v>
      </c>
      <c r="N88">
        <v>51</v>
      </c>
    </row>
    <row r="89" spans="1:14">
      <c r="A89">
        <v>666</v>
      </c>
      <c r="B89" s="3">
        <v>1</v>
      </c>
      <c r="C89" t="s">
        <v>14</v>
      </c>
      <c r="D89" t="s">
        <v>15</v>
      </c>
      <c r="E89" t="s">
        <v>16</v>
      </c>
      <c r="F89">
        <v>1990</v>
      </c>
      <c r="G89">
        <v>138</v>
      </c>
      <c r="H89">
        <v>73</v>
      </c>
      <c r="K89">
        <v>0</v>
      </c>
      <c r="L89">
        <v>73</v>
      </c>
      <c r="M89">
        <v>0</v>
      </c>
      <c r="N89">
        <v>0</v>
      </c>
    </row>
    <row r="90" spans="1:14">
      <c r="A90">
        <v>671</v>
      </c>
      <c r="B90" s="3">
        <v>1</v>
      </c>
      <c r="C90" t="s">
        <v>27</v>
      </c>
      <c r="D90" t="s">
        <v>26</v>
      </c>
      <c r="E90" t="s">
        <v>16</v>
      </c>
      <c r="F90">
        <v>1974</v>
      </c>
      <c r="G90">
        <v>12</v>
      </c>
      <c r="H90">
        <v>14</v>
      </c>
      <c r="K90">
        <v>0</v>
      </c>
      <c r="L90">
        <v>0</v>
      </c>
      <c r="M90">
        <v>7</v>
      </c>
      <c r="N90">
        <v>0</v>
      </c>
    </row>
    <row r="91" spans="1:14">
      <c r="A91">
        <v>691</v>
      </c>
      <c r="B91" s="3">
        <v>1</v>
      </c>
      <c r="C91" t="s">
        <v>20</v>
      </c>
      <c r="D91" t="s">
        <v>18</v>
      </c>
      <c r="E91" t="s">
        <v>16</v>
      </c>
      <c r="F91">
        <v>1977</v>
      </c>
      <c r="G91">
        <v>147</v>
      </c>
      <c r="H91">
        <v>92</v>
      </c>
      <c r="K91">
        <v>0</v>
      </c>
      <c r="L91">
        <v>0</v>
      </c>
      <c r="M91">
        <v>92</v>
      </c>
      <c r="N91">
        <v>0</v>
      </c>
    </row>
    <row r="92" spans="1:14">
      <c r="A92">
        <v>700</v>
      </c>
      <c r="B92" s="3">
        <v>1</v>
      </c>
      <c r="C92" t="s">
        <v>27</v>
      </c>
      <c r="D92" t="s">
        <v>18</v>
      </c>
      <c r="E92" t="s">
        <v>16</v>
      </c>
      <c r="F92">
        <v>1977</v>
      </c>
      <c r="G92">
        <v>137</v>
      </c>
      <c r="H92">
        <v>51</v>
      </c>
      <c r="I92" s="9" t="s">
        <v>41</v>
      </c>
      <c r="K92">
        <v>0</v>
      </c>
      <c r="L92">
        <v>24</v>
      </c>
      <c r="M92">
        <v>27</v>
      </c>
      <c r="N92">
        <v>0</v>
      </c>
    </row>
    <row r="93" spans="1:14">
      <c r="A93">
        <v>704</v>
      </c>
      <c r="B93" s="3">
        <v>1</v>
      </c>
      <c r="C93" t="s">
        <v>34</v>
      </c>
      <c r="D93" t="s">
        <v>21</v>
      </c>
      <c r="E93" t="s">
        <v>16</v>
      </c>
      <c r="F93">
        <v>1974</v>
      </c>
      <c r="G93">
        <v>4</v>
      </c>
      <c r="H93">
        <v>13</v>
      </c>
      <c r="I93" s="9">
        <v>0.8</v>
      </c>
      <c r="J93">
        <f>H93*I93+G93</f>
        <v>14.4</v>
      </c>
      <c r="K93">
        <v>0</v>
      </c>
      <c r="L93">
        <v>6</v>
      </c>
      <c r="M93">
        <v>7</v>
      </c>
      <c r="N93">
        <v>0</v>
      </c>
    </row>
    <row r="94" spans="1:14">
      <c r="A94">
        <v>711</v>
      </c>
      <c r="B94" s="3">
        <v>1</v>
      </c>
      <c r="C94" t="s">
        <v>20</v>
      </c>
      <c r="D94" t="s">
        <v>21</v>
      </c>
      <c r="E94" t="s">
        <v>16</v>
      </c>
      <c r="F94">
        <v>1974</v>
      </c>
      <c r="G94">
        <v>539</v>
      </c>
      <c r="H94">
        <v>257</v>
      </c>
      <c r="K94">
        <v>112</v>
      </c>
      <c r="L94">
        <v>0</v>
      </c>
      <c r="M94">
        <v>136</v>
      </c>
      <c r="N94">
        <v>0</v>
      </c>
    </row>
    <row r="95" spans="1:14">
      <c r="A95">
        <v>731</v>
      </c>
      <c r="B95" s="3">
        <v>1</v>
      </c>
      <c r="C95" t="s">
        <v>27</v>
      </c>
      <c r="D95" t="s">
        <v>18</v>
      </c>
      <c r="E95" t="s">
        <v>16</v>
      </c>
      <c r="F95">
        <v>1974</v>
      </c>
      <c r="G95">
        <v>144</v>
      </c>
      <c r="H95">
        <v>55</v>
      </c>
      <c r="K95">
        <v>0</v>
      </c>
      <c r="L95">
        <v>0</v>
      </c>
      <c r="M95">
        <v>0</v>
      </c>
      <c r="N95">
        <v>0</v>
      </c>
    </row>
    <row r="96" spans="1:14">
      <c r="A96">
        <v>732</v>
      </c>
      <c r="B96" s="3">
        <v>1</v>
      </c>
      <c r="C96" t="s">
        <v>14</v>
      </c>
      <c r="D96" t="s">
        <v>21</v>
      </c>
      <c r="E96" t="s">
        <v>16</v>
      </c>
      <c r="F96">
        <v>1974</v>
      </c>
      <c r="G96">
        <v>345</v>
      </c>
      <c r="H96">
        <v>119</v>
      </c>
      <c r="K96">
        <v>0</v>
      </c>
      <c r="L96">
        <v>61</v>
      </c>
      <c r="M96">
        <v>35</v>
      </c>
      <c r="N96">
        <v>0</v>
      </c>
    </row>
    <row r="97" spans="1:14">
      <c r="A97">
        <v>737</v>
      </c>
      <c r="B97" s="3">
        <v>1</v>
      </c>
      <c r="C97" t="s">
        <v>14</v>
      </c>
      <c r="D97" t="s">
        <v>15</v>
      </c>
      <c r="E97" t="s">
        <v>16</v>
      </c>
      <c r="F97">
        <v>1990</v>
      </c>
      <c r="G97">
        <v>399</v>
      </c>
      <c r="H97">
        <v>196</v>
      </c>
      <c r="K97">
        <v>196</v>
      </c>
      <c r="L97">
        <v>0</v>
      </c>
      <c r="M97">
        <v>0</v>
      </c>
      <c r="N97">
        <v>0</v>
      </c>
    </row>
    <row r="98" spans="1:14">
      <c r="A98">
        <v>742</v>
      </c>
      <c r="B98" s="3">
        <v>1</v>
      </c>
      <c r="C98" t="s">
        <v>25</v>
      </c>
      <c r="D98" t="s">
        <v>18</v>
      </c>
      <c r="E98" t="s">
        <v>16</v>
      </c>
      <c r="F98">
        <v>2017</v>
      </c>
      <c r="G98">
        <v>51</v>
      </c>
      <c r="H98">
        <v>38</v>
      </c>
      <c r="I98" s="9" t="s">
        <v>29</v>
      </c>
      <c r="K98">
        <v>0</v>
      </c>
      <c r="L98">
        <v>0</v>
      </c>
      <c r="M98">
        <v>38</v>
      </c>
      <c r="N98">
        <v>0</v>
      </c>
    </row>
    <row r="99" spans="1:14">
      <c r="A99">
        <v>743</v>
      </c>
      <c r="B99" s="3">
        <v>1</v>
      </c>
      <c r="C99" t="s">
        <v>14</v>
      </c>
      <c r="D99" t="s">
        <v>21</v>
      </c>
      <c r="E99" t="s">
        <v>16</v>
      </c>
      <c r="F99">
        <v>1974</v>
      </c>
      <c r="G99">
        <v>73</v>
      </c>
      <c r="H99">
        <v>83</v>
      </c>
      <c r="I99" s="9" t="s">
        <v>29</v>
      </c>
      <c r="K99">
        <v>39</v>
      </c>
      <c r="L99">
        <v>4</v>
      </c>
      <c r="M99">
        <v>39</v>
      </c>
      <c r="N99">
        <v>0</v>
      </c>
    </row>
    <row r="100" spans="1:14">
      <c r="A100">
        <v>746</v>
      </c>
      <c r="B100" s="3">
        <v>1</v>
      </c>
      <c r="C100" t="s">
        <v>17</v>
      </c>
      <c r="D100" t="s">
        <v>18</v>
      </c>
      <c r="E100" t="s">
        <v>16</v>
      </c>
      <c r="F100">
        <v>1977</v>
      </c>
      <c r="G100">
        <v>231</v>
      </c>
      <c r="H100">
        <v>197</v>
      </c>
      <c r="I100" s="9" t="s">
        <v>33</v>
      </c>
      <c r="K100">
        <v>1</v>
      </c>
      <c r="L100">
        <v>0</v>
      </c>
      <c r="M100">
        <v>164</v>
      </c>
      <c r="N100">
        <v>0</v>
      </c>
    </row>
    <row r="101" spans="1:14">
      <c r="A101">
        <v>751</v>
      </c>
      <c r="B101" s="3">
        <v>1</v>
      </c>
      <c r="C101" t="s">
        <v>25</v>
      </c>
      <c r="D101" t="s">
        <v>21</v>
      </c>
      <c r="E101" t="s">
        <v>16</v>
      </c>
      <c r="F101">
        <v>1974</v>
      </c>
      <c r="G101">
        <v>137</v>
      </c>
      <c r="H101">
        <v>59</v>
      </c>
      <c r="K101">
        <v>0</v>
      </c>
      <c r="L101">
        <v>0</v>
      </c>
      <c r="M101">
        <v>59</v>
      </c>
      <c r="N101">
        <v>0</v>
      </c>
    </row>
    <row r="102" spans="1:14">
      <c r="A102">
        <v>766</v>
      </c>
      <c r="B102" s="3">
        <v>1</v>
      </c>
      <c r="C102" t="s">
        <v>34</v>
      </c>
      <c r="D102" t="s">
        <v>21</v>
      </c>
      <c r="E102" t="s">
        <v>16</v>
      </c>
      <c r="F102">
        <v>1974</v>
      </c>
      <c r="G102">
        <v>18</v>
      </c>
      <c r="H102">
        <v>37</v>
      </c>
      <c r="I102" s="9">
        <v>0.6</v>
      </c>
      <c r="J102">
        <f>H102*I102+G102</f>
        <v>40.200000000000003</v>
      </c>
      <c r="K102">
        <v>13</v>
      </c>
      <c r="L102">
        <v>0</v>
      </c>
      <c r="M102">
        <v>19</v>
      </c>
      <c r="N102">
        <v>0</v>
      </c>
    </row>
    <row r="103" spans="1:14">
      <c r="A103">
        <v>794</v>
      </c>
      <c r="B103" s="3">
        <v>1</v>
      </c>
      <c r="C103" t="s">
        <v>17</v>
      </c>
      <c r="D103" t="s">
        <v>21</v>
      </c>
      <c r="E103" t="s">
        <v>16</v>
      </c>
      <c r="F103">
        <v>1974</v>
      </c>
      <c r="G103">
        <v>26</v>
      </c>
      <c r="H103">
        <v>21</v>
      </c>
      <c r="I103" s="9" t="s">
        <v>37</v>
      </c>
      <c r="K103">
        <v>0</v>
      </c>
      <c r="L103">
        <v>0</v>
      </c>
      <c r="M103">
        <v>21</v>
      </c>
      <c r="N103">
        <v>0</v>
      </c>
    </row>
    <row r="104" spans="1:14">
      <c r="A104">
        <v>801</v>
      </c>
      <c r="B104" s="3">
        <v>1</v>
      </c>
      <c r="C104" t="s">
        <v>25</v>
      </c>
      <c r="D104" t="s">
        <v>26</v>
      </c>
      <c r="E104" t="s">
        <v>16</v>
      </c>
      <c r="F104">
        <v>2019</v>
      </c>
      <c r="G104">
        <v>8</v>
      </c>
      <c r="H104">
        <v>15</v>
      </c>
      <c r="K104">
        <v>0</v>
      </c>
      <c r="L104">
        <v>0</v>
      </c>
      <c r="M104">
        <v>15</v>
      </c>
      <c r="N104">
        <v>0</v>
      </c>
    </row>
    <row r="105" spans="1:14">
      <c r="A105">
        <v>821</v>
      </c>
      <c r="B105" s="3">
        <v>1</v>
      </c>
      <c r="C105"/>
      <c r="D105" t="s">
        <v>21</v>
      </c>
      <c r="E105" t="s">
        <v>16</v>
      </c>
      <c r="F105">
        <v>1974</v>
      </c>
      <c r="G105">
        <v>0</v>
      </c>
      <c r="H105">
        <v>0</v>
      </c>
      <c r="K105">
        <v>0</v>
      </c>
      <c r="L105">
        <v>0</v>
      </c>
      <c r="M105">
        <v>100</v>
      </c>
      <c r="N105">
        <v>0</v>
      </c>
    </row>
    <row r="106" spans="1:14">
      <c r="A106">
        <v>826</v>
      </c>
      <c r="B106" s="3">
        <v>1</v>
      </c>
      <c r="C106" t="s">
        <v>32</v>
      </c>
      <c r="D106" t="s">
        <v>21</v>
      </c>
      <c r="E106" t="s">
        <v>16</v>
      </c>
      <c r="F106">
        <v>1974</v>
      </c>
      <c r="G106">
        <v>153</v>
      </c>
      <c r="H106">
        <v>304</v>
      </c>
      <c r="K106">
        <v>150</v>
      </c>
      <c r="L106">
        <v>3</v>
      </c>
      <c r="M106">
        <v>0</v>
      </c>
      <c r="N106">
        <v>302</v>
      </c>
    </row>
    <row r="107" spans="1:14">
      <c r="A107">
        <v>837</v>
      </c>
      <c r="B107" s="3">
        <v>1</v>
      </c>
      <c r="C107" t="s">
        <v>34</v>
      </c>
      <c r="D107" t="s">
        <v>24</v>
      </c>
      <c r="E107" t="s">
        <v>16</v>
      </c>
      <c r="F107">
        <v>1968</v>
      </c>
      <c r="G107">
        <v>25</v>
      </c>
      <c r="H107">
        <v>29</v>
      </c>
      <c r="I107" s="9">
        <v>1.2</v>
      </c>
      <c r="J107">
        <f>H107*I107+G107</f>
        <v>59.8</v>
      </c>
      <c r="K107">
        <v>13</v>
      </c>
      <c r="L107">
        <v>12</v>
      </c>
      <c r="M107">
        <v>4</v>
      </c>
      <c r="N107">
        <v>0</v>
      </c>
    </row>
    <row r="108" spans="1:14">
      <c r="A108">
        <v>842</v>
      </c>
      <c r="B108" s="3">
        <v>1</v>
      </c>
      <c r="C108" t="s">
        <v>14</v>
      </c>
      <c r="D108" t="s">
        <v>21</v>
      </c>
      <c r="E108" t="s">
        <v>16</v>
      </c>
      <c r="F108">
        <v>1974</v>
      </c>
      <c r="G108">
        <v>25</v>
      </c>
      <c r="H108">
        <v>23</v>
      </c>
      <c r="K108">
        <v>0</v>
      </c>
      <c r="L108">
        <v>0</v>
      </c>
      <c r="M108">
        <v>3</v>
      </c>
      <c r="N108">
        <v>3</v>
      </c>
    </row>
    <row r="109" spans="1:14">
      <c r="A109">
        <v>844</v>
      </c>
      <c r="B109" s="3">
        <v>1</v>
      </c>
      <c r="C109" t="s">
        <v>14</v>
      </c>
      <c r="D109" t="s">
        <v>18</v>
      </c>
      <c r="E109" t="s">
        <v>16</v>
      </c>
      <c r="F109">
        <v>1977</v>
      </c>
      <c r="G109">
        <v>64</v>
      </c>
      <c r="H109">
        <v>131</v>
      </c>
      <c r="K109">
        <v>64</v>
      </c>
      <c r="L109">
        <v>0</v>
      </c>
      <c r="M109">
        <v>0</v>
      </c>
      <c r="N109">
        <v>67</v>
      </c>
    </row>
    <row r="110" spans="1:14">
      <c r="A110">
        <v>858</v>
      </c>
      <c r="B110" s="3">
        <v>1</v>
      </c>
      <c r="C110" t="s">
        <v>20</v>
      </c>
      <c r="D110" t="s">
        <v>15</v>
      </c>
      <c r="E110" t="s">
        <v>16</v>
      </c>
      <c r="F110">
        <v>1990</v>
      </c>
      <c r="G110">
        <v>65</v>
      </c>
      <c r="H110">
        <v>59</v>
      </c>
      <c r="K110">
        <v>1</v>
      </c>
      <c r="L110">
        <v>0</v>
      </c>
      <c r="M110">
        <v>3</v>
      </c>
      <c r="N110">
        <v>0</v>
      </c>
    </row>
    <row r="111" spans="1:14">
      <c r="A111">
        <v>860</v>
      </c>
      <c r="B111" s="3">
        <v>1</v>
      </c>
      <c r="C111" t="s">
        <v>27</v>
      </c>
      <c r="D111" t="s">
        <v>18</v>
      </c>
      <c r="E111" t="s">
        <v>16</v>
      </c>
      <c r="F111">
        <v>1977</v>
      </c>
      <c r="G111">
        <v>12</v>
      </c>
      <c r="H111">
        <v>21</v>
      </c>
      <c r="K111">
        <v>0</v>
      </c>
      <c r="L111">
        <v>0</v>
      </c>
      <c r="M111">
        <v>12</v>
      </c>
      <c r="N111">
        <v>0</v>
      </c>
    </row>
    <row r="112" spans="1:14">
      <c r="A112">
        <v>871</v>
      </c>
      <c r="B112" s="3">
        <v>1</v>
      </c>
      <c r="C112" t="s">
        <v>20</v>
      </c>
      <c r="D112" t="s">
        <v>15</v>
      </c>
      <c r="E112" t="s">
        <v>16</v>
      </c>
      <c r="F112">
        <v>1990</v>
      </c>
      <c r="G112">
        <v>59</v>
      </c>
      <c r="H112">
        <v>27</v>
      </c>
      <c r="K112">
        <v>0</v>
      </c>
      <c r="L112">
        <v>0</v>
      </c>
      <c r="M112">
        <v>0</v>
      </c>
      <c r="N112">
        <v>0</v>
      </c>
    </row>
    <row r="113" spans="1:14">
      <c r="A113">
        <v>888</v>
      </c>
      <c r="B113" s="3">
        <v>1</v>
      </c>
      <c r="C113" t="s">
        <v>20</v>
      </c>
      <c r="D113" t="s">
        <v>22</v>
      </c>
      <c r="E113" t="s">
        <v>16</v>
      </c>
      <c r="F113">
        <v>1974</v>
      </c>
      <c r="G113">
        <v>49</v>
      </c>
      <c r="H113">
        <v>33</v>
      </c>
      <c r="K113">
        <v>13</v>
      </c>
      <c r="L113">
        <v>0</v>
      </c>
      <c r="M113">
        <v>20</v>
      </c>
      <c r="N113">
        <v>0</v>
      </c>
    </row>
    <row r="114" spans="1:14">
      <c r="A114">
        <v>891</v>
      </c>
      <c r="B114" s="3">
        <v>1</v>
      </c>
      <c r="C114" t="s">
        <v>25</v>
      </c>
      <c r="D114" t="s">
        <v>18</v>
      </c>
      <c r="E114" t="s">
        <v>16</v>
      </c>
      <c r="F114">
        <v>2010</v>
      </c>
      <c r="G114">
        <v>17</v>
      </c>
      <c r="H114">
        <v>18</v>
      </c>
      <c r="I114" s="9" t="s">
        <v>28</v>
      </c>
      <c r="K114">
        <v>0</v>
      </c>
      <c r="L114">
        <v>0</v>
      </c>
      <c r="M114">
        <v>18</v>
      </c>
      <c r="N114">
        <v>0</v>
      </c>
    </row>
    <row r="115" spans="1:14">
      <c r="A115">
        <v>894</v>
      </c>
      <c r="B115" s="3">
        <v>1</v>
      </c>
      <c r="C115" t="s">
        <v>27</v>
      </c>
      <c r="D115" t="s">
        <v>18</v>
      </c>
      <c r="E115" t="s">
        <v>16</v>
      </c>
      <c r="F115">
        <v>1977</v>
      </c>
      <c r="G115">
        <v>7</v>
      </c>
      <c r="H115">
        <v>11</v>
      </c>
      <c r="I115" s="9" t="s">
        <v>42</v>
      </c>
      <c r="K115">
        <v>0</v>
      </c>
      <c r="L115">
        <v>0</v>
      </c>
      <c r="M115">
        <v>11</v>
      </c>
      <c r="N115">
        <v>0</v>
      </c>
    </row>
    <row r="116" spans="1:14">
      <c r="A116">
        <v>896</v>
      </c>
      <c r="B116" s="3">
        <v>1</v>
      </c>
      <c r="C116" t="s">
        <v>14</v>
      </c>
      <c r="D116" t="s">
        <v>43</v>
      </c>
      <c r="E116" t="s">
        <v>16</v>
      </c>
      <c r="F116">
        <v>2005</v>
      </c>
      <c r="G116">
        <v>1446</v>
      </c>
      <c r="H116">
        <v>372</v>
      </c>
      <c r="K116">
        <v>0</v>
      </c>
      <c r="L116">
        <v>354</v>
      </c>
      <c r="M116">
        <v>0</v>
      </c>
      <c r="N116">
        <v>0</v>
      </c>
    </row>
    <row r="117" spans="1:14">
      <c r="A117">
        <v>899</v>
      </c>
      <c r="B117" s="3">
        <v>1</v>
      </c>
      <c r="C117" t="s">
        <v>20</v>
      </c>
      <c r="D117" t="s">
        <v>26</v>
      </c>
      <c r="E117" t="s">
        <v>16</v>
      </c>
      <c r="F117">
        <v>1974</v>
      </c>
      <c r="G117">
        <v>191</v>
      </c>
      <c r="H117">
        <v>138</v>
      </c>
      <c r="K117">
        <v>0</v>
      </c>
      <c r="L117">
        <v>0</v>
      </c>
      <c r="M117">
        <v>138</v>
      </c>
      <c r="N117">
        <v>0</v>
      </c>
    </row>
    <row r="118" spans="1:14">
      <c r="A118">
        <v>900</v>
      </c>
      <c r="B118" s="3">
        <v>1</v>
      </c>
      <c r="C118" t="s">
        <v>34</v>
      </c>
      <c r="D118" t="s">
        <v>24</v>
      </c>
      <c r="E118" t="s">
        <v>16</v>
      </c>
      <c r="F118">
        <v>1968</v>
      </c>
      <c r="G118">
        <v>9</v>
      </c>
      <c r="H118">
        <v>17</v>
      </c>
      <c r="I118" s="9">
        <v>1</v>
      </c>
      <c r="J118">
        <f t="shared" ref="J118:J119" si="0">H118*I118+G118</f>
        <v>26</v>
      </c>
      <c r="K118">
        <v>0</v>
      </c>
      <c r="L118">
        <v>0</v>
      </c>
      <c r="M118">
        <v>17</v>
      </c>
      <c r="N118">
        <v>0</v>
      </c>
    </row>
    <row r="119" spans="1:14">
      <c r="A119">
        <v>909</v>
      </c>
      <c r="B119" s="3">
        <v>1</v>
      </c>
      <c r="C119" t="s">
        <v>34</v>
      </c>
      <c r="D119" t="s">
        <v>21</v>
      </c>
      <c r="E119" t="s">
        <v>16</v>
      </c>
      <c r="F119">
        <v>1974</v>
      </c>
      <c r="G119">
        <v>4</v>
      </c>
      <c r="H119">
        <v>18</v>
      </c>
      <c r="I119" s="9">
        <v>1.1000000000000001</v>
      </c>
      <c r="J119">
        <f t="shared" si="0"/>
        <v>23.8</v>
      </c>
      <c r="K119">
        <v>0</v>
      </c>
      <c r="L119">
        <v>0</v>
      </c>
      <c r="M119">
        <v>9</v>
      </c>
      <c r="N119">
        <v>1</v>
      </c>
    </row>
    <row r="120" spans="1:14">
      <c r="A120">
        <v>915</v>
      </c>
      <c r="B120" s="3">
        <v>1</v>
      </c>
      <c r="C120" t="s">
        <v>14</v>
      </c>
      <c r="D120" t="s">
        <v>15</v>
      </c>
      <c r="E120" t="s">
        <v>16</v>
      </c>
      <c r="F120">
        <v>1990</v>
      </c>
      <c r="G120">
        <v>54</v>
      </c>
      <c r="H120">
        <v>105</v>
      </c>
      <c r="K120">
        <v>51</v>
      </c>
      <c r="L120">
        <v>2</v>
      </c>
      <c r="M120">
        <v>0</v>
      </c>
      <c r="N120">
        <v>51</v>
      </c>
    </row>
    <row r="121" spans="1:14">
      <c r="A121">
        <v>927</v>
      </c>
      <c r="B121" s="3">
        <v>1</v>
      </c>
      <c r="C121" t="s">
        <v>14</v>
      </c>
      <c r="D121" t="s">
        <v>18</v>
      </c>
      <c r="E121" t="s">
        <v>16</v>
      </c>
      <c r="F121">
        <v>1977</v>
      </c>
      <c r="G121">
        <v>162</v>
      </c>
      <c r="H121">
        <v>170</v>
      </c>
      <c r="K121">
        <v>151</v>
      </c>
      <c r="L121">
        <v>0</v>
      </c>
      <c r="M121">
        <v>0</v>
      </c>
      <c r="N121">
        <v>0</v>
      </c>
    </row>
    <row r="122" spans="1:14">
      <c r="A122">
        <v>932</v>
      </c>
      <c r="B122" s="3">
        <v>1</v>
      </c>
      <c r="C122" t="s">
        <v>20</v>
      </c>
      <c r="D122" t="s">
        <v>31</v>
      </c>
      <c r="E122" t="s">
        <v>16</v>
      </c>
      <c r="F122">
        <v>2004</v>
      </c>
      <c r="G122">
        <v>195</v>
      </c>
      <c r="H122">
        <v>166</v>
      </c>
      <c r="K122">
        <v>0</v>
      </c>
      <c r="L122">
        <v>0</v>
      </c>
      <c r="M122">
        <v>322</v>
      </c>
      <c r="N122">
        <v>0</v>
      </c>
    </row>
    <row r="123" spans="1:14">
      <c r="A123">
        <v>940</v>
      </c>
      <c r="B123" s="3">
        <v>1</v>
      </c>
      <c r="C123" t="s">
        <v>44</v>
      </c>
      <c r="D123" t="s">
        <v>18</v>
      </c>
      <c r="E123" t="s">
        <v>16</v>
      </c>
      <c r="F123">
        <v>2021</v>
      </c>
      <c r="G123">
        <v>40</v>
      </c>
      <c r="H123">
        <v>25</v>
      </c>
      <c r="I123" s="9" t="s">
        <v>29</v>
      </c>
      <c r="K123">
        <v>0</v>
      </c>
      <c r="L123">
        <v>0</v>
      </c>
      <c r="M123">
        <v>24</v>
      </c>
      <c r="N123">
        <v>0</v>
      </c>
    </row>
    <row r="124" spans="1:14">
      <c r="A124">
        <v>946</v>
      </c>
      <c r="B124" s="3">
        <v>1</v>
      </c>
      <c r="C124" t="s">
        <v>17</v>
      </c>
      <c r="D124" t="s">
        <v>18</v>
      </c>
      <c r="E124" t="s">
        <v>16</v>
      </c>
      <c r="F124">
        <v>1977</v>
      </c>
      <c r="G124">
        <v>46</v>
      </c>
      <c r="H124">
        <v>29</v>
      </c>
      <c r="I124" s="9" t="s">
        <v>42</v>
      </c>
      <c r="K124">
        <v>0</v>
      </c>
      <c r="L124">
        <v>0</v>
      </c>
      <c r="M124">
        <v>19</v>
      </c>
      <c r="N124">
        <v>0</v>
      </c>
    </row>
    <row r="125" spans="1:14">
      <c r="A125">
        <v>948</v>
      </c>
      <c r="B125" s="3">
        <v>1</v>
      </c>
      <c r="C125" t="s">
        <v>27</v>
      </c>
      <c r="D125" t="s">
        <v>21</v>
      </c>
      <c r="E125" t="s">
        <v>16</v>
      </c>
      <c r="F125">
        <v>2000</v>
      </c>
      <c r="G125">
        <v>18</v>
      </c>
      <c r="H125">
        <v>18</v>
      </c>
      <c r="K125">
        <v>0</v>
      </c>
      <c r="L125">
        <v>0</v>
      </c>
      <c r="M125">
        <v>18</v>
      </c>
      <c r="N125">
        <v>0</v>
      </c>
    </row>
    <row r="126" spans="1:14">
      <c r="A126">
        <v>970</v>
      </c>
      <c r="B126" s="3">
        <v>1</v>
      </c>
      <c r="C126" t="s">
        <v>20</v>
      </c>
      <c r="D126" t="s">
        <v>31</v>
      </c>
      <c r="E126" t="s">
        <v>16</v>
      </c>
      <c r="F126">
        <v>2004</v>
      </c>
      <c r="G126">
        <v>468</v>
      </c>
      <c r="H126">
        <v>92</v>
      </c>
      <c r="K126">
        <v>0</v>
      </c>
      <c r="L126">
        <v>0</v>
      </c>
      <c r="M126">
        <v>84</v>
      </c>
      <c r="N126">
        <v>0</v>
      </c>
    </row>
    <row r="127" spans="1:14">
      <c r="A127">
        <v>978</v>
      </c>
      <c r="B127" s="3">
        <v>1</v>
      </c>
      <c r="C127" t="s">
        <v>27</v>
      </c>
      <c r="D127" t="s">
        <v>18</v>
      </c>
      <c r="E127" t="s">
        <v>16</v>
      </c>
      <c r="F127">
        <v>1977</v>
      </c>
      <c r="G127">
        <v>7</v>
      </c>
      <c r="H127">
        <v>12</v>
      </c>
      <c r="I127" s="9" t="s">
        <v>37</v>
      </c>
      <c r="K127">
        <v>0</v>
      </c>
      <c r="L127">
        <v>0</v>
      </c>
      <c r="M127">
        <v>17</v>
      </c>
      <c r="N127">
        <v>0</v>
      </c>
    </row>
    <row r="128" spans="1:14">
      <c r="A128">
        <v>980</v>
      </c>
      <c r="B128" s="3">
        <v>1</v>
      </c>
      <c r="C128" t="s">
        <v>20</v>
      </c>
      <c r="D128" t="s">
        <v>18</v>
      </c>
      <c r="E128" t="s">
        <v>16</v>
      </c>
      <c r="F128">
        <v>1977</v>
      </c>
      <c r="G128">
        <v>187</v>
      </c>
      <c r="H128">
        <v>57</v>
      </c>
      <c r="K128">
        <v>21</v>
      </c>
      <c r="L128">
        <v>0</v>
      </c>
      <c r="M128">
        <v>28</v>
      </c>
      <c r="N128">
        <v>0</v>
      </c>
    </row>
    <row r="129" spans="1:14">
      <c r="A129">
        <v>990</v>
      </c>
      <c r="B129" s="3">
        <v>1</v>
      </c>
      <c r="C129" t="s">
        <v>20</v>
      </c>
      <c r="D129" t="s">
        <v>21</v>
      </c>
      <c r="E129" t="s">
        <v>16</v>
      </c>
      <c r="F129">
        <v>1974</v>
      </c>
      <c r="G129">
        <v>91</v>
      </c>
      <c r="H129">
        <v>40</v>
      </c>
      <c r="K129">
        <v>0</v>
      </c>
      <c r="L129">
        <v>0</v>
      </c>
      <c r="M129">
        <v>40</v>
      </c>
      <c r="N129">
        <v>0</v>
      </c>
    </row>
    <row r="130" spans="1:14">
      <c r="A130">
        <v>1009</v>
      </c>
      <c r="B130" s="3">
        <v>1</v>
      </c>
      <c r="C130" t="s">
        <v>20</v>
      </c>
      <c r="D130" t="s">
        <v>24</v>
      </c>
      <c r="E130" t="s">
        <v>16</v>
      </c>
      <c r="F130">
        <v>1968</v>
      </c>
      <c r="G130">
        <v>23</v>
      </c>
      <c r="H130">
        <v>29</v>
      </c>
      <c r="K130">
        <v>0</v>
      </c>
      <c r="L130">
        <v>0</v>
      </c>
      <c r="M130">
        <v>18</v>
      </c>
      <c r="N130">
        <v>0</v>
      </c>
    </row>
    <row r="131" spans="1:14">
      <c r="A131">
        <v>1019</v>
      </c>
      <c r="B131" s="3">
        <v>1</v>
      </c>
      <c r="C131" t="s">
        <v>17</v>
      </c>
      <c r="D131" t="s">
        <v>18</v>
      </c>
      <c r="E131" t="s">
        <v>16</v>
      </c>
      <c r="F131">
        <v>1977</v>
      </c>
      <c r="G131">
        <v>143</v>
      </c>
      <c r="H131">
        <v>75</v>
      </c>
      <c r="K131">
        <v>27</v>
      </c>
      <c r="L131">
        <v>3</v>
      </c>
      <c r="M131">
        <v>63</v>
      </c>
      <c r="N131">
        <v>0</v>
      </c>
    </row>
    <row r="132" spans="1:14">
      <c r="A132">
        <v>1055</v>
      </c>
      <c r="B132" s="3">
        <v>1</v>
      </c>
      <c r="C132" t="s">
        <v>27</v>
      </c>
      <c r="D132" t="s">
        <v>21</v>
      </c>
      <c r="E132" t="s">
        <v>16</v>
      </c>
      <c r="F132">
        <v>1974</v>
      </c>
      <c r="G132">
        <v>11</v>
      </c>
      <c r="H132">
        <v>13</v>
      </c>
      <c r="K132">
        <v>0</v>
      </c>
      <c r="L132">
        <v>0</v>
      </c>
      <c r="M132">
        <v>13</v>
      </c>
      <c r="N132">
        <v>0</v>
      </c>
    </row>
    <row r="133" spans="1:14">
      <c r="A133">
        <v>1060</v>
      </c>
      <c r="B133" s="3">
        <v>1</v>
      </c>
      <c r="C133" t="s">
        <v>14</v>
      </c>
      <c r="D133" t="s">
        <v>15</v>
      </c>
      <c r="E133" t="s">
        <v>16</v>
      </c>
      <c r="F133">
        <v>1977</v>
      </c>
      <c r="G133">
        <v>9</v>
      </c>
      <c r="H133">
        <v>15</v>
      </c>
      <c r="K133">
        <v>0</v>
      </c>
      <c r="L133">
        <v>5</v>
      </c>
      <c r="M133">
        <v>4</v>
      </c>
      <c r="N133">
        <v>0</v>
      </c>
    </row>
    <row r="134" spans="1:14">
      <c r="A134">
        <v>1074</v>
      </c>
      <c r="B134" s="3">
        <v>1</v>
      </c>
      <c r="C134" t="s">
        <v>20</v>
      </c>
      <c r="D134" t="s">
        <v>21</v>
      </c>
      <c r="E134" t="s">
        <v>16</v>
      </c>
      <c r="F134">
        <v>1974</v>
      </c>
      <c r="G134">
        <v>19</v>
      </c>
      <c r="H134">
        <v>19</v>
      </c>
      <c r="K134">
        <v>0</v>
      </c>
      <c r="L134">
        <v>0</v>
      </c>
      <c r="M134">
        <v>10</v>
      </c>
      <c r="N134">
        <v>0</v>
      </c>
    </row>
    <row r="135" spans="1:14">
      <c r="A135">
        <v>1077</v>
      </c>
      <c r="B135" s="3">
        <v>1</v>
      </c>
      <c r="C135" t="s">
        <v>20</v>
      </c>
      <c r="D135" t="s">
        <v>18</v>
      </c>
      <c r="E135" t="s">
        <v>16</v>
      </c>
      <c r="F135">
        <v>1977</v>
      </c>
      <c r="G135">
        <v>94</v>
      </c>
      <c r="H135">
        <v>53</v>
      </c>
      <c r="K135">
        <v>0</v>
      </c>
      <c r="L135">
        <v>0</v>
      </c>
      <c r="M135">
        <v>31</v>
      </c>
      <c r="N135">
        <v>0</v>
      </c>
    </row>
    <row r="136" spans="1:14">
      <c r="A136">
        <v>1079</v>
      </c>
      <c r="B136" s="3">
        <v>1</v>
      </c>
      <c r="C136" t="s">
        <v>36</v>
      </c>
      <c r="D136" t="s">
        <v>21</v>
      </c>
      <c r="E136" t="s">
        <v>16</v>
      </c>
      <c r="F136">
        <v>1974</v>
      </c>
      <c r="G136">
        <v>78</v>
      </c>
      <c r="H136">
        <v>56</v>
      </c>
      <c r="K136">
        <v>0</v>
      </c>
      <c r="L136">
        <v>0</v>
      </c>
      <c r="M136">
        <v>56</v>
      </c>
      <c r="N136">
        <v>0</v>
      </c>
    </row>
    <row r="137" spans="1:14">
      <c r="A137">
        <v>1084</v>
      </c>
      <c r="B137" s="3">
        <v>1</v>
      </c>
      <c r="C137" t="s">
        <v>20</v>
      </c>
      <c r="D137" t="s">
        <v>21</v>
      </c>
      <c r="E137" t="s">
        <v>16</v>
      </c>
      <c r="F137">
        <v>1974</v>
      </c>
      <c r="G137">
        <v>775</v>
      </c>
      <c r="H137">
        <v>346</v>
      </c>
      <c r="K137">
        <v>75</v>
      </c>
      <c r="L137">
        <v>0</v>
      </c>
      <c r="M137">
        <v>156</v>
      </c>
      <c r="N137">
        <v>0</v>
      </c>
    </row>
    <row r="138" spans="1:14">
      <c r="A138">
        <v>1093</v>
      </c>
      <c r="B138" s="3">
        <v>1</v>
      </c>
      <c r="C138" t="s">
        <v>14</v>
      </c>
      <c r="D138" t="s">
        <v>15</v>
      </c>
      <c r="E138" t="s">
        <v>16</v>
      </c>
      <c r="F138">
        <v>1990</v>
      </c>
      <c r="G138">
        <v>46</v>
      </c>
      <c r="H138">
        <v>46</v>
      </c>
      <c r="K138">
        <v>22</v>
      </c>
      <c r="L138">
        <v>24</v>
      </c>
      <c r="M138">
        <v>0</v>
      </c>
      <c r="N138">
        <v>0</v>
      </c>
    </row>
    <row r="139" spans="1:14">
      <c r="A139">
        <v>1108</v>
      </c>
      <c r="B139" s="3">
        <v>1</v>
      </c>
      <c r="C139" t="s">
        <v>20</v>
      </c>
      <c r="D139" t="s">
        <v>21</v>
      </c>
      <c r="E139" t="s">
        <v>16</v>
      </c>
      <c r="F139">
        <v>1974</v>
      </c>
      <c r="G139">
        <v>16</v>
      </c>
      <c r="H139">
        <v>16</v>
      </c>
      <c r="K139">
        <v>0</v>
      </c>
      <c r="L139">
        <v>0</v>
      </c>
      <c r="M139">
        <v>16</v>
      </c>
      <c r="N139">
        <v>0</v>
      </c>
    </row>
    <row r="140" spans="1:14">
      <c r="A140">
        <v>1117</v>
      </c>
      <c r="B140" s="3">
        <v>1</v>
      </c>
      <c r="C140" t="s">
        <v>20</v>
      </c>
      <c r="D140" t="s">
        <v>18</v>
      </c>
      <c r="E140" t="s">
        <v>16</v>
      </c>
      <c r="F140">
        <v>1977</v>
      </c>
      <c r="G140">
        <v>38</v>
      </c>
      <c r="H140">
        <v>33</v>
      </c>
      <c r="K140">
        <v>0</v>
      </c>
      <c r="L140">
        <v>0</v>
      </c>
      <c r="M140">
        <v>17</v>
      </c>
      <c r="N140">
        <v>0</v>
      </c>
    </row>
    <row r="141" spans="1:14">
      <c r="A141">
        <v>1126</v>
      </c>
      <c r="B141" s="3">
        <v>1</v>
      </c>
      <c r="C141" t="s">
        <v>17</v>
      </c>
      <c r="D141" t="s">
        <v>18</v>
      </c>
      <c r="E141" t="s">
        <v>16</v>
      </c>
      <c r="F141">
        <v>1977</v>
      </c>
      <c r="G141">
        <v>89</v>
      </c>
      <c r="H141">
        <v>54</v>
      </c>
      <c r="I141" s="9" t="s">
        <v>33</v>
      </c>
      <c r="K141">
        <v>0</v>
      </c>
      <c r="L141">
        <v>24</v>
      </c>
      <c r="M141">
        <v>30</v>
      </c>
      <c r="N141">
        <v>0</v>
      </c>
    </row>
    <row r="142" spans="1:14">
      <c r="A142">
        <v>1127</v>
      </c>
      <c r="B142" s="3">
        <v>1</v>
      </c>
      <c r="C142" t="s">
        <v>20</v>
      </c>
      <c r="D142" t="s">
        <v>21</v>
      </c>
      <c r="E142" t="s">
        <v>16</v>
      </c>
      <c r="F142">
        <v>1974</v>
      </c>
      <c r="G142">
        <v>269</v>
      </c>
      <c r="H142">
        <v>165</v>
      </c>
      <c r="K142">
        <v>6</v>
      </c>
      <c r="L142">
        <v>0</v>
      </c>
      <c r="M142">
        <v>98</v>
      </c>
      <c r="N142">
        <v>0</v>
      </c>
    </row>
    <row r="143" spans="1:14">
      <c r="A143">
        <v>1130</v>
      </c>
      <c r="B143" s="3">
        <v>1</v>
      </c>
      <c r="C143" t="s">
        <v>17</v>
      </c>
      <c r="D143" t="s">
        <v>21</v>
      </c>
      <c r="E143" t="s">
        <v>16</v>
      </c>
      <c r="F143">
        <v>1974</v>
      </c>
      <c r="G143">
        <v>40</v>
      </c>
      <c r="H143">
        <v>29</v>
      </c>
      <c r="I143" s="9" t="s">
        <v>37</v>
      </c>
      <c r="K143">
        <v>0</v>
      </c>
      <c r="L143">
        <v>0</v>
      </c>
      <c r="M143">
        <v>29</v>
      </c>
      <c r="N143">
        <v>0</v>
      </c>
    </row>
    <row r="144" spans="1:14">
      <c r="A144">
        <v>1148</v>
      </c>
      <c r="B144" s="3">
        <v>1</v>
      </c>
      <c r="C144" t="s">
        <v>14</v>
      </c>
      <c r="D144" t="s">
        <v>18</v>
      </c>
      <c r="E144" t="s">
        <v>16</v>
      </c>
      <c r="F144">
        <v>1977</v>
      </c>
      <c r="G144">
        <v>522</v>
      </c>
      <c r="H144">
        <v>135</v>
      </c>
      <c r="K144">
        <v>95</v>
      </c>
      <c r="L144">
        <v>39</v>
      </c>
      <c r="M144">
        <v>0</v>
      </c>
      <c r="N144">
        <v>0</v>
      </c>
    </row>
    <row r="145" spans="1:14">
      <c r="A145">
        <v>1181</v>
      </c>
      <c r="B145" s="3">
        <v>1</v>
      </c>
      <c r="C145" t="s">
        <v>34</v>
      </c>
      <c r="D145" t="s">
        <v>24</v>
      </c>
      <c r="E145" t="s">
        <v>16</v>
      </c>
      <c r="F145">
        <v>1968</v>
      </c>
      <c r="G145">
        <v>11</v>
      </c>
      <c r="H145">
        <v>15</v>
      </c>
      <c r="I145" s="9">
        <v>1.1000000000000001</v>
      </c>
      <c r="J145">
        <f>H145*I145+G145</f>
        <v>27.5</v>
      </c>
      <c r="K145">
        <v>6</v>
      </c>
      <c r="L145">
        <v>6</v>
      </c>
      <c r="M145">
        <v>4</v>
      </c>
      <c r="N145">
        <v>0</v>
      </c>
    </row>
    <row r="146" spans="1:14">
      <c r="A146">
        <v>1187</v>
      </c>
      <c r="B146" s="3">
        <v>1</v>
      </c>
      <c r="C146" t="s">
        <v>27</v>
      </c>
      <c r="D146" t="s">
        <v>18</v>
      </c>
      <c r="E146" t="s">
        <v>16</v>
      </c>
      <c r="F146">
        <v>1977</v>
      </c>
      <c r="G146">
        <v>33</v>
      </c>
      <c r="H146">
        <v>28</v>
      </c>
      <c r="I146" s="9" t="s">
        <v>30</v>
      </c>
      <c r="K146">
        <v>0</v>
      </c>
      <c r="L146">
        <v>0</v>
      </c>
      <c r="M146">
        <v>19</v>
      </c>
      <c r="N146">
        <v>0</v>
      </c>
    </row>
    <row r="147" spans="1:14">
      <c r="A147">
        <v>1203</v>
      </c>
      <c r="B147" s="3">
        <v>1</v>
      </c>
      <c r="C147" t="s">
        <v>20</v>
      </c>
      <c r="D147" t="s">
        <v>39</v>
      </c>
      <c r="E147" t="s">
        <v>16</v>
      </c>
      <c r="F147">
        <v>1990</v>
      </c>
      <c r="G147">
        <v>17</v>
      </c>
      <c r="H147">
        <v>21</v>
      </c>
      <c r="K147">
        <v>0</v>
      </c>
      <c r="L147">
        <v>0</v>
      </c>
      <c r="M147">
        <v>5</v>
      </c>
      <c r="N147">
        <v>0</v>
      </c>
    </row>
    <row r="148" spans="1:14">
      <c r="A148">
        <v>1211</v>
      </c>
      <c r="B148" s="3">
        <v>1</v>
      </c>
      <c r="C148" t="s">
        <v>20</v>
      </c>
      <c r="D148" t="s">
        <v>18</v>
      </c>
      <c r="E148" t="s">
        <v>16</v>
      </c>
      <c r="F148">
        <v>1977</v>
      </c>
      <c r="G148">
        <v>597</v>
      </c>
      <c r="H148">
        <v>138</v>
      </c>
      <c r="K148">
        <v>0</v>
      </c>
      <c r="L148">
        <v>0</v>
      </c>
      <c r="M148">
        <v>138</v>
      </c>
      <c r="N148">
        <v>0</v>
      </c>
    </row>
    <row r="149" spans="1:14">
      <c r="A149">
        <v>1222</v>
      </c>
      <c r="B149" s="3">
        <v>1</v>
      </c>
      <c r="C149" t="s">
        <v>14</v>
      </c>
      <c r="D149" t="s">
        <v>15</v>
      </c>
      <c r="E149" t="s">
        <v>16</v>
      </c>
      <c r="F149">
        <v>2005</v>
      </c>
      <c r="G149">
        <v>39</v>
      </c>
      <c r="H149">
        <v>80</v>
      </c>
      <c r="K149">
        <v>1</v>
      </c>
      <c r="L149">
        <v>41</v>
      </c>
      <c r="M149">
        <v>0</v>
      </c>
      <c r="N149">
        <v>38</v>
      </c>
    </row>
    <row r="150" spans="1:14">
      <c r="A150">
        <v>1225</v>
      </c>
      <c r="B150" s="3">
        <v>1</v>
      </c>
      <c r="C150" t="s">
        <v>20</v>
      </c>
      <c r="D150" t="s">
        <v>21</v>
      </c>
      <c r="E150" t="s">
        <v>16</v>
      </c>
      <c r="F150">
        <v>1974</v>
      </c>
      <c r="G150">
        <v>69</v>
      </c>
      <c r="H150">
        <v>96</v>
      </c>
      <c r="K150">
        <v>0</v>
      </c>
      <c r="L150">
        <v>0</v>
      </c>
      <c r="M150">
        <v>0</v>
      </c>
      <c r="N150">
        <v>0</v>
      </c>
    </row>
    <row r="151" spans="1:14">
      <c r="A151">
        <v>1241</v>
      </c>
      <c r="B151" s="3">
        <v>1</v>
      </c>
      <c r="C151" t="s">
        <v>17</v>
      </c>
      <c r="D151" t="s">
        <v>31</v>
      </c>
      <c r="E151" t="s">
        <v>16</v>
      </c>
      <c r="F151">
        <v>2005</v>
      </c>
      <c r="G151">
        <v>174</v>
      </c>
      <c r="H151">
        <v>130</v>
      </c>
      <c r="I151" s="9" t="s">
        <v>29</v>
      </c>
      <c r="K151">
        <v>0</v>
      </c>
      <c r="L151">
        <v>0</v>
      </c>
      <c r="M151">
        <v>67</v>
      </c>
      <c r="N151">
        <v>0</v>
      </c>
    </row>
    <row r="152" spans="1:14">
      <c r="A152">
        <v>1251</v>
      </c>
      <c r="B152" s="3">
        <v>1</v>
      </c>
      <c r="C152" t="s">
        <v>34</v>
      </c>
      <c r="D152" t="s">
        <v>21</v>
      </c>
      <c r="E152" t="s">
        <v>16</v>
      </c>
      <c r="F152">
        <v>1974</v>
      </c>
      <c r="G152">
        <v>24</v>
      </c>
      <c r="H152">
        <v>45</v>
      </c>
      <c r="I152" s="9">
        <v>1</v>
      </c>
      <c r="J152">
        <f>H152*I152+G152</f>
        <v>69</v>
      </c>
      <c r="K152">
        <v>22</v>
      </c>
      <c r="L152">
        <v>0</v>
      </c>
      <c r="M152">
        <v>23</v>
      </c>
      <c r="N152">
        <v>0</v>
      </c>
    </row>
    <row r="153" spans="1:14">
      <c r="A153">
        <v>1252</v>
      </c>
      <c r="B153" s="3">
        <v>1</v>
      </c>
      <c r="C153" t="s">
        <v>14</v>
      </c>
      <c r="D153" t="s">
        <v>21</v>
      </c>
      <c r="E153" t="s">
        <v>16</v>
      </c>
      <c r="F153">
        <v>1974</v>
      </c>
      <c r="G153">
        <v>428</v>
      </c>
      <c r="H153">
        <v>185</v>
      </c>
      <c r="K153">
        <v>6</v>
      </c>
      <c r="L153">
        <v>14</v>
      </c>
      <c r="M153">
        <v>86</v>
      </c>
      <c r="N153">
        <v>79</v>
      </c>
    </row>
    <row r="154" spans="1:14">
      <c r="A154">
        <v>1253</v>
      </c>
      <c r="B154" s="3">
        <v>1</v>
      </c>
      <c r="C154" t="s">
        <v>20</v>
      </c>
      <c r="D154" t="s">
        <v>21</v>
      </c>
      <c r="E154" t="s">
        <v>16</v>
      </c>
      <c r="F154">
        <v>1974</v>
      </c>
      <c r="G154">
        <v>81</v>
      </c>
      <c r="H154">
        <v>45</v>
      </c>
      <c r="K154">
        <v>0</v>
      </c>
      <c r="L154">
        <v>0</v>
      </c>
      <c r="M154">
        <v>45</v>
      </c>
      <c r="N154">
        <v>0</v>
      </c>
    </row>
    <row r="155" spans="1:14">
      <c r="A155">
        <v>1259</v>
      </c>
      <c r="B155" s="3">
        <v>1</v>
      </c>
      <c r="C155" t="s">
        <v>17</v>
      </c>
      <c r="D155" t="s">
        <v>26</v>
      </c>
      <c r="E155" t="s">
        <v>16</v>
      </c>
      <c r="F155">
        <v>1974</v>
      </c>
      <c r="G155">
        <v>123</v>
      </c>
      <c r="H155">
        <v>58</v>
      </c>
      <c r="I155" s="9" t="s">
        <v>29</v>
      </c>
      <c r="K155">
        <v>0</v>
      </c>
      <c r="L155">
        <v>0</v>
      </c>
      <c r="M155">
        <v>28</v>
      </c>
      <c r="N155">
        <v>0</v>
      </c>
    </row>
    <row r="156" spans="1:14">
      <c r="A156">
        <v>1276</v>
      </c>
      <c r="B156" s="3">
        <v>1</v>
      </c>
      <c r="C156" t="s">
        <v>36</v>
      </c>
      <c r="D156" t="s">
        <v>21</v>
      </c>
      <c r="E156" t="s">
        <v>16</v>
      </c>
      <c r="F156">
        <v>1974</v>
      </c>
      <c r="G156">
        <v>58</v>
      </c>
      <c r="H156">
        <v>35</v>
      </c>
      <c r="K156">
        <v>0</v>
      </c>
      <c r="L156">
        <v>0</v>
      </c>
      <c r="M156">
        <v>35</v>
      </c>
      <c r="N156">
        <v>0</v>
      </c>
    </row>
    <row r="157" spans="1:14">
      <c r="A157">
        <v>1281</v>
      </c>
      <c r="B157" s="3">
        <v>1</v>
      </c>
      <c r="C157" t="s">
        <v>20</v>
      </c>
      <c r="D157" t="s">
        <v>21</v>
      </c>
      <c r="E157" t="s">
        <v>16</v>
      </c>
      <c r="F157">
        <v>1974</v>
      </c>
      <c r="G157">
        <v>180</v>
      </c>
      <c r="H157">
        <v>189</v>
      </c>
      <c r="K157">
        <v>1</v>
      </c>
      <c r="L157">
        <v>0</v>
      </c>
      <c r="M157">
        <v>100</v>
      </c>
      <c r="N157">
        <v>0</v>
      </c>
    </row>
    <row r="158" spans="1:14">
      <c r="A158">
        <v>1285</v>
      </c>
      <c r="B158" s="3">
        <v>1</v>
      </c>
      <c r="C158" t="s">
        <v>36</v>
      </c>
      <c r="D158" t="s">
        <v>21</v>
      </c>
      <c r="E158" t="s">
        <v>16</v>
      </c>
      <c r="F158">
        <v>1974</v>
      </c>
      <c r="G158">
        <v>11</v>
      </c>
      <c r="H158">
        <v>13</v>
      </c>
      <c r="K158">
        <v>0</v>
      </c>
      <c r="L158">
        <v>0</v>
      </c>
      <c r="M158">
        <v>17</v>
      </c>
      <c r="N158">
        <v>0</v>
      </c>
    </row>
    <row r="159" spans="1:14">
      <c r="A159">
        <v>1294</v>
      </c>
      <c r="B159" s="3">
        <v>1</v>
      </c>
      <c r="C159" t="s">
        <v>20</v>
      </c>
      <c r="D159" t="s">
        <v>26</v>
      </c>
      <c r="E159" t="s">
        <v>16</v>
      </c>
      <c r="F159">
        <v>1974</v>
      </c>
      <c r="G159">
        <v>20</v>
      </c>
      <c r="H159">
        <v>20</v>
      </c>
      <c r="K159">
        <v>0</v>
      </c>
      <c r="L159">
        <v>0</v>
      </c>
      <c r="M159">
        <v>20</v>
      </c>
      <c r="N159">
        <v>0</v>
      </c>
    </row>
    <row r="160" spans="1:14">
      <c r="A160">
        <v>1301</v>
      </c>
      <c r="B160" s="3">
        <v>1</v>
      </c>
      <c r="C160" t="s">
        <v>20</v>
      </c>
      <c r="D160" t="s">
        <v>31</v>
      </c>
      <c r="E160" t="s">
        <v>16</v>
      </c>
      <c r="F160">
        <v>1980</v>
      </c>
      <c r="G160">
        <v>697</v>
      </c>
      <c r="H160">
        <v>360</v>
      </c>
      <c r="K160">
        <v>0</v>
      </c>
      <c r="L160">
        <v>0</v>
      </c>
      <c r="M160">
        <v>360</v>
      </c>
      <c r="N160">
        <v>0</v>
      </c>
    </row>
    <row r="161" spans="1:14">
      <c r="A161">
        <v>1303</v>
      </c>
      <c r="B161" s="3">
        <v>1</v>
      </c>
      <c r="C161" t="s">
        <v>20</v>
      </c>
      <c r="D161" t="s">
        <v>15</v>
      </c>
      <c r="E161" t="s">
        <v>16</v>
      </c>
      <c r="F161">
        <v>1990</v>
      </c>
      <c r="G161">
        <v>26</v>
      </c>
      <c r="H161">
        <v>54</v>
      </c>
      <c r="K161">
        <v>2</v>
      </c>
      <c r="L161">
        <v>0</v>
      </c>
      <c r="M161">
        <v>0</v>
      </c>
      <c r="N161">
        <v>25</v>
      </c>
    </row>
    <row r="162" spans="1:14">
      <c r="A162">
        <v>1316</v>
      </c>
      <c r="B162" s="3">
        <v>1</v>
      </c>
      <c r="C162" t="s">
        <v>20</v>
      </c>
      <c r="D162" t="s">
        <v>23</v>
      </c>
      <c r="E162" t="s">
        <v>16</v>
      </c>
      <c r="F162">
        <v>2004</v>
      </c>
      <c r="G162">
        <v>1197</v>
      </c>
      <c r="H162">
        <v>295</v>
      </c>
      <c r="K162">
        <v>0</v>
      </c>
      <c r="L162">
        <v>0</v>
      </c>
      <c r="M162">
        <v>277</v>
      </c>
      <c r="N162">
        <v>0</v>
      </c>
    </row>
    <row r="163" spans="1:14">
      <c r="A163">
        <v>1326</v>
      </c>
      <c r="B163" s="3">
        <v>1</v>
      </c>
      <c r="C163" t="s">
        <v>27</v>
      </c>
      <c r="D163" t="s">
        <v>18</v>
      </c>
      <c r="E163" t="s">
        <v>16</v>
      </c>
      <c r="F163">
        <v>1977</v>
      </c>
      <c r="G163">
        <v>89</v>
      </c>
      <c r="H163">
        <v>58</v>
      </c>
      <c r="K163">
        <v>0</v>
      </c>
      <c r="L163">
        <v>0</v>
      </c>
      <c r="M163">
        <v>32</v>
      </c>
      <c r="N163">
        <v>0</v>
      </c>
    </row>
    <row r="164" spans="1:14">
      <c r="A164">
        <v>1334</v>
      </c>
      <c r="B164" s="3">
        <v>1</v>
      </c>
      <c r="C164" t="s">
        <v>20</v>
      </c>
      <c r="D164" t="s">
        <v>22</v>
      </c>
      <c r="E164" t="s">
        <v>16</v>
      </c>
      <c r="F164">
        <v>1974</v>
      </c>
      <c r="G164">
        <v>134</v>
      </c>
      <c r="H164">
        <v>61</v>
      </c>
      <c r="K164">
        <v>0</v>
      </c>
      <c r="L164">
        <v>0</v>
      </c>
      <c r="M164">
        <v>61</v>
      </c>
      <c r="N164">
        <v>0</v>
      </c>
    </row>
    <row r="165" spans="1:14">
      <c r="A165">
        <v>1339</v>
      </c>
      <c r="B165" s="3">
        <v>1</v>
      </c>
      <c r="C165" t="s">
        <v>25</v>
      </c>
      <c r="D165" t="s">
        <v>21</v>
      </c>
      <c r="E165" t="s">
        <v>16</v>
      </c>
      <c r="F165">
        <v>2017</v>
      </c>
      <c r="G165">
        <v>58</v>
      </c>
      <c r="H165">
        <v>33</v>
      </c>
      <c r="K165">
        <v>0</v>
      </c>
      <c r="L165">
        <v>0</v>
      </c>
      <c r="M165">
        <v>33</v>
      </c>
      <c r="N165">
        <v>0</v>
      </c>
    </row>
    <row r="166" spans="1:14">
      <c r="A166">
        <v>1354</v>
      </c>
      <c r="B166" s="3">
        <v>1</v>
      </c>
      <c r="C166" t="s">
        <v>20</v>
      </c>
      <c r="D166" t="s">
        <v>21</v>
      </c>
      <c r="E166" t="s">
        <v>16</v>
      </c>
      <c r="F166">
        <v>1974</v>
      </c>
      <c r="G166">
        <v>65</v>
      </c>
      <c r="H166">
        <v>44</v>
      </c>
      <c r="K166">
        <v>0</v>
      </c>
      <c r="L166">
        <v>0</v>
      </c>
      <c r="M166">
        <v>44</v>
      </c>
      <c r="N166">
        <v>0</v>
      </c>
    </row>
    <row r="167" spans="1:14">
      <c r="A167">
        <v>1371</v>
      </c>
      <c r="B167" s="3">
        <v>1</v>
      </c>
      <c r="C167" t="s">
        <v>32</v>
      </c>
      <c r="D167" t="s">
        <v>15</v>
      </c>
      <c r="E167" t="s">
        <v>16</v>
      </c>
      <c r="F167">
        <v>1990</v>
      </c>
      <c r="G167">
        <v>50</v>
      </c>
      <c r="H167">
        <v>102</v>
      </c>
      <c r="K167">
        <v>51</v>
      </c>
      <c r="L167">
        <v>2</v>
      </c>
      <c r="M167">
        <v>0</v>
      </c>
      <c r="N167">
        <v>49</v>
      </c>
    </row>
    <row r="168" spans="1:14">
      <c r="A168">
        <v>1373</v>
      </c>
      <c r="B168" s="3">
        <v>1</v>
      </c>
      <c r="C168" t="s">
        <v>34</v>
      </c>
      <c r="D168" t="s">
        <v>21</v>
      </c>
      <c r="E168" t="s">
        <v>16</v>
      </c>
      <c r="F168">
        <v>1974</v>
      </c>
      <c r="G168">
        <v>101</v>
      </c>
      <c r="H168">
        <v>181</v>
      </c>
      <c r="I168" s="9">
        <v>1</v>
      </c>
      <c r="J168">
        <f>H168*I168+G168</f>
        <v>282</v>
      </c>
      <c r="K168">
        <v>58</v>
      </c>
      <c r="L168">
        <v>37</v>
      </c>
      <c r="M168">
        <v>115</v>
      </c>
      <c r="N168">
        <v>0</v>
      </c>
    </row>
    <row r="169" spans="1:14">
      <c r="A169">
        <v>1374</v>
      </c>
      <c r="B169" s="3">
        <v>1</v>
      </c>
      <c r="C169" t="s">
        <v>32</v>
      </c>
      <c r="D169" t="s">
        <v>15</v>
      </c>
      <c r="E169" t="s">
        <v>16</v>
      </c>
      <c r="F169">
        <v>1990</v>
      </c>
      <c r="G169">
        <v>738</v>
      </c>
      <c r="H169">
        <v>192</v>
      </c>
      <c r="K169">
        <v>133</v>
      </c>
      <c r="L169">
        <v>58</v>
      </c>
      <c r="M169">
        <v>1</v>
      </c>
      <c r="N169">
        <v>0</v>
      </c>
    </row>
    <row r="170" spans="1:14">
      <c r="A170">
        <v>1377</v>
      </c>
      <c r="B170" s="3">
        <v>1</v>
      </c>
      <c r="C170" t="s">
        <v>14</v>
      </c>
      <c r="D170" t="s">
        <v>15</v>
      </c>
      <c r="E170" t="s">
        <v>16</v>
      </c>
      <c r="F170">
        <v>1990</v>
      </c>
      <c r="G170">
        <v>84</v>
      </c>
      <c r="H170">
        <v>171</v>
      </c>
      <c r="K170">
        <v>71</v>
      </c>
      <c r="L170">
        <v>19</v>
      </c>
      <c r="M170">
        <v>0</v>
      </c>
      <c r="N170">
        <v>82</v>
      </c>
    </row>
    <row r="171" spans="1:14">
      <c r="A171">
        <v>1379</v>
      </c>
      <c r="B171" s="3">
        <v>1</v>
      </c>
      <c r="C171" t="s">
        <v>20</v>
      </c>
      <c r="D171" t="s">
        <v>18</v>
      </c>
      <c r="E171" t="s">
        <v>16</v>
      </c>
      <c r="F171">
        <v>1977</v>
      </c>
      <c r="G171">
        <v>44</v>
      </c>
      <c r="H171">
        <v>41</v>
      </c>
      <c r="K171">
        <v>18</v>
      </c>
      <c r="L171">
        <v>0</v>
      </c>
      <c r="M171">
        <v>23</v>
      </c>
      <c r="N171">
        <v>0</v>
      </c>
    </row>
    <row r="172" spans="1:14">
      <c r="A172">
        <v>1384</v>
      </c>
      <c r="B172" s="3">
        <v>1</v>
      </c>
      <c r="C172" t="s">
        <v>14</v>
      </c>
      <c r="D172" t="s">
        <v>35</v>
      </c>
      <c r="E172" t="s">
        <v>16</v>
      </c>
      <c r="F172">
        <v>2005</v>
      </c>
      <c r="G172">
        <v>396</v>
      </c>
      <c r="H172">
        <v>80</v>
      </c>
      <c r="K172">
        <v>0</v>
      </c>
      <c r="L172">
        <v>53</v>
      </c>
      <c r="M172">
        <v>25</v>
      </c>
      <c r="N172">
        <v>0</v>
      </c>
    </row>
    <row r="173" spans="1:14">
      <c r="A173">
        <v>1389</v>
      </c>
      <c r="B173" s="3">
        <v>1</v>
      </c>
      <c r="C173" t="s">
        <v>34</v>
      </c>
      <c r="D173" t="s">
        <v>24</v>
      </c>
      <c r="E173" t="s">
        <v>16</v>
      </c>
      <c r="F173">
        <v>1968</v>
      </c>
      <c r="G173">
        <v>17</v>
      </c>
      <c r="H173">
        <v>21</v>
      </c>
      <c r="I173" s="9">
        <v>1.3</v>
      </c>
      <c r="J173">
        <f>H173*I173+G173</f>
        <v>44.3</v>
      </c>
      <c r="K173">
        <v>8</v>
      </c>
      <c r="L173">
        <v>9</v>
      </c>
      <c r="M173">
        <v>4</v>
      </c>
      <c r="N173">
        <v>0</v>
      </c>
    </row>
    <row r="174" spans="1:14">
      <c r="A174">
        <v>1394</v>
      </c>
      <c r="B174" s="3">
        <v>1</v>
      </c>
      <c r="C174" t="s">
        <v>20</v>
      </c>
      <c r="D174" t="s">
        <v>21</v>
      </c>
      <c r="E174" t="s">
        <v>16</v>
      </c>
      <c r="F174">
        <v>1974</v>
      </c>
      <c r="G174">
        <v>519</v>
      </c>
      <c r="H174">
        <v>264</v>
      </c>
      <c r="K174">
        <v>15</v>
      </c>
      <c r="L174">
        <v>0</v>
      </c>
      <c r="M174">
        <v>226</v>
      </c>
      <c r="N174">
        <v>0</v>
      </c>
    </row>
    <row r="175" spans="1:14">
      <c r="A175">
        <v>1402</v>
      </c>
      <c r="B175" s="3">
        <v>1</v>
      </c>
      <c r="C175" t="s">
        <v>20</v>
      </c>
      <c r="D175" t="s">
        <v>24</v>
      </c>
      <c r="E175" t="s">
        <v>16</v>
      </c>
      <c r="F175">
        <v>1968</v>
      </c>
      <c r="G175">
        <v>413</v>
      </c>
      <c r="H175">
        <v>142</v>
      </c>
      <c r="K175">
        <v>0</v>
      </c>
      <c r="L175">
        <v>0</v>
      </c>
      <c r="M175">
        <v>142</v>
      </c>
      <c r="N175">
        <v>0</v>
      </c>
    </row>
    <row r="176" spans="1:14">
      <c r="A176">
        <v>1418</v>
      </c>
      <c r="B176" s="3">
        <v>1</v>
      </c>
      <c r="C176" t="s">
        <v>14</v>
      </c>
      <c r="D176" t="s">
        <v>15</v>
      </c>
      <c r="E176" t="s">
        <v>16</v>
      </c>
      <c r="F176">
        <v>1990</v>
      </c>
      <c r="G176">
        <v>103</v>
      </c>
      <c r="H176">
        <v>56</v>
      </c>
      <c r="K176">
        <v>24</v>
      </c>
      <c r="L176">
        <v>31</v>
      </c>
      <c r="M176">
        <v>0</v>
      </c>
      <c r="N176">
        <v>0</v>
      </c>
    </row>
    <row r="177" spans="1:14">
      <c r="A177">
        <v>1433</v>
      </c>
      <c r="B177" s="3">
        <v>1</v>
      </c>
      <c r="C177" t="s">
        <v>17</v>
      </c>
      <c r="D177" t="s">
        <v>26</v>
      </c>
      <c r="E177" t="s">
        <v>16</v>
      </c>
      <c r="F177">
        <v>2018</v>
      </c>
      <c r="G177">
        <v>190</v>
      </c>
      <c r="H177">
        <v>158</v>
      </c>
      <c r="I177" s="9" t="s">
        <v>37</v>
      </c>
      <c r="K177">
        <v>23</v>
      </c>
      <c r="L177">
        <v>0</v>
      </c>
      <c r="M177">
        <v>160</v>
      </c>
      <c r="N177">
        <v>0</v>
      </c>
    </row>
    <row r="178" spans="1:14">
      <c r="A178">
        <v>1437</v>
      </c>
      <c r="B178" s="3">
        <v>1</v>
      </c>
      <c r="C178" t="s">
        <v>17</v>
      </c>
      <c r="D178" t="s">
        <v>21</v>
      </c>
      <c r="E178" t="s">
        <v>16</v>
      </c>
      <c r="F178">
        <v>1974</v>
      </c>
      <c r="G178">
        <v>21</v>
      </c>
      <c r="H178">
        <v>18</v>
      </c>
      <c r="I178" s="9" t="s">
        <v>45</v>
      </c>
      <c r="K178">
        <v>0</v>
      </c>
      <c r="L178">
        <v>0</v>
      </c>
      <c r="M178">
        <v>24</v>
      </c>
      <c r="N178">
        <v>0</v>
      </c>
    </row>
    <row r="179" spans="1:14">
      <c r="A179">
        <v>1446</v>
      </c>
      <c r="B179" s="3">
        <v>1</v>
      </c>
      <c r="C179" t="s">
        <v>27</v>
      </c>
      <c r="D179" t="s">
        <v>26</v>
      </c>
      <c r="E179" t="s">
        <v>16</v>
      </c>
      <c r="F179">
        <v>1974</v>
      </c>
      <c r="G179">
        <v>26</v>
      </c>
      <c r="H179">
        <v>23</v>
      </c>
      <c r="K179">
        <v>2</v>
      </c>
      <c r="L179">
        <v>0</v>
      </c>
      <c r="M179">
        <v>18</v>
      </c>
      <c r="N179">
        <v>0</v>
      </c>
    </row>
    <row r="180" spans="1:14">
      <c r="A180">
        <v>1451</v>
      </c>
      <c r="B180" s="3">
        <v>1</v>
      </c>
      <c r="C180" t="s">
        <v>20</v>
      </c>
      <c r="D180" t="s">
        <v>21</v>
      </c>
      <c r="E180" t="s">
        <v>16</v>
      </c>
      <c r="F180">
        <v>1974</v>
      </c>
      <c r="G180">
        <v>100</v>
      </c>
      <c r="H180">
        <v>43</v>
      </c>
      <c r="K180">
        <v>0</v>
      </c>
      <c r="L180">
        <v>0</v>
      </c>
      <c r="M180">
        <v>49</v>
      </c>
      <c r="N180">
        <v>0</v>
      </c>
    </row>
    <row r="181" spans="1:14">
      <c r="A181">
        <v>1455</v>
      </c>
      <c r="B181" s="3">
        <v>1</v>
      </c>
      <c r="C181" t="s">
        <v>17</v>
      </c>
      <c r="D181" t="s">
        <v>18</v>
      </c>
      <c r="E181" t="s">
        <v>16</v>
      </c>
      <c r="F181">
        <v>1977</v>
      </c>
      <c r="G181">
        <v>33</v>
      </c>
      <c r="H181">
        <v>31</v>
      </c>
      <c r="I181" s="9" t="s">
        <v>28</v>
      </c>
      <c r="K181">
        <v>0</v>
      </c>
      <c r="L181">
        <v>0</v>
      </c>
      <c r="M181">
        <v>18</v>
      </c>
      <c r="N181">
        <v>0</v>
      </c>
    </row>
    <row r="182" spans="1:14">
      <c r="A182">
        <v>1465</v>
      </c>
      <c r="B182" s="3">
        <v>1</v>
      </c>
      <c r="C182" t="s">
        <v>40</v>
      </c>
      <c r="D182" t="s">
        <v>15</v>
      </c>
      <c r="E182" t="s">
        <v>16</v>
      </c>
      <c r="F182">
        <v>1990</v>
      </c>
      <c r="G182">
        <v>143</v>
      </c>
      <c r="H182">
        <v>93</v>
      </c>
      <c r="K182">
        <v>0</v>
      </c>
      <c r="L182">
        <v>0</v>
      </c>
      <c r="M182">
        <v>0</v>
      </c>
      <c r="N182">
        <v>93</v>
      </c>
    </row>
    <row r="183" spans="1:14">
      <c r="A183">
        <v>1466</v>
      </c>
      <c r="B183" s="3">
        <v>1</v>
      </c>
      <c r="C183" t="s">
        <v>32</v>
      </c>
      <c r="D183" t="s">
        <v>15</v>
      </c>
      <c r="E183" t="s">
        <v>16</v>
      </c>
      <c r="F183">
        <v>1990</v>
      </c>
      <c r="G183">
        <v>126</v>
      </c>
      <c r="H183">
        <v>253</v>
      </c>
      <c r="K183">
        <v>125</v>
      </c>
      <c r="L183">
        <v>3</v>
      </c>
      <c r="M183">
        <v>0</v>
      </c>
      <c r="N183">
        <v>125</v>
      </c>
    </row>
    <row r="184" spans="1:14">
      <c r="A184">
        <v>1469</v>
      </c>
      <c r="B184" s="3">
        <v>1</v>
      </c>
      <c r="C184" t="s">
        <v>25</v>
      </c>
      <c r="D184" t="s">
        <v>26</v>
      </c>
      <c r="E184" t="s">
        <v>16</v>
      </c>
      <c r="F184">
        <v>2015</v>
      </c>
      <c r="G184">
        <v>32</v>
      </c>
      <c r="H184">
        <v>32</v>
      </c>
      <c r="K184">
        <v>0</v>
      </c>
      <c r="L184">
        <v>0</v>
      </c>
      <c r="M184">
        <v>18</v>
      </c>
      <c r="N184">
        <v>0</v>
      </c>
    </row>
    <row r="185" spans="1:14">
      <c r="A185">
        <v>1476</v>
      </c>
      <c r="B185" s="3">
        <v>1</v>
      </c>
      <c r="C185" t="s">
        <v>14</v>
      </c>
      <c r="D185" t="s">
        <v>26</v>
      </c>
      <c r="E185" t="s">
        <v>16</v>
      </c>
      <c r="F185">
        <v>1974</v>
      </c>
      <c r="G185">
        <v>32</v>
      </c>
      <c r="H185">
        <v>66</v>
      </c>
      <c r="K185">
        <v>32</v>
      </c>
      <c r="L185">
        <v>1</v>
      </c>
      <c r="M185">
        <v>0</v>
      </c>
      <c r="N185">
        <v>32</v>
      </c>
    </row>
    <row r="186" spans="1:14">
      <c r="A186">
        <v>1479</v>
      </c>
      <c r="B186" s="3">
        <v>1</v>
      </c>
      <c r="C186" t="s">
        <v>17</v>
      </c>
      <c r="D186" t="s">
        <v>18</v>
      </c>
      <c r="E186" t="s">
        <v>16</v>
      </c>
      <c r="F186">
        <v>1977</v>
      </c>
      <c r="G186">
        <v>39</v>
      </c>
      <c r="H186">
        <v>28</v>
      </c>
      <c r="I186" s="9" t="s">
        <v>37</v>
      </c>
      <c r="K186">
        <v>0</v>
      </c>
      <c r="L186">
        <v>0</v>
      </c>
      <c r="M186">
        <v>28</v>
      </c>
      <c r="N186">
        <v>0</v>
      </c>
    </row>
    <row r="187" spans="1:14">
      <c r="A187">
        <v>1480</v>
      </c>
      <c r="B187" s="3">
        <v>1</v>
      </c>
      <c r="C187" t="s">
        <v>14</v>
      </c>
      <c r="D187" t="s">
        <v>18</v>
      </c>
      <c r="E187" t="s">
        <v>16</v>
      </c>
      <c r="F187">
        <v>1977</v>
      </c>
      <c r="G187">
        <v>16</v>
      </c>
      <c r="H187">
        <v>39</v>
      </c>
      <c r="K187">
        <v>16</v>
      </c>
      <c r="L187">
        <v>5</v>
      </c>
      <c r="M187">
        <v>0</v>
      </c>
      <c r="N187">
        <v>18</v>
      </c>
    </row>
    <row r="188" spans="1:14">
      <c r="A188">
        <v>1489</v>
      </c>
      <c r="B188" s="3">
        <v>1</v>
      </c>
      <c r="C188" t="s">
        <v>14</v>
      </c>
      <c r="D188" t="s">
        <v>15</v>
      </c>
      <c r="E188" t="s">
        <v>16</v>
      </c>
      <c r="F188">
        <v>1990</v>
      </c>
      <c r="G188">
        <v>245</v>
      </c>
      <c r="H188">
        <v>208</v>
      </c>
      <c r="K188">
        <v>92</v>
      </c>
      <c r="L188">
        <v>17</v>
      </c>
      <c r="M188">
        <v>0</v>
      </c>
      <c r="N188">
        <v>99</v>
      </c>
    </row>
    <row r="189" spans="1:14">
      <c r="A189">
        <v>1494</v>
      </c>
      <c r="B189" s="3">
        <v>1</v>
      </c>
      <c r="C189" t="s">
        <v>25</v>
      </c>
      <c r="D189" t="s">
        <v>21</v>
      </c>
      <c r="E189" t="s">
        <v>16</v>
      </c>
      <c r="F189">
        <v>1974</v>
      </c>
      <c r="G189">
        <v>35</v>
      </c>
      <c r="H189">
        <v>49</v>
      </c>
      <c r="K189">
        <v>0</v>
      </c>
      <c r="L189">
        <v>0</v>
      </c>
      <c r="M189">
        <v>49</v>
      </c>
      <c r="N189">
        <v>0</v>
      </c>
    </row>
    <row r="190" spans="1:14">
      <c r="A190">
        <v>1515</v>
      </c>
      <c r="B190" s="3">
        <v>1</v>
      </c>
      <c r="C190" t="s">
        <v>25</v>
      </c>
      <c r="D190" t="s">
        <v>18</v>
      </c>
      <c r="E190" t="s">
        <v>16</v>
      </c>
      <c r="F190">
        <v>2017</v>
      </c>
      <c r="G190">
        <v>179</v>
      </c>
      <c r="H190">
        <v>118</v>
      </c>
      <c r="K190">
        <v>0</v>
      </c>
      <c r="L190">
        <v>0</v>
      </c>
      <c r="M190">
        <v>118</v>
      </c>
      <c r="N190">
        <v>0</v>
      </c>
    </row>
    <row r="191" spans="1:14">
      <c r="A191">
        <v>1520</v>
      </c>
      <c r="B191" s="3">
        <v>1</v>
      </c>
      <c r="C191" t="s">
        <v>20</v>
      </c>
      <c r="D191" t="s">
        <v>35</v>
      </c>
      <c r="E191" t="s">
        <v>16</v>
      </c>
      <c r="F191">
        <v>1990</v>
      </c>
      <c r="G191">
        <v>21</v>
      </c>
      <c r="H191">
        <v>52</v>
      </c>
      <c r="K191">
        <v>0</v>
      </c>
      <c r="L191">
        <v>0</v>
      </c>
      <c r="M191">
        <v>0</v>
      </c>
      <c r="N191">
        <v>0</v>
      </c>
    </row>
    <row r="192" spans="1:14">
      <c r="A192">
        <v>1531</v>
      </c>
      <c r="B192" s="3">
        <v>1</v>
      </c>
      <c r="C192" t="s">
        <v>20</v>
      </c>
      <c r="D192" t="s">
        <v>24</v>
      </c>
      <c r="E192" t="s">
        <v>16</v>
      </c>
      <c r="F192">
        <v>1968</v>
      </c>
      <c r="G192">
        <v>274</v>
      </c>
      <c r="H192">
        <v>109</v>
      </c>
      <c r="K192">
        <v>6</v>
      </c>
      <c r="L192">
        <v>0</v>
      </c>
      <c r="M192">
        <v>51</v>
      </c>
      <c r="N192">
        <v>48</v>
      </c>
    </row>
    <row r="193" spans="1:14">
      <c r="A193">
        <v>1539</v>
      </c>
      <c r="B193" s="3">
        <v>1</v>
      </c>
      <c r="C193" t="s">
        <v>17</v>
      </c>
      <c r="D193" t="s">
        <v>31</v>
      </c>
      <c r="E193" t="s">
        <v>16</v>
      </c>
      <c r="F193">
        <v>1980</v>
      </c>
      <c r="G193">
        <v>25</v>
      </c>
      <c r="H193">
        <v>32</v>
      </c>
      <c r="I193" s="9" t="s">
        <v>28</v>
      </c>
      <c r="K193">
        <v>0</v>
      </c>
      <c r="L193">
        <v>0</v>
      </c>
      <c r="M193">
        <v>49</v>
      </c>
      <c r="N193">
        <v>0</v>
      </c>
    </row>
    <row r="194" spans="1:14">
      <c r="A194">
        <v>1541</v>
      </c>
      <c r="B194" s="3">
        <v>1</v>
      </c>
      <c r="C194" t="s">
        <v>20</v>
      </c>
      <c r="D194" t="s">
        <v>26</v>
      </c>
      <c r="E194" t="s">
        <v>16</v>
      </c>
      <c r="F194">
        <v>1974</v>
      </c>
      <c r="G194">
        <v>191</v>
      </c>
      <c r="H194">
        <v>134</v>
      </c>
      <c r="K194">
        <v>0</v>
      </c>
      <c r="L194">
        <v>0</v>
      </c>
      <c r="M194">
        <v>134</v>
      </c>
      <c r="N194">
        <v>0</v>
      </c>
    </row>
    <row r="195" spans="1:14">
      <c r="A195">
        <v>1542</v>
      </c>
      <c r="B195" s="3">
        <v>1</v>
      </c>
      <c r="C195" t="s">
        <v>20</v>
      </c>
      <c r="D195" t="s">
        <v>18</v>
      </c>
      <c r="E195" t="s">
        <v>16</v>
      </c>
      <c r="F195">
        <v>2014</v>
      </c>
      <c r="G195">
        <v>69</v>
      </c>
      <c r="H195">
        <v>74</v>
      </c>
      <c r="K195">
        <v>33</v>
      </c>
      <c r="L195">
        <v>0</v>
      </c>
      <c r="M195">
        <v>41</v>
      </c>
      <c r="N195">
        <v>0</v>
      </c>
    </row>
    <row r="196" spans="1:14">
      <c r="A196">
        <v>1550</v>
      </c>
      <c r="B196" s="3">
        <v>1</v>
      </c>
      <c r="C196" t="s">
        <v>17</v>
      </c>
      <c r="D196" t="s">
        <v>21</v>
      </c>
      <c r="E196" t="s">
        <v>16</v>
      </c>
      <c r="F196">
        <v>1974</v>
      </c>
      <c r="G196">
        <v>46</v>
      </c>
      <c r="H196">
        <v>31</v>
      </c>
      <c r="I196" s="9" t="s">
        <v>29</v>
      </c>
      <c r="K196">
        <v>0</v>
      </c>
      <c r="L196">
        <v>0</v>
      </c>
      <c r="M196">
        <v>12</v>
      </c>
      <c r="N196">
        <v>12</v>
      </c>
    </row>
    <row r="197" spans="1:14">
      <c r="A197">
        <v>1553</v>
      </c>
      <c r="B197" s="3">
        <v>1</v>
      </c>
      <c r="C197" t="s">
        <v>25</v>
      </c>
      <c r="D197" t="s">
        <v>18</v>
      </c>
      <c r="E197" t="s">
        <v>16</v>
      </c>
      <c r="F197">
        <v>2017</v>
      </c>
      <c r="G197">
        <v>136</v>
      </c>
      <c r="H197">
        <v>93</v>
      </c>
      <c r="I197" s="9" t="s">
        <v>46</v>
      </c>
      <c r="K197">
        <v>0</v>
      </c>
      <c r="L197">
        <v>0</v>
      </c>
      <c r="M197">
        <v>93</v>
      </c>
      <c r="N197">
        <v>0</v>
      </c>
    </row>
    <row r="198" spans="1:14">
      <c r="A198">
        <v>1557</v>
      </c>
      <c r="B198" s="3">
        <v>1</v>
      </c>
      <c r="C198" t="s">
        <v>20</v>
      </c>
      <c r="D198" t="s">
        <v>21</v>
      </c>
      <c r="E198" t="s">
        <v>16</v>
      </c>
      <c r="F198">
        <v>1974</v>
      </c>
      <c r="G198">
        <v>499</v>
      </c>
      <c r="H198">
        <v>139</v>
      </c>
      <c r="K198">
        <v>0</v>
      </c>
      <c r="L198">
        <v>0</v>
      </c>
      <c r="M198">
        <v>139</v>
      </c>
      <c r="N198">
        <v>0</v>
      </c>
    </row>
    <row r="199" spans="1:14">
      <c r="A199">
        <v>1572</v>
      </c>
      <c r="B199" s="3">
        <v>1</v>
      </c>
      <c r="C199" t="s">
        <v>20</v>
      </c>
      <c r="D199" t="s">
        <v>21</v>
      </c>
      <c r="E199" t="s">
        <v>16</v>
      </c>
      <c r="F199">
        <v>1974</v>
      </c>
      <c r="G199">
        <v>326</v>
      </c>
      <c r="H199">
        <v>87</v>
      </c>
      <c r="K199">
        <v>0</v>
      </c>
      <c r="L199">
        <v>0</v>
      </c>
      <c r="M199">
        <v>87</v>
      </c>
      <c r="N199">
        <v>0</v>
      </c>
    </row>
    <row r="200" spans="1:14">
      <c r="A200">
        <v>1577</v>
      </c>
      <c r="B200" s="3">
        <v>1</v>
      </c>
      <c r="C200" t="s">
        <v>20</v>
      </c>
      <c r="D200" t="s">
        <v>21</v>
      </c>
      <c r="E200" t="s">
        <v>16</v>
      </c>
      <c r="F200">
        <v>1974</v>
      </c>
      <c r="G200">
        <v>1092</v>
      </c>
      <c r="H200">
        <v>313</v>
      </c>
      <c r="K200">
        <v>80</v>
      </c>
      <c r="L200">
        <v>0</v>
      </c>
      <c r="M200">
        <v>141</v>
      </c>
      <c r="N200">
        <v>0</v>
      </c>
    </row>
    <row r="201" spans="1:14">
      <c r="A201">
        <v>1581</v>
      </c>
      <c r="B201" s="3">
        <v>1</v>
      </c>
      <c r="C201" t="s">
        <v>17</v>
      </c>
      <c r="D201" t="s">
        <v>18</v>
      </c>
      <c r="E201" t="s">
        <v>16</v>
      </c>
      <c r="F201">
        <v>1977</v>
      </c>
      <c r="G201">
        <v>132</v>
      </c>
      <c r="H201">
        <v>57</v>
      </c>
      <c r="I201" s="9" t="s">
        <v>29</v>
      </c>
      <c r="K201">
        <v>0</v>
      </c>
      <c r="L201">
        <v>0</v>
      </c>
      <c r="M201">
        <v>33</v>
      </c>
      <c r="N201">
        <v>0</v>
      </c>
    </row>
    <row r="202" spans="1:14">
      <c r="A202">
        <v>1582</v>
      </c>
      <c r="B202" s="3">
        <v>1</v>
      </c>
      <c r="C202" t="s">
        <v>14</v>
      </c>
      <c r="D202" t="s">
        <v>18</v>
      </c>
      <c r="E202" t="s">
        <v>16</v>
      </c>
      <c r="F202">
        <v>1977</v>
      </c>
      <c r="G202">
        <v>81</v>
      </c>
      <c r="H202">
        <v>149</v>
      </c>
      <c r="K202">
        <v>70</v>
      </c>
      <c r="L202">
        <v>6</v>
      </c>
      <c r="M202">
        <v>0</v>
      </c>
      <c r="N202">
        <v>69</v>
      </c>
    </row>
    <row r="203" spans="1:14">
      <c r="A203">
        <v>1584</v>
      </c>
      <c r="B203" s="3">
        <v>1</v>
      </c>
      <c r="C203" t="s">
        <v>27</v>
      </c>
      <c r="D203" t="s">
        <v>18</v>
      </c>
      <c r="E203" t="s">
        <v>16</v>
      </c>
      <c r="F203">
        <v>1977</v>
      </c>
      <c r="G203">
        <v>56</v>
      </c>
      <c r="H203">
        <v>32</v>
      </c>
      <c r="I203" s="9" t="s">
        <v>29</v>
      </c>
      <c r="K203">
        <v>0</v>
      </c>
      <c r="L203">
        <v>0</v>
      </c>
      <c r="M203">
        <v>21</v>
      </c>
      <c r="N203">
        <v>0</v>
      </c>
    </row>
    <row r="204" spans="1:14">
      <c r="A204">
        <v>1618</v>
      </c>
      <c r="B204" s="3">
        <v>1</v>
      </c>
      <c r="C204" t="s">
        <v>34</v>
      </c>
      <c r="D204" t="s">
        <v>24</v>
      </c>
      <c r="E204" t="s">
        <v>16</v>
      </c>
      <c r="F204">
        <v>1968</v>
      </c>
      <c r="G204">
        <v>92</v>
      </c>
      <c r="H204">
        <v>185</v>
      </c>
      <c r="I204" s="9">
        <v>1.7</v>
      </c>
      <c r="J204">
        <f>H204*I204+G204</f>
        <v>406.5</v>
      </c>
      <c r="K204">
        <v>92</v>
      </c>
      <c r="L204">
        <v>3</v>
      </c>
      <c r="M204">
        <v>49</v>
      </c>
      <c r="N204">
        <v>0</v>
      </c>
    </row>
    <row r="205" spans="1:14">
      <c r="A205">
        <v>1633</v>
      </c>
      <c r="B205" s="3">
        <v>1</v>
      </c>
      <c r="C205" t="s">
        <v>14</v>
      </c>
      <c r="D205" t="s">
        <v>21</v>
      </c>
      <c r="E205" t="s">
        <v>16</v>
      </c>
      <c r="F205">
        <v>1974</v>
      </c>
      <c r="G205">
        <v>42</v>
      </c>
      <c r="H205">
        <v>42</v>
      </c>
      <c r="K205">
        <v>0</v>
      </c>
      <c r="L205">
        <v>42</v>
      </c>
      <c r="M205">
        <v>0</v>
      </c>
      <c r="N205">
        <v>0</v>
      </c>
    </row>
    <row r="206" spans="1:14">
      <c r="A206">
        <v>1635</v>
      </c>
      <c r="B206" s="3">
        <v>1</v>
      </c>
      <c r="C206" t="s">
        <v>14</v>
      </c>
      <c r="D206" t="s">
        <v>15</v>
      </c>
      <c r="E206" t="s">
        <v>16</v>
      </c>
      <c r="F206">
        <v>1990</v>
      </c>
      <c r="G206">
        <v>9</v>
      </c>
      <c r="H206">
        <v>20</v>
      </c>
      <c r="K206">
        <v>9</v>
      </c>
      <c r="L206">
        <v>2</v>
      </c>
      <c r="M206">
        <v>0</v>
      </c>
      <c r="N206">
        <v>8</v>
      </c>
    </row>
    <row r="207" spans="1:14">
      <c r="A207">
        <v>1643</v>
      </c>
      <c r="B207" s="3">
        <v>1</v>
      </c>
      <c r="C207" t="s">
        <v>20</v>
      </c>
      <c r="D207" t="s">
        <v>31</v>
      </c>
      <c r="E207" t="s">
        <v>16</v>
      </c>
      <c r="F207">
        <v>2004</v>
      </c>
      <c r="G207">
        <v>6</v>
      </c>
      <c r="H207">
        <v>11</v>
      </c>
      <c r="K207">
        <v>0</v>
      </c>
      <c r="L207">
        <v>0</v>
      </c>
      <c r="M207">
        <v>7</v>
      </c>
      <c r="N207">
        <v>0</v>
      </c>
    </row>
    <row r="208" spans="1:14">
      <c r="A208">
        <v>1655</v>
      </c>
      <c r="B208" s="3">
        <v>1</v>
      </c>
      <c r="C208" t="s">
        <v>20</v>
      </c>
      <c r="D208" t="s">
        <v>26</v>
      </c>
      <c r="E208" t="s">
        <v>16</v>
      </c>
      <c r="F208">
        <v>1974</v>
      </c>
      <c r="G208">
        <v>31</v>
      </c>
      <c r="H208">
        <v>24</v>
      </c>
      <c r="K208">
        <v>0</v>
      </c>
      <c r="L208">
        <v>0</v>
      </c>
      <c r="M208">
        <v>24</v>
      </c>
      <c r="N208">
        <v>0</v>
      </c>
    </row>
    <row r="209" spans="1:14">
      <c r="A209">
        <v>1666</v>
      </c>
      <c r="B209" s="3">
        <v>1</v>
      </c>
      <c r="C209" t="s">
        <v>27</v>
      </c>
      <c r="D209" t="s">
        <v>26</v>
      </c>
      <c r="E209" t="s">
        <v>16</v>
      </c>
      <c r="F209">
        <v>1974</v>
      </c>
      <c r="G209">
        <v>77</v>
      </c>
      <c r="H209">
        <v>87</v>
      </c>
      <c r="K209">
        <v>0</v>
      </c>
      <c r="L209">
        <v>0</v>
      </c>
      <c r="M209">
        <v>82</v>
      </c>
      <c r="N209">
        <v>0</v>
      </c>
    </row>
    <row r="210" spans="1:14">
      <c r="A210">
        <v>1667</v>
      </c>
      <c r="B210" s="3">
        <v>1</v>
      </c>
      <c r="C210" t="s">
        <v>27</v>
      </c>
      <c r="D210" t="s">
        <v>21</v>
      </c>
      <c r="E210" t="s">
        <v>16</v>
      </c>
      <c r="F210">
        <v>1974</v>
      </c>
      <c r="G210">
        <v>57</v>
      </c>
      <c r="H210">
        <v>78</v>
      </c>
      <c r="K210">
        <v>0</v>
      </c>
      <c r="L210">
        <v>4</v>
      </c>
      <c r="M210">
        <v>0</v>
      </c>
      <c r="N210">
        <v>35</v>
      </c>
    </row>
    <row r="211" spans="1:14">
      <c r="A211">
        <v>1676</v>
      </c>
      <c r="B211" s="3">
        <v>1</v>
      </c>
      <c r="C211" t="s">
        <v>27</v>
      </c>
      <c r="D211" t="s">
        <v>21</v>
      </c>
      <c r="E211" t="s">
        <v>16</v>
      </c>
      <c r="F211">
        <v>1974</v>
      </c>
      <c r="G211">
        <v>128</v>
      </c>
      <c r="H211">
        <v>113</v>
      </c>
      <c r="K211">
        <v>0</v>
      </c>
      <c r="L211">
        <v>0</v>
      </c>
      <c r="M211">
        <v>65</v>
      </c>
      <c r="N211">
        <v>0</v>
      </c>
    </row>
    <row r="212" spans="1:14">
      <c r="A212">
        <v>1678</v>
      </c>
      <c r="B212" s="3">
        <v>1</v>
      </c>
      <c r="C212" t="s">
        <v>14</v>
      </c>
      <c r="D212" t="s">
        <v>18</v>
      </c>
      <c r="E212" t="s">
        <v>16</v>
      </c>
      <c r="F212">
        <v>1977</v>
      </c>
      <c r="G212">
        <v>104</v>
      </c>
      <c r="H212">
        <v>68</v>
      </c>
      <c r="K212">
        <v>6</v>
      </c>
      <c r="L212">
        <v>6</v>
      </c>
      <c r="M212">
        <v>26</v>
      </c>
      <c r="N212">
        <v>0</v>
      </c>
    </row>
    <row r="213" spans="1:14">
      <c r="A213">
        <v>1684</v>
      </c>
      <c r="B213" s="3">
        <v>1</v>
      </c>
      <c r="C213" t="s">
        <v>14</v>
      </c>
      <c r="D213" t="s">
        <v>15</v>
      </c>
      <c r="E213" t="s">
        <v>16</v>
      </c>
      <c r="F213">
        <v>1990</v>
      </c>
      <c r="G213">
        <v>24</v>
      </c>
      <c r="H213">
        <v>49</v>
      </c>
      <c r="K213">
        <v>25</v>
      </c>
      <c r="L213">
        <v>2</v>
      </c>
      <c r="M213">
        <v>0</v>
      </c>
      <c r="N213">
        <v>22</v>
      </c>
    </row>
    <row r="214" spans="1:14">
      <c r="A214">
        <v>1688</v>
      </c>
      <c r="B214" s="3">
        <v>1</v>
      </c>
      <c r="C214" t="s">
        <v>20</v>
      </c>
      <c r="D214" t="s">
        <v>21</v>
      </c>
      <c r="E214" t="s">
        <v>16</v>
      </c>
      <c r="F214">
        <v>1974</v>
      </c>
      <c r="G214">
        <v>32</v>
      </c>
      <c r="H214">
        <v>36</v>
      </c>
      <c r="K214">
        <v>0</v>
      </c>
      <c r="L214">
        <v>0</v>
      </c>
      <c r="M214">
        <v>36</v>
      </c>
      <c r="N214">
        <v>0</v>
      </c>
    </row>
    <row r="215" spans="1:14">
      <c r="A215">
        <v>1691</v>
      </c>
      <c r="B215" s="3">
        <v>1</v>
      </c>
      <c r="C215" t="s">
        <v>14</v>
      </c>
      <c r="D215" t="s">
        <v>21</v>
      </c>
      <c r="E215" t="s">
        <v>16</v>
      </c>
      <c r="F215">
        <v>1974</v>
      </c>
      <c r="G215">
        <v>108</v>
      </c>
      <c r="H215">
        <v>85</v>
      </c>
      <c r="K215">
        <v>39</v>
      </c>
      <c r="L215">
        <v>7</v>
      </c>
      <c r="M215">
        <v>0</v>
      </c>
      <c r="N215">
        <v>39</v>
      </c>
    </row>
    <row r="216" spans="1:14">
      <c r="A216">
        <v>1705</v>
      </c>
      <c r="B216" s="3">
        <v>1</v>
      </c>
      <c r="C216" t="s">
        <v>20</v>
      </c>
      <c r="D216" t="s">
        <v>21</v>
      </c>
      <c r="E216" t="s">
        <v>16</v>
      </c>
      <c r="F216">
        <v>1974</v>
      </c>
      <c r="G216">
        <v>1557</v>
      </c>
      <c r="H216">
        <v>244</v>
      </c>
      <c r="K216">
        <v>52</v>
      </c>
      <c r="L216">
        <v>0</v>
      </c>
      <c r="M216">
        <v>192</v>
      </c>
      <c r="N216">
        <v>0</v>
      </c>
    </row>
    <row r="217" spans="1:14">
      <c r="A217">
        <v>1725</v>
      </c>
      <c r="B217" s="3">
        <v>1</v>
      </c>
      <c r="C217" t="s">
        <v>14</v>
      </c>
      <c r="D217" t="s">
        <v>15</v>
      </c>
      <c r="E217" t="s">
        <v>16</v>
      </c>
      <c r="F217">
        <v>1990</v>
      </c>
      <c r="G217">
        <v>226</v>
      </c>
      <c r="H217">
        <v>70</v>
      </c>
      <c r="K217">
        <v>42</v>
      </c>
      <c r="L217">
        <v>28</v>
      </c>
      <c r="M217">
        <v>0</v>
      </c>
      <c r="N217">
        <v>0</v>
      </c>
    </row>
    <row r="218" spans="1:14">
      <c r="A218">
        <v>1726</v>
      </c>
      <c r="B218" s="3">
        <v>1</v>
      </c>
      <c r="C218" t="s">
        <v>36</v>
      </c>
      <c r="D218" t="s">
        <v>21</v>
      </c>
      <c r="E218" t="s">
        <v>16</v>
      </c>
      <c r="F218">
        <v>1974</v>
      </c>
      <c r="G218">
        <v>37</v>
      </c>
      <c r="H218">
        <v>27</v>
      </c>
      <c r="K218">
        <v>0</v>
      </c>
      <c r="L218">
        <v>0</v>
      </c>
      <c r="M218">
        <v>27</v>
      </c>
      <c r="N218">
        <v>0</v>
      </c>
    </row>
    <row r="219" spans="1:14">
      <c r="A219">
        <v>1727</v>
      </c>
      <c r="B219" s="3">
        <v>1</v>
      </c>
      <c r="C219" t="s">
        <v>14</v>
      </c>
      <c r="D219" t="s">
        <v>15</v>
      </c>
      <c r="E219" t="s">
        <v>16</v>
      </c>
      <c r="F219">
        <v>1990</v>
      </c>
      <c r="G219">
        <v>5</v>
      </c>
      <c r="H219">
        <v>15</v>
      </c>
      <c r="K219">
        <v>7</v>
      </c>
      <c r="L219">
        <v>8</v>
      </c>
      <c r="M219">
        <v>0</v>
      </c>
      <c r="N219">
        <v>0</v>
      </c>
    </row>
    <row r="220" spans="1:14">
      <c r="A220">
        <v>1737</v>
      </c>
      <c r="B220" s="3">
        <v>1</v>
      </c>
      <c r="C220" t="s">
        <v>20</v>
      </c>
      <c r="D220" t="s">
        <v>18</v>
      </c>
      <c r="E220" t="s">
        <v>16</v>
      </c>
      <c r="F220">
        <v>1977</v>
      </c>
      <c r="G220">
        <v>113</v>
      </c>
      <c r="H220">
        <v>84</v>
      </c>
      <c r="K220">
        <v>0</v>
      </c>
      <c r="L220">
        <v>0</v>
      </c>
      <c r="M220">
        <v>45</v>
      </c>
      <c r="N220">
        <v>0</v>
      </c>
    </row>
    <row r="221" spans="1:14">
      <c r="A221">
        <v>1748</v>
      </c>
      <c r="B221" s="3">
        <v>1</v>
      </c>
      <c r="C221" t="s">
        <v>14</v>
      </c>
      <c r="D221" t="s">
        <v>18</v>
      </c>
      <c r="E221" t="s">
        <v>16</v>
      </c>
      <c r="F221">
        <v>1977</v>
      </c>
      <c r="G221">
        <v>17</v>
      </c>
      <c r="H221">
        <v>37</v>
      </c>
      <c r="K221">
        <v>19</v>
      </c>
      <c r="L221">
        <v>0</v>
      </c>
      <c r="M221">
        <v>0</v>
      </c>
      <c r="N221">
        <v>18</v>
      </c>
    </row>
    <row r="222" spans="1:14">
      <c r="A222">
        <v>1775</v>
      </c>
      <c r="B222" s="3">
        <v>1</v>
      </c>
      <c r="C222" t="s">
        <v>34</v>
      </c>
      <c r="D222" t="s">
        <v>22</v>
      </c>
      <c r="E222" t="s">
        <v>16</v>
      </c>
      <c r="F222">
        <v>1974</v>
      </c>
      <c r="G222">
        <v>12</v>
      </c>
      <c r="H222">
        <v>26</v>
      </c>
      <c r="I222" s="9">
        <v>1</v>
      </c>
      <c r="J222">
        <f>H222*I222+G222</f>
        <v>38</v>
      </c>
      <c r="K222">
        <v>0</v>
      </c>
      <c r="L222">
        <v>7</v>
      </c>
      <c r="M222">
        <v>19</v>
      </c>
      <c r="N222">
        <v>0</v>
      </c>
    </row>
    <row r="223" spans="1:14">
      <c r="A223">
        <v>1780</v>
      </c>
      <c r="B223" s="3">
        <v>1</v>
      </c>
      <c r="C223" t="s">
        <v>14</v>
      </c>
      <c r="D223" t="s">
        <v>15</v>
      </c>
      <c r="E223" t="s">
        <v>16</v>
      </c>
      <c r="F223">
        <v>1977</v>
      </c>
      <c r="G223">
        <v>198</v>
      </c>
      <c r="H223">
        <v>59</v>
      </c>
      <c r="K223">
        <v>12</v>
      </c>
      <c r="L223">
        <v>27</v>
      </c>
      <c r="M223">
        <v>20</v>
      </c>
      <c r="N223">
        <v>0</v>
      </c>
    </row>
    <row r="224" spans="1:14">
      <c r="A224">
        <v>1782</v>
      </c>
      <c r="B224" s="3">
        <v>1</v>
      </c>
      <c r="C224" t="s">
        <v>17</v>
      </c>
      <c r="D224" t="s">
        <v>18</v>
      </c>
      <c r="E224" t="s">
        <v>16</v>
      </c>
      <c r="F224">
        <v>1977</v>
      </c>
      <c r="G224">
        <v>88</v>
      </c>
      <c r="H224">
        <v>43</v>
      </c>
      <c r="I224" s="9" t="s">
        <v>33</v>
      </c>
      <c r="K224">
        <v>0</v>
      </c>
      <c r="L224">
        <v>0</v>
      </c>
      <c r="M224">
        <v>43</v>
      </c>
      <c r="N224">
        <v>0</v>
      </c>
    </row>
    <row r="225" spans="1:14">
      <c r="A225">
        <v>1799</v>
      </c>
      <c r="B225" s="3">
        <v>1</v>
      </c>
      <c r="C225" t="s">
        <v>17</v>
      </c>
      <c r="D225" t="s">
        <v>21</v>
      </c>
      <c r="E225" t="s">
        <v>16</v>
      </c>
      <c r="F225">
        <v>1974</v>
      </c>
      <c r="G225">
        <v>31</v>
      </c>
      <c r="H225">
        <v>35</v>
      </c>
      <c r="I225" s="9" t="s">
        <v>29</v>
      </c>
      <c r="K225">
        <v>0</v>
      </c>
      <c r="L225">
        <v>0</v>
      </c>
      <c r="M225">
        <v>20</v>
      </c>
      <c r="N225">
        <v>0</v>
      </c>
    </row>
    <row r="226" spans="1:14">
      <c r="A226">
        <v>1808</v>
      </c>
      <c r="B226" s="3">
        <v>1</v>
      </c>
      <c r="C226" t="s">
        <v>20</v>
      </c>
      <c r="D226" t="s">
        <v>18</v>
      </c>
      <c r="E226" t="s">
        <v>16</v>
      </c>
      <c r="F226">
        <v>2014</v>
      </c>
      <c r="G226">
        <v>34</v>
      </c>
      <c r="H226">
        <v>50</v>
      </c>
      <c r="K226">
        <v>24</v>
      </c>
      <c r="L226">
        <v>0</v>
      </c>
      <c r="M226">
        <v>26</v>
      </c>
      <c r="N226">
        <v>0</v>
      </c>
    </row>
    <row r="227" spans="1:14">
      <c r="A227">
        <v>1811</v>
      </c>
      <c r="B227" s="3">
        <v>1</v>
      </c>
      <c r="C227" t="s">
        <v>20</v>
      </c>
      <c r="D227" t="s">
        <v>22</v>
      </c>
      <c r="E227" t="s">
        <v>16</v>
      </c>
      <c r="F227">
        <v>1974</v>
      </c>
      <c r="G227">
        <v>67</v>
      </c>
      <c r="H227">
        <v>44</v>
      </c>
      <c r="K227">
        <v>17</v>
      </c>
      <c r="L227">
        <v>0</v>
      </c>
      <c r="M227">
        <v>27</v>
      </c>
      <c r="N227">
        <v>0</v>
      </c>
    </row>
    <row r="228" spans="1:14">
      <c r="A228">
        <v>1815</v>
      </c>
      <c r="B228" s="3">
        <v>1</v>
      </c>
      <c r="C228" t="s">
        <v>14</v>
      </c>
      <c r="D228" t="s">
        <v>31</v>
      </c>
      <c r="E228" t="s">
        <v>16</v>
      </c>
      <c r="F228">
        <v>2005</v>
      </c>
      <c r="G228">
        <v>294</v>
      </c>
      <c r="H228">
        <v>210</v>
      </c>
      <c r="K228">
        <v>0</v>
      </c>
      <c r="L228">
        <v>0</v>
      </c>
      <c r="M228">
        <v>76</v>
      </c>
      <c r="N228">
        <v>0</v>
      </c>
    </row>
    <row r="229" spans="1:14">
      <c r="A229">
        <v>1821</v>
      </c>
      <c r="B229" s="3">
        <v>1</v>
      </c>
      <c r="C229" t="s">
        <v>20</v>
      </c>
      <c r="D229" t="s">
        <v>26</v>
      </c>
      <c r="E229" t="s">
        <v>16</v>
      </c>
      <c r="F229">
        <v>1974</v>
      </c>
      <c r="G229">
        <v>335</v>
      </c>
      <c r="H229">
        <v>90</v>
      </c>
      <c r="K229">
        <v>0</v>
      </c>
      <c r="L229">
        <v>0</v>
      </c>
      <c r="M229">
        <v>49</v>
      </c>
      <c r="N229">
        <v>0</v>
      </c>
    </row>
    <row r="230" spans="1:14">
      <c r="A230">
        <v>1830</v>
      </c>
      <c r="B230" s="3">
        <v>1</v>
      </c>
      <c r="C230" t="s">
        <v>14</v>
      </c>
      <c r="D230" t="s">
        <v>15</v>
      </c>
      <c r="E230" t="s">
        <v>16</v>
      </c>
      <c r="F230">
        <v>1990</v>
      </c>
      <c r="G230">
        <v>52</v>
      </c>
      <c r="H230">
        <v>106</v>
      </c>
      <c r="K230">
        <v>51</v>
      </c>
      <c r="L230">
        <v>0</v>
      </c>
      <c r="M230">
        <v>0</v>
      </c>
      <c r="N230">
        <v>54</v>
      </c>
    </row>
    <row r="231" spans="1:14">
      <c r="A231">
        <v>1845</v>
      </c>
      <c r="B231" s="3">
        <v>1</v>
      </c>
      <c r="C231" t="s">
        <v>20</v>
      </c>
      <c r="D231" t="s">
        <v>31</v>
      </c>
      <c r="E231" t="s">
        <v>16</v>
      </c>
      <c r="F231">
        <v>2004</v>
      </c>
      <c r="G231">
        <v>219</v>
      </c>
      <c r="H231">
        <v>443</v>
      </c>
      <c r="K231">
        <v>0</v>
      </c>
      <c r="L231">
        <v>0</v>
      </c>
      <c r="M231">
        <v>330</v>
      </c>
      <c r="N231">
        <v>0</v>
      </c>
    </row>
    <row r="232" spans="1:14">
      <c r="A232">
        <v>1846</v>
      </c>
      <c r="B232" s="3">
        <v>1</v>
      </c>
      <c r="C232" t="s">
        <v>20</v>
      </c>
      <c r="D232" t="s">
        <v>21</v>
      </c>
      <c r="E232" t="s">
        <v>16</v>
      </c>
      <c r="F232">
        <v>1974</v>
      </c>
      <c r="G232">
        <v>310</v>
      </c>
      <c r="H232">
        <v>135</v>
      </c>
      <c r="K232">
        <v>0</v>
      </c>
      <c r="L232">
        <v>0</v>
      </c>
      <c r="M232">
        <v>78</v>
      </c>
      <c r="N232">
        <v>0</v>
      </c>
    </row>
    <row r="233" spans="1:14">
      <c r="A233">
        <v>1854</v>
      </c>
      <c r="B233" s="3">
        <v>1</v>
      </c>
      <c r="C233" t="s">
        <v>20</v>
      </c>
      <c r="D233" t="s">
        <v>24</v>
      </c>
      <c r="E233" t="s">
        <v>16</v>
      </c>
      <c r="F233">
        <v>1968</v>
      </c>
      <c r="G233">
        <v>346</v>
      </c>
      <c r="H233">
        <v>132</v>
      </c>
      <c r="K233">
        <v>0</v>
      </c>
      <c r="L233">
        <v>0</v>
      </c>
      <c r="M233">
        <v>64</v>
      </c>
      <c r="N233">
        <v>0</v>
      </c>
    </row>
    <row r="234" spans="1:14">
      <c r="A234">
        <v>1867</v>
      </c>
      <c r="B234" s="3">
        <v>1</v>
      </c>
      <c r="C234" t="s">
        <v>27</v>
      </c>
      <c r="D234" t="s">
        <v>21</v>
      </c>
      <c r="E234" t="s">
        <v>16</v>
      </c>
      <c r="F234">
        <v>1974</v>
      </c>
      <c r="G234">
        <v>17</v>
      </c>
      <c r="H234">
        <v>19</v>
      </c>
      <c r="K234">
        <v>0</v>
      </c>
      <c r="L234">
        <v>0</v>
      </c>
      <c r="M234">
        <v>19</v>
      </c>
      <c r="N234">
        <v>0</v>
      </c>
    </row>
    <row r="235" spans="1:14">
      <c r="A235">
        <v>1872</v>
      </c>
      <c r="B235" s="3">
        <v>1</v>
      </c>
      <c r="C235" t="s">
        <v>14</v>
      </c>
      <c r="D235" t="s">
        <v>18</v>
      </c>
      <c r="E235" t="s">
        <v>16</v>
      </c>
      <c r="F235">
        <v>1977</v>
      </c>
      <c r="G235">
        <v>10</v>
      </c>
      <c r="H235">
        <v>28</v>
      </c>
      <c r="K235">
        <v>0</v>
      </c>
      <c r="L235">
        <v>0</v>
      </c>
      <c r="M235">
        <v>14</v>
      </c>
      <c r="N235">
        <v>0</v>
      </c>
    </row>
    <row r="236" spans="1:14">
      <c r="A236">
        <v>1879</v>
      </c>
      <c r="B236" s="3">
        <v>1</v>
      </c>
      <c r="C236" t="s">
        <v>14</v>
      </c>
      <c r="D236" t="s">
        <v>15</v>
      </c>
      <c r="E236" t="s">
        <v>16</v>
      </c>
      <c r="F236">
        <v>1977</v>
      </c>
      <c r="G236">
        <v>176</v>
      </c>
      <c r="H236">
        <v>144</v>
      </c>
      <c r="K236">
        <v>0</v>
      </c>
      <c r="L236">
        <v>72</v>
      </c>
      <c r="M236">
        <v>1</v>
      </c>
      <c r="N236">
        <v>0</v>
      </c>
    </row>
    <row r="237" spans="1:14">
      <c r="A237">
        <v>1883</v>
      </c>
      <c r="B237" s="3">
        <v>1</v>
      </c>
      <c r="C237" t="s">
        <v>20</v>
      </c>
      <c r="D237" t="s">
        <v>24</v>
      </c>
      <c r="E237" t="s">
        <v>16</v>
      </c>
      <c r="F237">
        <v>1968</v>
      </c>
      <c r="G237">
        <v>8</v>
      </c>
      <c r="H237">
        <v>18</v>
      </c>
      <c r="K237">
        <v>0</v>
      </c>
      <c r="L237">
        <v>0</v>
      </c>
      <c r="M237">
        <v>10</v>
      </c>
      <c r="N237">
        <v>0</v>
      </c>
    </row>
    <row r="238" spans="1:14">
      <c r="A238">
        <v>1884</v>
      </c>
      <c r="B238" s="3">
        <v>1</v>
      </c>
      <c r="C238" t="s">
        <v>14</v>
      </c>
      <c r="D238" t="s">
        <v>31</v>
      </c>
      <c r="E238" t="s">
        <v>16</v>
      </c>
      <c r="F238">
        <v>1980</v>
      </c>
      <c r="G238">
        <v>566</v>
      </c>
      <c r="H238">
        <v>192</v>
      </c>
      <c r="K238">
        <v>20</v>
      </c>
      <c r="L238">
        <v>2</v>
      </c>
      <c r="M238">
        <v>142</v>
      </c>
      <c r="N238">
        <v>0</v>
      </c>
    </row>
    <row r="239" spans="1:14">
      <c r="A239">
        <v>1898</v>
      </c>
      <c r="B239" s="3">
        <v>1</v>
      </c>
      <c r="C239" t="s">
        <v>14</v>
      </c>
      <c r="D239" t="s">
        <v>18</v>
      </c>
      <c r="E239" t="s">
        <v>16</v>
      </c>
      <c r="F239">
        <v>1977</v>
      </c>
      <c r="G239">
        <v>182</v>
      </c>
      <c r="H239">
        <v>76</v>
      </c>
      <c r="K239">
        <v>34</v>
      </c>
      <c r="L239">
        <v>6</v>
      </c>
      <c r="M239">
        <v>28</v>
      </c>
      <c r="N239">
        <v>0</v>
      </c>
    </row>
    <row r="240" spans="1:14">
      <c r="A240">
        <v>1899</v>
      </c>
      <c r="B240" s="3">
        <v>1</v>
      </c>
      <c r="C240" t="s">
        <v>20</v>
      </c>
      <c r="D240" t="s">
        <v>18</v>
      </c>
      <c r="E240" t="s">
        <v>16</v>
      </c>
      <c r="F240">
        <v>1977</v>
      </c>
      <c r="G240">
        <v>210</v>
      </c>
      <c r="H240">
        <v>69</v>
      </c>
      <c r="K240">
        <v>0</v>
      </c>
      <c r="L240">
        <v>0</v>
      </c>
      <c r="M240">
        <v>69</v>
      </c>
      <c r="N240">
        <v>0</v>
      </c>
    </row>
    <row r="241" spans="1:14">
      <c r="A241">
        <v>1917</v>
      </c>
      <c r="B241" s="3">
        <v>1</v>
      </c>
      <c r="C241" t="s">
        <v>20</v>
      </c>
      <c r="D241" t="s">
        <v>24</v>
      </c>
      <c r="E241" t="s">
        <v>16</v>
      </c>
      <c r="F241">
        <v>1968</v>
      </c>
      <c r="G241">
        <v>441</v>
      </c>
      <c r="H241">
        <v>142</v>
      </c>
      <c r="K241">
        <v>0</v>
      </c>
      <c r="L241">
        <v>0</v>
      </c>
      <c r="M241">
        <v>133</v>
      </c>
      <c r="N241">
        <v>0</v>
      </c>
    </row>
    <row r="242" spans="1:14">
      <c r="A242">
        <v>1919</v>
      </c>
      <c r="B242" s="3">
        <v>1</v>
      </c>
      <c r="C242" t="s">
        <v>17</v>
      </c>
      <c r="D242" t="s">
        <v>21</v>
      </c>
      <c r="E242" t="s">
        <v>16</v>
      </c>
      <c r="F242">
        <v>1974</v>
      </c>
      <c r="G242">
        <v>13</v>
      </c>
      <c r="H242">
        <v>14</v>
      </c>
      <c r="I242" s="9" t="s">
        <v>29</v>
      </c>
      <c r="K242">
        <v>0</v>
      </c>
      <c r="L242">
        <v>0</v>
      </c>
      <c r="M242">
        <v>10</v>
      </c>
      <c r="N242">
        <v>0</v>
      </c>
    </row>
    <row r="243" spans="1:14">
      <c r="A243">
        <v>1920</v>
      </c>
      <c r="B243" s="3">
        <v>1</v>
      </c>
      <c r="C243" t="s">
        <v>20</v>
      </c>
      <c r="D243" t="s">
        <v>21</v>
      </c>
      <c r="E243" t="s">
        <v>16</v>
      </c>
      <c r="F243">
        <v>1974</v>
      </c>
      <c r="G243">
        <v>313</v>
      </c>
      <c r="H243">
        <v>108</v>
      </c>
      <c r="K243">
        <v>68</v>
      </c>
      <c r="L243">
        <v>0</v>
      </c>
      <c r="M243">
        <v>41</v>
      </c>
      <c r="N243">
        <v>0</v>
      </c>
    </row>
    <row r="244" spans="1:14">
      <c r="A244">
        <v>1943</v>
      </c>
      <c r="B244" s="3">
        <v>1</v>
      </c>
      <c r="C244" t="s">
        <v>17</v>
      </c>
      <c r="D244" t="s">
        <v>18</v>
      </c>
      <c r="E244" t="s">
        <v>16</v>
      </c>
      <c r="F244">
        <v>1977</v>
      </c>
      <c r="G244">
        <v>16</v>
      </c>
      <c r="H244">
        <v>19</v>
      </c>
      <c r="I244" s="9" t="s">
        <v>28</v>
      </c>
      <c r="K244">
        <v>0</v>
      </c>
      <c r="L244">
        <v>0</v>
      </c>
      <c r="M244">
        <v>19</v>
      </c>
      <c r="N244">
        <v>0</v>
      </c>
    </row>
    <row r="245" spans="1:14">
      <c r="A245">
        <v>1945</v>
      </c>
      <c r="B245" s="3">
        <v>1</v>
      </c>
      <c r="C245" t="s">
        <v>20</v>
      </c>
      <c r="D245" t="s">
        <v>31</v>
      </c>
      <c r="E245" t="s">
        <v>16</v>
      </c>
      <c r="F245">
        <v>2004</v>
      </c>
      <c r="G245">
        <v>528</v>
      </c>
      <c r="H245">
        <v>224</v>
      </c>
      <c r="K245">
        <v>0</v>
      </c>
      <c r="L245">
        <v>0</v>
      </c>
      <c r="M245">
        <v>0</v>
      </c>
      <c r="N245">
        <v>0</v>
      </c>
    </row>
    <row r="246" spans="1:14">
      <c r="A246">
        <v>1956</v>
      </c>
      <c r="B246" s="3">
        <v>1</v>
      </c>
      <c r="C246" t="s">
        <v>25</v>
      </c>
      <c r="D246" t="s">
        <v>26</v>
      </c>
      <c r="E246" t="s">
        <v>16</v>
      </c>
      <c r="F246">
        <v>2019</v>
      </c>
      <c r="G246">
        <v>9</v>
      </c>
      <c r="H246">
        <v>15</v>
      </c>
      <c r="K246">
        <v>0</v>
      </c>
      <c r="L246">
        <v>0</v>
      </c>
      <c r="M246">
        <v>15</v>
      </c>
      <c r="N246">
        <v>0</v>
      </c>
    </row>
    <row r="247" spans="1:14">
      <c r="A247">
        <v>1977</v>
      </c>
      <c r="B247" s="3">
        <v>1</v>
      </c>
      <c r="C247" t="s">
        <v>17</v>
      </c>
      <c r="D247" t="s">
        <v>18</v>
      </c>
      <c r="E247" t="s">
        <v>16</v>
      </c>
      <c r="F247">
        <v>1977</v>
      </c>
      <c r="G247">
        <v>31</v>
      </c>
      <c r="H247">
        <v>36</v>
      </c>
      <c r="I247" s="9" t="s">
        <v>33</v>
      </c>
      <c r="K247">
        <v>0</v>
      </c>
      <c r="L247">
        <v>0</v>
      </c>
      <c r="M247">
        <v>36</v>
      </c>
      <c r="N247">
        <v>0</v>
      </c>
    </row>
    <row r="248" spans="1:14">
      <c r="A248">
        <v>1980</v>
      </c>
      <c r="B248" s="3">
        <v>1</v>
      </c>
      <c r="C248" t="s">
        <v>20</v>
      </c>
      <c r="D248" t="s">
        <v>21</v>
      </c>
      <c r="E248" t="s">
        <v>16</v>
      </c>
      <c r="F248">
        <v>1974</v>
      </c>
      <c r="G248">
        <v>7</v>
      </c>
      <c r="H248">
        <v>12</v>
      </c>
      <c r="K248">
        <v>5</v>
      </c>
      <c r="L248">
        <v>0</v>
      </c>
      <c r="M248">
        <v>8</v>
      </c>
      <c r="N248">
        <v>0</v>
      </c>
    </row>
    <row r="249" spans="1:14">
      <c r="A249">
        <v>1982</v>
      </c>
      <c r="B249" s="3">
        <v>1</v>
      </c>
      <c r="C249" t="s">
        <v>17</v>
      </c>
      <c r="D249" t="s">
        <v>21</v>
      </c>
      <c r="E249" t="s">
        <v>16</v>
      </c>
      <c r="F249">
        <v>1974</v>
      </c>
      <c r="G249">
        <v>46</v>
      </c>
      <c r="H249">
        <v>29</v>
      </c>
      <c r="I249" s="9" t="s">
        <v>29</v>
      </c>
      <c r="K249">
        <v>0</v>
      </c>
      <c r="L249">
        <v>0</v>
      </c>
      <c r="M249">
        <v>41</v>
      </c>
      <c r="N249">
        <v>0</v>
      </c>
    </row>
    <row r="250" spans="1:14">
      <c r="A250">
        <v>1990</v>
      </c>
      <c r="B250" s="3">
        <v>1</v>
      </c>
      <c r="C250" t="s">
        <v>14</v>
      </c>
      <c r="D250" t="s">
        <v>21</v>
      </c>
      <c r="E250" t="s">
        <v>16</v>
      </c>
      <c r="F250">
        <v>1974</v>
      </c>
      <c r="G250">
        <v>243</v>
      </c>
      <c r="H250">
        <v>180</v>
      </c>
      <c r="K250">
        <v>0</v>
      </c>
      <c r="L250">
        <v>91</v>
      </c>
      <c r="M250">
        <v>0</v>
      </c>
      <c r="N250">
        <v>0</v>
      </c>
    </row>
    <row r="251" spans="1:14">
      <c r="A251">
        <v>1998</v>
      </c>
      <c r="B251" s="3">
        <v>1</v>
      </c>
      <c r="C251" t="s">
        <v>17</v>
      </c>
      <c r="D251" t="s">
        <v>26</v>
      </c>
      <c r="E251" t="s">
        <v>16</v>
      </c>
      <c r="F251">
        <v>1974</v>
      </c>
      <c r="G251">
        <v>233</v>
      </c>
      <c r="H251">
        <v>76</v>
      </c>
      <c r="I251" s="9" t="s">
        <v>29</v>
      </c>
      <c r="K251">
        <v>0</v>
      </c>
      <c r="L251">
        <v>0</v>
      </c>
      <c r="M251">
        <v>68</v>
      </c>
      <c r="N251">
        <v>0</v>
      </c>
    </row>
    <row r="252" spans="1:14">
      <c r="A252">
        <v>2005</v>
      </c>
      <c r="B252" s="3">
        <v>1</v>
      </c>
      <c r="C252" t="s">
        <v>14</v>
      </c>
      <c r="D252" t="s">
        <v>21</v>
      </c>
      <c r="E252" t="s">
        <v>16</v>
      </c>
      <c r="F252">
        <v>1974</v>
      </c>
      <c r="G252">
        <v>89</v>
      </c>
      <c r="H252">
        <v>54</v>
      </c>
      <c r="K252">
        <v>26</v>
      </c>
      <c r="L252">
        <v>8</v>
      </c>
      <c r="M252">
        <v>0</v>
      </c>
      <c r="N252">
        <v>17</v>
      </c>
    </row>
    <row r="253" spans="1:14">
      <c r="A253">
        <v>2008</v>
      </c>
      <c r="B253" s="3">
        <v>1</v>
      </c>
      <c r="C253" t="s">
        <v>14</v>
      </c>
      <c r="D253" t="s">
        <v>18</v>
      </c>
      <c r="E253" t="s">
        <v>16</v>
      </c>
      <c r="F253">
        <v>1977</v>
      </c>
      <c r="G253">
        <v>127</v>
      </c>
      <c r="H253">
        <v>55</v>
      </c>
      <c r="K253">
        <v>0</v>
      </c>
      <c r="L253">
        <v>0</v>
      </c>
      <c r="M253">
        <v>15</v>
      </c>
      <c r="N253">
        <v>21</v>
      </c>
    </row>
    <row r="254" spans="1:14">
      <c r="A254">
        <v>2022</v>
      </c>
      <c r="B254" s="3">
        <v>1</v>
      </c>
      <c r="C254" t="s">
        <v>20</v>
      </c>
      <c r="D254" t="s">
        <v>22</v>
      </c>
      <c r="E254" t="s">
        <v>16</v>
      </c>
      <c r="F254">
        <v>1974</v>
      </c>
      <c r="G254">
        <v>130</v>
      </c>
      <c r="H254">
        <v>55</v>
      </c>
      <c r="K254">
        <v>0</v>
      </c>
      <c r="L254">
        <v>0</v>
      </c>
      <c r="M254">
        <v>46</v>
      </c>
      <c r="N254">
        <v>0</v>
      </c>
    </row>
    <row r="255" spans="1:14">
      <c r="A255">
        <v>2027</v>
      </c>
      <c r="B255" s="3">
        <v>1</v>
      </c>
      <c r="C255" t="s">
        <v>20</v>
      </c>
      <c r="D255" t="s">
        <v>15</v>
      </c>
      <c r="E255" t="s">
        <v>16</v>
      </c>
      <c r="F255">
        <v>1990</v>
      </c>
      <c r="G255">
        <v>1268</v>
      </c>
      <c r="H255">
        <v>197</v>
      </c>
      <c r="K255">
        <v>0</v>
      </c>
      <c r="L255">
        <v>0</v>
      </c>
      <c r="M255">
        <v>197</v>
      </c>
      <c r="N255">
        <v>0</v>
      </c>
    </row>
    <row r="256" spans="1:14">
      <c r="A256">
        <v>2029</v>
      </c>
      <c r="B256" s="3">
        <v>1</v>
      </c>
      <c r="C256" t="s">
        <v>20</v>
      </c>
      <c r="D256" t="s">
        <v>21</v>
      </c>
      <c r="E256" t="s">
        <v>16</v>
      </c>
      <c r="F256">
        <v>1974</v>
      </c>
      <c r="G256">
        <v>70</v>
      </c>
      <c r="H256">
        <v>38</v>
      </c>
      <c r="K256">
        <v>0</v>
      </c>
      <c r="L256">
        <v>0</v>
      </c>
      <c r="M256">
        <v>54</v>
      </c>
      <c r="N256">
        <v>0</v>
      </c>
    </row>
    <row r="257" spans="1:14">
      <c r="A257">
        <v>2032</v>
      </c>
      <c r="B257" s="3">
        <v>1</v>
      </c>
      <c r="C257" t="s">
        <v>27</v>
      </c>
      <c r="D257" t="s">
        <v>21</v>
      </c>
      <c r="E257" t="s">
        <v>16</v>
      </c>
      <c r="F257">
        <v>1974</v>
      </c>
      <c r="G257">
        <v>15</v>
      </c>
      <c r="H257">
        <v>20</v>
      </c>
      <c r="K257">
        <v>0</v>
      </c>
      <c r="L257">
        <v>0</v>
      </c>
      <c r="M257">
        <v>12</v>
      </c>
      <c r="N257">
        <v>0</v>
      </c>
    </row>
    <row r="258" spans="1:14">
      <c r="A258">
        <v>2036</v>
      </c>
      <c r="B258" s="3">
        <v>1</v>
      </c>
      <c r="C258" t="s">
        <v>20</v>
      </c>
      <c r="D258" t="s">
        <v>26</v>
      </c>
      <c r="E258" t="s">
        <v>16</v>
      </c>
      <c r="F258">
        <v>1974</v>
      </c>
      <c r="G258">
        <v>71</v>
      </c>
      <c r="H258">
        <v>80</v>
      </c>
      <c r="K258">
        <v>0</v>
      </c>
      <c r="L258">
        <v>0</v>
      </c>
      <c r="M258">
        <v>80</v>
      </c>
      <c r="N258">
        <v>0</v>
      </c>
    </row>
    <row r="259" spans="1:14">
      <c r="A259">
        <v>2042</v>
      </c>
      <c r="B259" s="3">
        <v>1</v>
      </c>
      <c r="C259" t="s">
        <v>17</v>
      </c>
      <c r="D259" t="s">
        <v>18</v>
      </c>
      <c r="E259" t="s">
        <v>16</v>
      </c>
      <c r="F259">
        <v>1977</v>
      </c>
      <c r="G259">
        <v>15</v>
      </c>
      <c r="H259">
        <v>17</v>
      </c>
      <c r="I259" s="9" t="s">
        <v>19</v>
      </c>
      <c r="K259">
        <v>0</v>
      </c>
      <c r="L259">
        <v>0</v>
      </c>
      <c r="M259">
        <v>11</v>
      </c>
      <c r="N259">
        <v>0</v>
      </c>
    </row>
    <row r="260" spans="1:14">
      <c r="A260">
        <v>2047</v>
      </c>
      <c r="B260" s="3">
        <v>1</v>
      </c>
      <c r="C260" t="s">
        <v>34</v>
      </c>
      <c r="D260" t="s">
        <v>26</v>
      </c>
      <c r="E260" t="s">
        <v>16</v>
      </c>
      <c r="F260">
        <v>1974</v>
      </c>
      <c r="G260">
        <v>27</v>
      </c>
      <c r="H260">
        <v>58</v>
      </c>
      <c r="I260" s="9">
        <v>1.2</v>
      </c>
      <c r="J260">
        <f>H260*I260+G260</f>
        <v>96.6</v>
      </c>
      <c r="K260">
        <v>2</v>
      </c>
      <c r="L260">
        <v>29</v>
      </c>
      <c r="M260">
        <v>27</v>
      </c>
      <c r="N260">
        <v>0</v>
      </c>
    </row>
    <row r="261" spans="1:14">
      <c r="A261">
        <v>2053</v>
      </c>
      <c r="B261" s="3">
        <v>1</v>
      </c>
      <c r="C261" t="s">
        <v>17</v>
      </c>
      <c r="D261" t="s">
        <v>18</v>
      </c>
      <c r="E261" t="s">
        <v>16</v>
      </c>
      <c r="F261">
        <v>1977</v>
      </c>
      <c r="G261">
        <v>25</v>
      </c>
      <c r="H261">
        <v>21</v>
      </c>
      <c r="I261" s="9" t="s">
        <v>33</v>
      </c>
      <c r="K261">
        <v>0</v>
      </c>
      <c r="L261">
        <v>0</v>
      </c>
      <c r="M261">
        <v>8</v>
      </c>
      <c r="N261">
        <v>0</v>
      </c>
    </row>
    <row r="262" spans="1:14">
      <c r="A262">
        <v>2067</v>
      </c>
      <c r="B262" s="3">
        <v>1</v>
      </c>
      <c r="C262" t="s">
        <v>20</v>
      </c>
      <c r="D262" t="s">
        <v>26</v>
      </c>
      <c r="E262" t="s">
        <v>16</v>
      </c>
      <c r="F262">
        <v>1974</v>
      </c>
      <c r="G262">
        <v>525</v>
      </c>
      <c r="H262">
        <v>225</v>
      </c>
      <c r="K262">
        <v>15</v>
      </c>
      <c r="L262">
        <v>0</v>
      </c>
      <c r="M262">
        <v>163</v>
      </c>
      <c r="N262">
        <v>0</v>
      </c>
    </row>
    <row r="263" spans="1:14">
      <c r="A263">
        <v>2073</v>
      </c>
      <c r="B263" s="3">
        <v>1</v>
      </c>
      <c r="C263" t="s">
        <v>17</v>
      </c>
      <c r="D263" t="s">
        <v>18</v>
      </c>
      <c r="E263" t="s">
        <v>16</v>
      </c>
      <c r="F263">
        <v>1977</v>
      </c>
      <c r="G263">
        <v>36</v>
      </c>
      <c r="H263">
        <v>34</v>
      </c>
      <c r="I263" s="9" t="s">
        <v>47</v>
      </c>
      <c r="K263">
        <v>14</v>
      </c>
      <c r="L263">
        <v>0</v>
      </c>
      <c r="M263">
        <v>14</v>
      </c>
      <c r="N263">
        <v>0</v>
      </c>
    </row>
    <row r="264" spans="1:14">
      <c r="A264">
        <v>2074</v>
      </c>
      <c r="B264" s="3">
        <v>1</v>
      </c>
      <c r="C264" t="s">
        <v>20</v>
      </c>
      <c r="D264" t="s">
        <v>15</v>
      </c>
      <c r="E264" t="s">
        <v>16</v>
      </c>
      <c r="F264">
        <v>1990</v>
      </c>
      <c r="G264">
        <v>63</v>
      </c>
      <c r="H264">
        <v>40</v>
      </c>
      <c r="K264">
        <v>0</v>
      </c>
      <c r="L264">
        <v>0</v>
      </c>
      <c r="M264">
        <v>40</v>
      </c>
      <c r="N264">
        <v>0</v>
      </c>
    </row>
    <row r="265" spans="1:14">
      <c r="A265">
        <v>2082</v>
      </c>
      <c r="B265" s="3">
        <v>1</v>
      </c>
      <c r="C265" t="s">
        <v>32</v>
      </c>
      <c r="D265" t="s">
        <v>15</v>
      </c>
      <c r="E265" t="s">
        <v>16</v>
      </c>
      <c r="F265">
        <v>1990</v>
      </c>
      <c r="G265">
        <v>96</v>
      </c>
      <c r="H265">
        <v>193</v>
      </c>
      <c r="K265">
        <v>97</v>
      </c>
      <c r="L265">
        <v>0</v>
      </c>
      <c r="M265">
        <v>0</v>
      </c>
      <c r="N265">
        <v>96</v>
      </c>
    </row>
    <row r="266" spans="1:14">
      <c r="A266">
        <v>2102</v>
      </c>
      <c r="B266" s="3">
        <v>1</v>
      </c>
      <c r="C266" t="s">
        <v>20</v>
      </c>
      <c r="D266" t="s">
        <v>31</v>
      </c>
      <c r="E266" t="s">
        <v>16</v>
      </c>
      <c r="F266">
        <v>1980</v>
      </c>
      <c r="G266">
        <v>52</v>
      </c>
      <c r="H266">
        <v>34</v>
      </c>
      <c r="K266">
        <v>0</v>
      </c>
      <c r="L266">
        <v>0</v>
      </c>
      <c r="M266">
        <v>34</v>
      </c>
      <c r="N266">
        <v>0</v>
      </c>
    </row>
    <row r="267" spans="1:14">
      <c r="A267">
        <v>2132</v>
      </c>
      <c r="B267" s="3">
        <v>1</v>
      </c>
      <c r="C267" t="s">
        <v>14</v>
      </c>
      <c r="D267" t="s">
        <v>15</v>
      </c>
      <c r="E267" t="s">
        <v>16</v>
      </c>
      <c r="F267">
        <v>1990</v>
      </c>
      <c r="G267">
        <v>249</v>
      </c>
      <c r="H267">
        <v>128</v>
      </c>
      <c r="K267">
        <v>88</v>
      </c>
      <c r="L267">
        <v>80</v>
      </c>
      <c r="M267">
        <v>0</v>
      </c>
      <c r="N267">
        <v>0</v>
      </c>
    </row>
    <row r="268" spans="1:14">
      <c r="A268">
        <v>2140</v>
      </c>
      <c r="B268" s="3">
        <v>1</v>
      </c>
      <c r="C268" t="s">
        <v>17</v>
      </c>
      <c r="D268" t="s">
        <v>18</v>
      </c>
      <c r="E268" t="s">
        <v>16</v>
      </c>
      <c r="F268">
        <v>1977</v>
      </c>
      <c r="G268">
        <v>101</v>
      </c>
      <c r="H268">
        <v>67</v>
      </c>
      <c r="I268" s="9" t="s">
        <v>37</v>
      </c>
      <c r="K268">
        <v>0</v>
      </c>
      <c r="L268">
        <v>0</v>
      </c>
      <c r="M268">
        <v>34</v>
      </c>
      <c r="N268">
        <v>0</v>
      </c>
    </row>
    <row r="269" spans="1:14">
      <c r="A269">
        <v>2148</v>
      </c>
      <c r="B269" s="3">
        <v>1</v>
      </c>
      <c r="C269" t="s">
        <v>20</v>
      </c>
      <c r="D269" t="s">
        <v>21</v>
      </c>
      <c r="E269" t="s">
        <v>16</v>
      </c>
      <c r="F269">
        <v>1974</v>
      </c>
      <c r="G269">
        <v>390</v>
      </c>
      <c r="H269">
        <v>185</v>
      </c>
      <c r="K269">
        <v>19</v>
      </c>
      <c r="L269">
        <v>0</v>
      </c>
      <c r="M269">
        <v>83</v>
      </c>
      <c r="N269">
        <v>0</v>
      </c>
    </row>
    <row r="270" spans="1:14">
      <c r="A270">
        <v>2149</v>
      </c>
      <c r="B270" s="3">
        <v>1</v>
      </c>
      <c r="C270" t="s">
        <v>32</v>
      </c>
      <c r="D270" t="s">
        <v>15</v>
      </c>
      <c r="E270" t="s">
        <v>16</v>
      </c>
      <c r="F270">
        <v>1990</v>
      </c>
      <c r="G270">
        <v>1238</v>
      </c>
      <c r="H270">
        <v>150</v>
      </c>
      <c r="K270">
        <v>51</v>
      </c>
      <c r="L270">
        <v>99</v>
      </c>
      <c r="M270">
        <v>0</v>
      </c>
      <c r="N270">
        <v>0</v>
      </c>
    </row>
    <row r="271" spans="1:14">
      <c r="A271">
        <v>2164</v>
      </c>
      <c r="B271" s="3">
        <v>1</v>
      </c>
      <c r="C271" t="s">
        <v>20</v>
      </c>
      <c r="D271" t="s">
        <v>23</v>
      </c>
      <c r="E271" t="s">
        <v>16</v>
      </c>
      <c r="F271">
        <v>2004</v>
      </c>
      <c r="G271">
        <v>85</v>
      </c>
      <c r="H271">
        <v>171</v>
      </c>
      <c r="K271">
        <v>0</v>
      </c>
      <c r="L271">
        <v>0</v>
      </c>
      <c r="M271">
        <v>87</v>
      </c>
      <c r="N271">
        <v>0</v>
      </c>
    </row>
    <row r="272" spans="1:14">
      <c r="A272">
        <v>2168</v>
      </c>
      <c r="B272" s="3">
        <v>1</v>
      </c>
      <c r="C272" t="s">
        <v>34</v>
      </c>
      <c r="D272" t="s">
        <v>48</v>
      </c>
      <c r="E272" t="s">
        <v>16</v>
      </c>
      <c r="F272">
        <v>1990</v>
      </c>
      <c r="G272">
        <v>10</v>
      </c>
      <c r="H272">
        <v>45</v>
      </c>
      <c r="I272" s="9">
        <v>0.8</v>
      </c>
      <c r="J272">
        <f>H272*I272+G272</f>
        <v>46</v>
      </c>
      <c r="K272">
        <v>0</v>
      </c>
      <c r="L272">
        <v>21</v>
      </c>
      <c r="M272">
        <v>24</v>
      </c>
      <c r="N272">
        <v>0</v>
      </c>
    </row>
    <row r="273" spans="1:14">
      <c r="A273">
        <v>2174</v>
      </c>
      <c r="B273" s="3">
        <v>1</v>
      </c>
      <c r="C273" t="s">
        <v>14</v>
      </c>
      <c r="D273" t="s">
        <v>15</v>
      </c>
      <c r="E273" t="s">
        <v>16</v>
      </c>
      <c r="F273">
        <v>1990</v>
      </c>
      <c r="G273">
        <v>61</v>
      </c>
      <c r="H273">
        <v>33</v>
      </c>
      <c r="K273">
        <v>14</v>
      </c>
      <c r="L273">
        <v>19</v>
      </c>
      <c r="M273">
        <v>0</v>
      </c>
      <c r="N273">
        <v>0</v>
      </c>
    </row>
    <row r="274" spans="1:14">
      <c r="A274">
        <v>2183</v>
      </c>
      <c r="B274" s="3">
        <v>1</v>
      </c>
      <c r="C274" t="s">
        <v>27</v>
      </c>
      <c r="D274" t="s">
        <v>15</v>
      </c>
      <c r="E274" t="s">
        <v>16</v>
      </c>
      <c r="F274">
        <v>1990</v>
      </c>
      <c r="G274">
        <v>15</v>
      </c>
      <c r="H274">
        <v>16</v>
      </c>
      <c r="I274" s="9" t="s">
        <v>49</v>
      </c>
      <c r="K274">
        <v>3</v>
      </c>
      <c r="L274">
        <v>2</v>
      </c>
      <c r="M274">
        <v>7</v>
      </c>
      <c r="N274">
        <v>0</v>
      </c>
    </row>
    <row r="275" spans="1:14">
      <c r="A275">
        <v>2191</v>
      </c>
      <c r="B275" s="3">
        <v>1</v>
      </c>
      <c r="C275" t="s">
        <v>14</v>
      </c>
      <c r="D275" t="s">
        <v>15</v>
      </c>
      <c r="E275" t="s">
        <v>16</v>
      </c>
      <c r="F275">
        <v>1990</v>
      </c>
      <c r="G275">
        <v>140</v>
      </c>
      <c r="H275">
        <v>68</v>
      </c>
      <c r="K275">
        <v>27</v>
      </c>
      <c r="L275">
        <v>41</v>
      </c>
      <c r="M275">
        <v>0</v>
      </c>
      <c r="N275">
        <v>0</v>
      </c>
    </row>
    <row r="276" spans="1:14">
      <c r="A276">
        <v>2192</v>
      </c>
      <c r="B276" s="3">
        <v>1</v>
      </c>
      <c r="C276" t="s">
        <v>20</v>
      </c>
      <c r="D276" t="s">
        <v>23</v>
      </c>
      <c r="E276" t="s">
        <v>16</v>
      </c>
      <c r="F276">
        <v>2004</v>
      </c>
      <c r="G276">
        <v>55</v>
      </c>
      <c r="H276">
        <v>52</v>
      </c>
      <c r="K276">
        <v>0</v>
      </c>
      <c r="L276">
        <v>0</v>
      </c>
      <c r="M276">
        <v>27</v>
      </c>
      <c r="N276">
        <v>0</v>
      </c>
    </row>
    <row r="277" spans="1:14">
      <c r="A277">
        <v>2193</v>
      </c>
      <c r="B277" s="3">
        <v>1</v>
      </c>
      <c r="C277" t="s">
        <v>14</v>
      </c>
      <c r="D277" t="s">
        <v>15</v>
      </c>
      <c r="E277" t="s">
        <v>16</v>
      </c>
      <c r="F277">
        <v>1990</v>
      </c>
      <c r="G277">
        <v>57</v>
      </c>
      <c r="H277">
        <v>34</v>
      </c>
      <c r="K277">
        <v>17</v>
      </c>
      <c r="L277">
        <v>1</v>
      </c>
      <c r="M277">
        <v>16</v>
      </c>
      <c r="N277">
        <v>0</v>
      </c>
    </row>
    <row r="278" spans="1:14">
      <c r="A278">
        <v>2205</v>
      </c>
      <c r="B278" s="3">
        <v>1</v>
      </c>
      <c r="C278" t="s">
        <v>17</v>
      </c>
      <c r="D278" t="s">
        <v>21</v>
      </c>
      <c r="E278" t="s">
        <v>16</v>
      </c>
      <c r="F278">
        <v>1974</v>
      </c>
      <c r="G278">
        <v>138</v>
      </c>
      <c r="H278">
        <v>103</v>
      </c>
      <c r="I278" s="9" t="s">
        <v>45</v>
      </c>
      <c r="K278">
        <v>0</v>
      </c>
      <c r="L278">
        <v>45</v>
      </c>
      <c r="M278">
        <v>58</v>
      </c>
      <c r="N278">
        <v>0</v>
      </c>
    </row>
    <row r="279" spans="1:14">
      <c r="A279">
        <v>2206</v>
      </c>
      <c r="B279" s="3">
        <v>1</v>
      </c>
      <c r="C279" t="s">
        <v>14</v>
      </c>
      <c r="D279" t="s">
        <v>15</v>
      </c>
      <c r="E279" t="s">
        <v>16</v>
      </c>
      <c r="F279">
        <v>1990</v>
      </c>
      <c r="G279">
        <v>546</v>
      </c>
      <c r="H279">
        <v>238</v>
      </c>
      <c r="K279">
        <v>0</v>
      </c>
      <c r="L279">
        <v>32</v>
      </c>
      <c r="M279">
        <v>87</v>
      </c>
      <c r="N279">
        <v>0</v>
      </c>
    </row>
    <row r="280" spans="1:14">
      <c r="A280">
        <v>2216</v>
      </c>
      <c r="B280" s="3">
        <v>1</v>
      </c>
      <c r="C280" t="s">
        <v>20</v>
      </c>
      <c r="D280" t="s">
        <v>21</v>
      </c>
      <c r="E280" t="s">
        <v>16</v>
      </c>
      <c r="F280">
        <v>1974</v>
      </c>
      <c r="G280">
        <v>55</v>
      </c>
      <c r="H280">
        <v>54</v>
      </c>
      <c r="K280">
        <v>12</v>
      </c>
      <c r="L280">
        <v>0</v>
      </c>
      <c r="M280">
        <v>23</v>
      </c>
      <c r="N280">
        <v>0</v>
      </c>
    </row>
    <row r="281" spans="1:14">
      <c r="A281">
        <v>2227</v>
      </c>
      <c r="B281" s="3">
        <v>1</v>
      </c>
      <c r="C281" t="s">
        <v>32</v>
      </c>
      <c r="D281" t="s">
        <v>15</v>
      </c>
      <c r="E281" t="s">
        <v>16</v>
      </c>
      <c r="F281">
        <v>1990</v>
      </c>
      <c r="G281">
        <v>1245</v>
      </c>
      <c r="H281">
        <v>196</v>
      </c>
      <c r="K281">
        <v>196</v>
      </c>
      <c r="L281">
        <v>0</v>
      </c>
      <c r="M281">
        <v>0</v>
      </c>
      <c r="N281">
        <v>0</v>
      </c>
    </row>
    <row r="282" spans="1:14">
      <c r="A282">
        <v>2228</v>
      </c>
      <c r="B282" s="3">
        <v>1</v>
      </c>
      <c r="C282" t="s">
        <v>50</v>
      </c>
      <c r="D282" t="s">
        <v>15</v>
      </c>
      <c r="E282" t="s">
        <v>16</v>
      </c>
      <c r="F282">
        <v>1990</v>
      </c>
      <c r="G282">
        <v>201</v>
      </c>
      <c r="H282">
        <v>403</v>
      </c>
      <c r="K282">
        <v>201</v>
      </c>
      <c r="L282">
        <v>0</v>
      </c>
      <c r="M282">
        <v>0</v>
      </c>
      <c r="N282">
        <v>203</v>
      </c>
    </row>
    <row r="283" spans="1:14">
      <c r="A283">
        <v>2235</v>
      </c>
      <c r="B283" s="3">
        <v>1</v>
      </c>
      <c r="C283" t="s">
        <v>20</v>
      </c>
      <c r="D283" t="s">
        <v>21</v>
      </c>
      <c r="E283" t="s">
        <v>16</v>
      </c>
      <c r="F283">
        <v>1974</v>
      </c>
      <c r="G283">
        <v>78</v>
      </c>
      <c r="H283">
        <v>45</v>
      </c>
      <c r="K283">
        <v>0</v>
      </c>
      <c r="L283">
        <v>0</v>
      </c>
      <c r="M283">
        <v>25</v>
      </c>
      <c r="N283">
        <v>0</v>
      </c>
    </row>
    <row r="284" spans="1:14">
      <c r="A284">
        <v>2239</v>
      </c>
      <c r="B284" s="3">
        <v>1</v>
      </c>
      <c r="C284" t="s">
        <v>20</v>
      </c>
      <c r="D284" t="s">
        <v>24</v>
      </c>
      <c r="E284" t="s">
        <v>16</v>
      </c>
      <c r="F284">
        <v>1968</v>
      </c>
      <c r="G284">
        <v>21</v>
      </c>
      <c r="H284">
        <v>38</v>
      </c>
      <c r="I284" s="9" t="s">
        <v>38</v>
      </c>
      <c r="K284">
        <v>2</v>
      </c>
      <c r="L284">
        <v>0</v>
      </c>
      <c r="M284">
        <v>18</v>
      </c>
      <c r="N284">
        <v>0</v>
      </c>
    </row>
    <row r="285" spans="1:14">
      <c r="A285">
        <v>2244</v>
      </c>
      <c r="B285" s="3">
        <v>1</v>
      </c>
      <c r="C285" t="s">
        <v>36</v>
      </c>
      <c r="D285" t="s">
        <v>21</v>
      </c>
      <c r="E285" t="s">
        <v>16</v>
      </c>
      <c r="F285">
        <v>1974</v>
      </c>
      <c r="G285">
        <v>97</v>
      </c>
      <c r="H285">
        <v>71</v>
      </c>
      <c r="K285">
        <v>0</v>
      </c>
      <c r="L285">
        <v>0</v>
      </c>
      <c r="M285">
        <v>57</v>
      </c>
      <c r="N285">
        <v>0</v>
      </c>
    </row>
    <row r="286" spans="1:14">
      <c r="A286">
        <v>2249</v>
      </c>
      <c r="B286" s="3">
        <v>1</v>
      </c>
      <c r="C286" t="s">
        <v>17</v>
      </c>
      <c r="D286" t="s">
        <v>21</v>
      </c>
      <c r="E286" t="s">
        <v>16</v>
      </c>
      <c r="F286">
        <v>1974</v>
      </c>
      <c r="G286">
        <v>13</v>
      </c>
      <c r="H286">
        <v>15</v>
      </c>
      <c r="I286" s="9" t="s">
        <v>29</v>
      </c>
      <c r="K286">
        <v>0</v>
      </c>
      <c r="L286">
        <v>0</v>
      </c>
      <c r="M286">
        <v>15</v>
      </c>
      <c r="N286">
        <v>0</v>
      </c>
    </row>
    <row r="287" spans="1:14">
      <c r="A287">
        <v>2273</v>
      </c>
      <c r="B287" s="3">
        <v>1</v>
      </c>
      <c r="C287" t="s">
        <v>17</v>
      </c>
      <c r="D287" t="s">
        <v>18</v>
      </c>
      <c r="E287" t="s">
        <v>16</v>
      </c>
      <c r="F287">
        <v>1977</v>
      </c>
      <c r="G287">
        <v>191</v>
      </c>
      <c r="H287">
        <v>87</v>
      </c>
      <c r="I287" s="9" t="s">
        <v>42</v>
      </c>
      <c r="K287">
        <v>0</v>
      </c>
      <c r="L287">
        <v>0</v>
      </c>
      <c r="M287">
        <v>87</v>
      </c>
      <c r="N287">
        <v>0</v>
      </c>
    </row>
    <row r="288" spans="1:14">
      <c r="A288">
        <v>2277</v>
      </c>
      <c r="B288" s="3">
        <v>1</v>
      </c>
      <c r="C288" t="s">
        <v>32</v>
      </c>
      <c r="D288" t="s">
        <v>15</v>
      </c>
      <c r="E288" t="s">
        <v>16</v>
      </c>
      <c r="F288">
        <v>1990</v>
      </c>
      <c r="G288">
        <v>65</v>
      </c>
      <c r="H288">
        <v>131</v>
      </c>
      <c r="K288">
        <v>66</v>
      </c>
      <c r="L288">
        <v>1</v>
      </c>
      <c r="M288">
        <v>0</v>
      </c>
      <c r="N288">
        <v>64</v>
      </c>
    </row>
    <row r="289" spans="1:14">
      <c r="A289">
        <v>2280</v>
      </c>
      <c r="B289" s="3">
        <v>1</v>
      </c>
      <c r="C289" t="s">
        <v>20</v>
      </c>
      <c r="D289" t="s">
        <v>21</v>
      </c>
      <c r="E289" t="s">
        <v>16</v>
      </c>
      <c r="F289">
        <v>1974</v>
      </c>
      <c r="G289">
        <v>23</v>
      </c>
      <c r="H289">
        <v>28</v>
      </c>
      <c r="K289">
        <v>14</v>
      </c>
      <c r="L289">
        <v>0</v>
      </c>
      <c r="M289">
        <v>14</v>
      </c>
      <c r="N289">
        <v>0</v>
      </c>
    </row>
    <row r="290" spans="1:14">
      <c r="A290">
        <v>2284</v>
      </c>
      <c r="B290" s="3">
        <v>1</v>
      </c>
      <c r="C290" t="s">
        <v>40</v>
      </c>
      <c r="D290" t="s">
        <v>31</v>
      </c>
      <c r="E290" t="s">
        <v>16</v>
      </c>
      <c r="F290">
        <v>2005</v>
      </c>
      <c r="G290">
        <v>161</v>
      </c>
      <c r="H290">
        <v>79</v>
      </c>
      <c r="K290">
        <v>0</v>
      </c>
      <c r="L290">
        <v>0</v>
      </c>
      <c r="M290">
        <v>0</v>
      </c>
      <c r="N290">
        <v>79</v>
      </c>
    </row>
    <row r="291" spans="1:14">
      <c r="A291">
        <v>2291</v>
      </c>
      <c r="B291" s="3">
        <v>1</v>
      </c>
      <c r="C291" t="s">
        <v>34</v>
      </c>
      <c r="D291" t="s">
        <v>21</v>
      </c>
      <c r="E291" t="s">
        <v>16</v>
      </c>
      <c r="F291">
        <v>1974</v>
      </c>
      <c r="G291">
        <v>3</v>
      </c>
      <c r="H291">
        <v>11</v>
      </c>
      <c r="I291" s="9">
        <v>1</v>
      </c>
      <c r="J291">
        <f>H291*I291+G291</f>
        <v>14</v>
      </c>
      <c r="K291">
        <v>0</v>
      </c>
      <c r="L291">
        <v>6</v>
      </c>
      <c r="M291">
        <v>5</v>
      </c>
      <c r="N291">
        <v>0</v>
      </c>
    </row>
    <row r="292" spans="1:14">
      <c r="A292">
        <v>2302</v>
      </c>
      <c r="B292" s="3">
        <v>1</v>
      </c>
      <c r="C292" t="s">
        <v>17</v>
      </c>
      <c r="D292" t="s">
        <v>21</v>
      </c>
      <c r="E292" t="s">
        <v>16</v>
      </c>
      <c r="F292">
        <v>1974</v>
      </c>
      <c r="G292">
        <v>16</v>
      </c>
      <c r="H292">
        <v>16</v>
      </c>
      <c r="K292">
        <v>0</v>
      </c>
      <c r="L292">
        <v>0</v>
      </c>
      <c r="M292">
        <v>16</v>
      </c>
      <c r="N292">
        <v>0</v>
      </c>
    </row>
    <row r="293" spans="1:14">
      <c r="A293">
        <v>2307</v>
      </c>
      <c r="B293" s="3">
        <v>1</v>
      </c>
      <c r="C293" t="s">
        <v>34</v>
      </c>
      <c r="D293" t="s">
        <v>39</v>
      </c>
      <c r="E293" t="s">
        <v>16</v>
      </c>
      <c r="F293">
        <v>1990</v>
      </c>
      <c r="G293">
        <v>49</v>
      </c>
      <c r="H293">
        <v>114</v>
      </c>
      <c r="I293" s="9">
        <v>1.8</v>
      </c>
      <c r="J293">
        <f>H293*I293+G293</f>
        <v>254.20000000000002</v>
      </c>
      <c r="K293">
        <v>1</v>
      </c>
      <c r="L293">
        <v>57</v>
      </c>
      <c r="M293">
        <v>56</v>
      </c>
      <c r="N293">
        <v>0</v>
      </c>
    </row>
    <row r="294" spans="1:14">
      <c r="A294">
        <v>2336</v>
      </c>
      <c r="B294" s="3">
        <v>1</v>
      </c>
      <c r="C294" t="s">
        <v>20</v>
      </c>
      <c r="D294" t="s">
        <v>21</v>
      </c>
      <c r="E294" t="s">
        <v>16</v>
      </c>
      <c r="F294">
        <v>1974</v>
      </c>
      <c r="G294">
        <v>75</v>
      </c>
      <c r="H294">
        <v>47</v>
      </c>
      <c r="K294">
        <v>0</v>
      </c>
      <c r="L294">
        <v>0</v>
      </c>
      <c r="M294">
        <v>47</v>
      </c>
      <c r="N294">
        <v>0</v>
      </c>
    </row>
    <row r="295" spans="1:14">
      <c r="A295">
        <v>2339</v>
      </c>
      <c r="B295" s="3">
        <v>1</v>
      </c>
      <c r="C295" t="s">
        <v>20</v>
      </c>
      <c r="D295" t="s">
        <v>22</v>
      </c>
      <c r="E295" t="s">
        <v>16</v>
      </c>
      <c r="F295">
        <v>2015</v>
      </c>
      <c r="G295">
        <v>273</v>
      </c>
      <c r="H295">
        <v>82</v>
      </c>
      <c r="K295">
        <v>0</v>
      </c>
      <c r="L295">
        <v>0</v>
      </c>
      <c r="M295">
        <v>82</v>
      </c>
      <c r="N295">
        <v>0</v>
      </c>
    </row>
    <row r="296" spans="1:14">
      <c r="A296">
        <v>2345</v>
      </c>
      <c r="B296" s="3">
        <v>1</v>
      </c>
      <c r="C296" t="s">
        <v>17</v>
      </c>
      <c r="D296" t="s">
        <v>18</v>
      </c>
      <c r="E296" t="s">
        <v>16</v>
      </c>
      <c r="F296">
        <v>1977</v>
      </c>
      <c r="G296">
        <v>62</v>
      </c>
      <c r="H296">
        <v>56</v>
      </c>
      <c r="I296" s="9" t="s">
        <v>28</v>
      </c>
      <c r="K296">
        <v>0</v>
      </c>
      <c r="L296">
        <v>0</v>
      </c>
      <c r="M296">
        <v>35</v>
      </c>
      <c r="N296">
        <v>0</v>
      </c>
    </row>
    <row r="297" spans="1:14">
      <c r="A297">
        <v>2353</v>
      </c>
      <c r="B297" s="3">
        <v>1</v>
      </c>
      <c r="C297" t="s">
        <v>20</v>
      </c>
      <c r="D297" t="s">
        <v>18</v>
      </c>
      <c r="E297" t="s">
        <v>16</v>
      </c>
      <c r="F297">
        <v>1977</v>
      </c>
      <c r="G297">
        <v>134</v>
      </c>
      <c r="H297">
        <v>63</v>
      </c>
      <c r="K297">
        <v>0</v>
      </c>
      <c r="L297">
        <v>0</v>
      </c>
      <c r="M297">
        <v>63</v>
      </c>
      <c r="N297">
        <v>0</v>
      </c>
    </row>
    <row r="298" spans="1:14">
      <c r="A298">
        <v>2385</v>
      </c>
      <c r="B298" s="3">
        <v>1</v>
      </c>
      <c r="C298" t="s">
        <v>17</v>
      </c>
      <c r="D298" t="s">
        <v>18</v>
      </c>
      <c r="E298" t="s">
        <v>16</v>
      </c>
      <c r="F298">
        <v>1977</v>
      </c>
      <c r="G298">
        <v>49</v>
      </c>
      <c r="H298">
        <v>81</v>
      </c>
      <c r="I298" s="9" t="s">
        <v>29</v>
      </c>
      <c r="K298">
        <v>41</v>
      </c>
      <c r="L298">
        <v>0</v>
      </c>
      <c r="M298">
        <v>2</v>
      </c>
      <c r="N298">
        <v>0</v>
      </c>
    </row>
    <row r="299" spans="1:14">
      <c r="A299">
        <v>2390</v>
      </c>
      <c r="B299" s="3">
        <v>1</v>
      </c>
      <c r="C299" t="s">
        <v>20</v>
      </c>
      <c r="D299" t="s">
        <v>23</v>
      </c>
      <c r="E299" t="s">
        <v>16</v>
      </c>
      <c r="F299">
        <v>2003</v>
      </c>
      <c r="G299">
        <v>58</v>
      </c>
      <c r="H299">
        <v>118</v>
      </c>
      <c r="K299">
        <v>0</v>
      </c>
      <c r="L299">
        <v>0</v>
      </c>
      <c r="M299">
        <v>58</v>
      </c>
      <c r="N299">
        <v>0</v>
      </c>
    </row>
    <row r="300" spans="1:14">
      <c r="A300">
        <v>2412</v>
      </c>
      <c r="B300" s="3">
        <v>1</v>
      </c>
      <c r="C300" t="s">
        <v>20</v>
      </c>
      <c r="D300" t="s">
        <v>21</v>
      </c>
      <c r="E300" t="s">
        <v>16</v>
      </c>
      <c r="F300">
        <v>1974</v>
      </c>
      <c r="G300">
        <v>1155</v>
      </c>
      <c r="H300">
        <v>273</v>
      </c>
      <c r="K300">
        <v>54</v>
      </c>
      <c r="L300">
        <v>0</v>
      </c>
      <c r="M300">
        <v>123</v>
      </c>
      <c r="N300">
        <v>0</v>
      </c>
    </row>
    <row r="301" spans="1:14">
      <c r="A301">
        <v>2414</v>
      </c>
      <c r="B301" s="3">
        <v>1</v>
      </c>
      <c r="C301" t="s">
        <v>27</v>
      </c>
      <c r="D301" t="s">
        <v>21</v>
      </c>
      <c r="E301" t="s">
        <v>16</v>
      </c>
      <c r="F301">
        <v>1974</v>
      </c>
      <c r="G301">
        <v>297</v>
      </c>
      <c r="H301">
        <v>146</v>
      </c>
      <c r="K301">
        <v>0</v>
      </c>
      <c r="L301">
        <v>7</v>
      </c>
      <c r="M301">
        <v>72</v>
      </c>
      <c r="N301">
        <v>0</v>
      </c>
    </row>
    <row r="302" spans="1:14">
      <c r="A302">
        <v>2428</v>
      </c>
      <c r="B302" s="3">
        <v>1</v>
      </c>
      <c r="C302" t="s">
        <v>17</v>
      </c>
      <c r="D302" t="s">
        <v>31</v>
      </c>
      <c r="E302" t="s">
        <v>16</v>
      </c>
      <c r="F302">
        <v>1980</v>
      </c>
      <c r="G302">
        <v>39</v>
      </c>
      <c r="H302">
        <v>38</v>
      </c>
      <c r="I302" s="9" t="s">
        <v>19</v>
      </c>
      <c r="K302">
        <v>0</v>
      </c>
      <c r="L302">
        <v>0</v>
      </c>
      <c r="M302">
        <v>38</v>
      </c>
      <c r="N302">
        <v>0</v>
      </c>
    </row>
    <row r="303" spans="1:14">
      <c r="A303">
        <v>2433</v>
      </c>
      <c r="B303" s="3">
        <v>1</v>
      </c>
      <c r="C303" t="s">
        <v>14</v>
      </c>
      <c r="D303" t="s">
        <v>31</v>
      </c>
      <c r="E303" t="s">
        <v>16</v>
      </c>
      <c r="F303">
        <v>1980</v>
      </c>
      <c r="G303">
        <v>30</v>
      </c>
      <c r="H303">
        <v>39</v>
      </c>
      <c r="K303">
        <v>0</v>
      </c>
      <c r="L303">
        <v>0</v>
      </c>
      <c r="M303">
        <v>21</v>
      </c>
      <c r="N303">
        <v>0</v>
      </c>
    </row>
    <row r="304" spans="1:14">
      <c r="A304">
        <v>2441</v>
      </c>
      <c r="B304" s="3">
        <v>1</v>
      </c>
      <c r="C304" t="s">
        <v>27</v>
      </c>
      <c r="D304" t="s">
        <v>18</v>
      </c>
      <c r="E304" t="s">
        <v>16</v>
      </c>
      <c r="F304">
        <v>1977</v>
      </c>
      <c r="G304">
        <v>11</v>
      </c>
      <c r="H304">
        <v>14</v>
      </c>
      <c r="I304" s="9" t="s">
        <v>51</v>
      </c>
      <c r="K304">
        <v>0</v>
      </c>
      <c r="L304">
        <v>0</v>
      </c>
      <c r="M304">
        <v>26</v>
      </c>
      <c r="N304">
        <v>0</v>
      </c>
    </row>
    <row r="305" spans="1:14">
      <c r="A305">
        <v>2457</v>
      </c>
      <c r="B305" s="3">
        <v>1</v>
      </c>
      <c r="C305" t="s">
        <v>20</v>
      </c>
      <c r="D305" t="s">
        <v>31</v>
      </c>
      <c r="E305" t="s">
        <v>16</v>
      </c>
      <c r="F305">
        <v>2004</v>
      </c>
      <c r="G305">
        <v>303</v>
      </c>
      <c r="H305">
        <v>600</v>
      </c>
      <c r="K305">
        <v>0</v>
      </c>
      <c r="L305">
        <v>0</v>
      </c>
      <c r="M305">
        <v>302</v>
      </c>
      <c r="N305">
        <v>0</v>
      </c>
    </row>
    <row r="306" spans="1:14">
      <c r="A306">
        <v>2479</v>
      </c>
      <c r="B306" s="3">
        <v>1</v>
      </c>
      <c r="C306" t="s">
        <v>44</v>
      </c>
      <c r="D306" t="s">
        <v>21</v>
      </c>
      <c r="E306" t="s">
        <v>16</v>
      </c>
      <c r="F306">
        <v>1974</v>
      </c>
      <c r="G306">
        <v>13</v>
      </c>
      <c r="H306">
        <v>17</v>
      </c>
      <c r="K306">
        <v>0</v>
      </c>
      <c r="L306">
        <v>0</v>
      </c>
      <c r="M306">
        <v>17</v>
      </c>
      <c r="N306">
        <v>0</v>
      </c>
    </row>
    <row r="307" spans="1:14">
      <c r="A307">
        <v>2482</v>
      </c>
      <c r="B307" s="3">
        <v>1</v>
      </c>
      <c r="C307" t="s">
        <v>32</v>
      </c>
      <c r="D307" t="s">
        <v>23</v>
      </c>
      <c r="E307" t="s">
        <v>16</v>
      </c>
      <c r="F307">
        <v>1990</v>
      </c>
      <c r="G307">
        <v>857</v>
      </c>
      <c r="H307">
        <v>206</v>
      </c>
      <c r="K307">
        <v>0</v>
      </c>
      <c r="L307">
        <v>3</v>
      </c>
      <c r="M307">
        <v>98</v>
      </c>
      <c r="N307">
        <v>0</v>
      </c>
    </row>
    <row r="308" spans="1:14">
      <c r="A308">
        <v>2490</v>
      </c>
      <c r="B308" s="3">
        <v>1</v>
      </c>
      <c r="C308" t="s">
        <v>14</v>
      </c>
      <c r="D308" t="s">
        <v>18</v>
      </c>
      <c r="E308" t="s">
        <v>16</v>
      </c>
      <c r="F308">
        <v>1977</v>
      </c>
      <c r="G308">
        <v>605</v>
      </c>
      <c r="H308">
        <v>158</v>
      </c>
      <c r="K308">
        <v>0</v>
      </c>
      <c r="L308">
        <v>30</v>
      </c>
      <c r="M308">
        <v>14</v>
      </c>
      <c r="N308">
        <v>0</v>
      </c>
    </row>
    <row r="309" spans="1:14">
      <c r="A309">
        <v>2496</v>
      </c>
      <c r="B309" s="3">
        <v>1</v>
      </c>
      <c r="C309" t="s">
        <v>20</v>
      </c>
      <c r="D309" t="s">
        <v>15</v>
      </c>
      <c r="E309" t="s">
        <v>16</v>
      </c>
      <c r="F309">
        <v>1990</v>
      </c>
      <c r="G309">
        <v>1674</v>
      </c>
      <c r="H309">
        <v>178</v>
      </c>
      <c r="K309">
        <v>0</v>
      </c>
      <c r="L309">
        <v>0</v>
      </c>
      <c r="M309">
        <v>0</v>
      </c>
      <c r="N309">
        <v>0</v>
      </c>
    </row>
    <row r="310" spans="1:14">
      <c r="A310">
        <v>2497</v>
      </c>
      <c r="B310" s="3">
        <v>1</v>
      </c>
      <c r="C310" t="s">
        <v>27</v>
      </c>
      <c r="D310" t="s">
        <v>21</v>
      </c>
      <c r="E310" t="s">
        <v>16</v>
      </c>
      <c r="F310">
        <v>1974</v>
      </c>
      <c r="G310">
        <v>20</v>
      </c>
      <c r="H310">
        <v>19</v>
      </c>
      <c r="K310">
        <v>0</v>
      </c>
      <c r="L310">
        <v>0</v>
      </c>
      <c r="M310">
        <v>20</v>
      </c>
      <c r="N310">
        <v>0</v>
      </c>
    </row>
    <row r="311" spans="1:14">
      <c r="A311">
        <v>2504</v>
      </c>
      <c r="B311" s="3">
        <v>1</v>
      </c>
      <c r="C311" t="s">
        <v>14</v>
      </c>
      <c r="D311" t="s">
        <v>15</v>
      </c>
      <c r="E311" t="s">
        <v>16</v>
      </c>
      <c r="F311">
        <v>1990</v>
      </c>
      <c r="G311">
        <v>871</v>
      </c>
      <c r="H311">
        <v>269</v>
      </c>
      <c r="K311">
        <v>87</v>
      </c>
      <c r="L311">
        <v>154</v>
      </c>
      <c r="M311">
        <v>27</v>
      </c>
      <c r="N311">
        <v>0</v>
      </c>
    </row>
    <row r="312" spans="1:14">
      <c r="A312">
        <v>2520</v>
      </c>
      <c r="B312" s="3">
        <v>1</v>
      </c>
      <c r="C312" t="s">
        <v>20</v>
      </c>
      <c r="D312" t="s">
        <v>18</v>
      </c>
      <c r="E312" t="s">
        <v>16</v>
      </c>
      <c r="F312">
        <v>1977</v>
      </c>
      <c r="G312">
        <v>1328</v>
      </c>
      <c r="H312">
        <v>237</v>
      </c>
      <c r="K312">
        <v>76</v>
      </c>
      <c r="L312">
        <v>0</v>
      </c>
      <c r="M312">
        <v>136</v>
      </c>
      <c r="N312">
        <v>0</v>
      </c>
    </row>
    <row r="313" spans="1:14">
      <c r="A313">
        <v>2545</v>
      </c>
      <c r="B313" s="3">
        <v>1</v>
      </c>
      <c r="C313" t="s">
        <v>14</v>
      </c>
      <c r="D313" t="s">
        <v>15</v>
      </c>
      <c r="E313" t="s">
        <v>16</v>
      </c>
      <c r="F313">
        <v>1990</v>
      </c>
      <c r="G313">
        <v>15</v>
      </c>
      <c r="H313">
        <v>31</v>
      </c>
      <c r="K313">
        <v>15</v>
      </c>
      <c r="L313">
        <v>2</v>
      </c>
      <c r="M313">
        <v>0</v>
      </c>
      <c r="N313">
        <v>14</v>
      </c>
    </row>
    <row r="314" spans="1:14">
      <c r="A314">
        <v>2546</v>
      </c>
      <c r="B314" s="3">
        <v>1</v>
      </c>
      <c r="C314" t="s">
        <v>14</v>
      </c>
      <c r="D314" t="s">
        <v>15</v>
      </c>
      <c r="E314" t="s">
        <v>16</v>
      </c>
      <c r="F314">
        <v>1990</v>
      </c>
      <c r="G314">
        <v>19</v>
      </c>
      <c r="H314">
        <v>28</v>
      </c>
      <c r="K314">
        <v>1</v>
      </c>
      <c r="L314">
        <v>14</v>
      </c>
      <c r="M314">
        <v>0</v>
      </c>
      <c r="N314">
        <v>13</v>
      </c>
    </row>
    <row r="315" spans="1:14">
      <c r="A315">
        <v>2551</v>
      </c>
      <c r="B315" s="3">
        <v>1</v>
      </c>
      <c r="C315" t="s">
        <v>14</v>
      </c>
      <c r="D315" t="s">
        <v>21</v>
      </c>
      <c r="E315" t="s">
        <v>16</v>
      </c>
      <c r="F315">
        <v>1974</v>
      </c>
      <c r="G315">
        <v>49</v>
      </c>
      <c r="H315">
        <v>25</v>
      </c>
      <c r="K315">
        <v>0</v>
      </c>
      <c r="L315">
        <v>0</v>
      </c>
      <c r="M315">
        <v>0</v>
      </c>
      <c r="N315">
        <v>25</v>
      </c>
    </row>
    <row r="316" spans="1:14">
      <c r="A316">
        <v>2556</v>
      </c>
      <c r="B316" s="3">
        <v>1</v>
      </c>
      <c r="C316" t="s">
        <v>20</v>
      </c>
      <c r="D316" t="s">
        <v>24</v>
      </c>
      <c r="E316" t="s">
        <v>16</v>
      </c>
      <c r="F316">
        <v>1968</v>
      </c>
      <c r="G316">
        <v>24</v>
      </c>
      <c r="H316">
        <v>23</v>
      </c>
      <c r="K316">
        <v>0</v>
      </c>
      <c r="L316">
        <v>0</v>
      </c>
      <c r="M316">
        <v>23</v>
      </c>
      <c r="N316">
        <v>0</v>
      </c>
    </row>
    <row r="317" spans="1:14">
      <c r="A317">
        <v>2561</v>
      </c>
      <c r="B317" s="3">
        <v>1</v>
      </c>
      <c r="C317" t="s">
        <v>14</v>
      </c>
      <c r="D317" t="s">
        <v>35</v>
      </c>
      <c r="E317" t="s">
        <v>16</v>
      </c>
      <c r="F317">
        <v>1974</v>
      </c>
      <c r="G317">
        <v>67</v>
      </c>
      <c r="H317">
        <v>32</v>
      </c>
      <c r="K317">
        <v>11</v>
      </c>
      <c r="L317">
        <v>22</v>
      </c>
      <c r="M317">
        <v>0</v>
      </c>
      <c r="N317">
        <v>0</v>
      </c>
    </row>
    <row r="318" spans="1:14">
      <c r="A318">
        <v>2586</v>
      </c>
      <c r="B318" s="3">
        <v>1</v>
      </c>
      <c r="C318" t="s">
        <v>27</v>
      </c>
      <c r="D318" t="s">
        <v>15</v>
      </c>
      <c r="E318" t="s">
        <v>16</v>
      </c>
      <c r="F318">
        <v>1990</v>
      </c>
      <c r="G318">
        <v>107</v>
      </c>
      <c r="H318">
        <v>102</v>
      </c>
      <c r="K318">
        <v>0</v>
      </c>
      <c r="L318">
        <v>0</v>
      </c>
      <c r="M318">
        <v>102</v>
      </c>
      <c r="N318">
        <v>0</v>
      </c>
    </row>
    <row r="319" spans="1:14">
      <c r="A319">
        <v>2598</v>
      </c>
      <c r="B319" s="3">
        <v>1</v>
      </c>
      <c r="C319" t="s">
        <v>14</v>
      </c>
      <c r="D319" t="s">
        <v>15</v>
      </c>
      <c r="E319" t="s">
        <v>16</v>
      </c>
      <c r="F319">
        <v>1990</v>
      </c>
      <c r="G319">
        <v>28</v>
      </c>
      <c r="H319">
        <v>32</v>
      </c>
      <c r="K319">
        <v>18</v>
      </c>
      <c r="L319">
        <v>0</v>
      </c>
      <c r="M319">
        <v>14</v>
      </c>
      <c r="N319">
        <v>0</v>
      </c>
    </row>
    <row r="320" spans="1:14">
      <c r="A320">
        <v>2599</v>
      </c>
      <c r="B320" s="3">
        <v>1</v>
      </c>
      <c r="C320" t="s">
        <v>17</v>
      </c>
      <c r="D320" t="s">
        <v>18</v>
      </c>
      <c r="E320" t="s">
        <v>16</v>
      </c>
      <c r="F320">
        <v>1977</v>
      </c>
      <c r="G320">
        <v>21</v>
      </c>
      <c r="H320">
        <v>20</v>
      </c>
      <c r="I320" s="9" t="s">
        <v>33</v>
      </c>
      <c r="K320">
        <v>0</v>
      </c>
      <c r="L320">
        <v>0</v>
      </c>
      <c r="M320">
        <v>13</v>
      </c>
      <c r="N320">
        <v>0</v>
      </c>
    </row>
    <row r="321" spans="1:14">
      <c r="A321">
        <v>2601</v>
      </c>
      <c r="B321" s="3">
        <v>1</v>
      </c>
      <c r="C321" t="s">
        <v>27</v>
      </c>
      <c r="D321" t="s">
        <v>21</v>
      </c>
      <c r="E321" t="s">
        <v>16</v>
      </c>
      <c r="F321">
        <v>1974</v>
      </c>
      <c r="G321">
        <v>16</v>
      </c>
      <c r="H321">
        <v>16</v>
      </c>
      <c r="K321">
        <v>4</v>
      </c>
      <c r="L321">
        <v>4</v>
      </c>
      <c r="M321">
        <v>0</v>
      </c>
      <c r="N321">
        <v>4</v>
      </c>
    </row>
    <row r="322" spans="1:14">
      <c r="A322">
        <v>2603</v>
      </c>
      <c r="B322" s="3">
        <v>1</v>
      </c>
      <c r="C322" t="s">
        <v>32</v>
      </c>
      <c r="D322" t="s">
        <v>15</v>
      </c>
      <c r="E322" t="s">
        <v>16</v>
      </c>
      <c r="F322">
        <v>1990</v>
      </c>
      <c r="G322">
        <v>3126</v>
      </c>
      <c r="H322">
        <v>608</v>
      </c>
      <c r="K322">
        <v>575</v>
      </c>
      <c r="L322">
        <v>33</v>
      </c>
      <c r="M322">
        <v>0</v>
      </c>
      <c r="N322">
        <v>0</v>
      </c>
    </row>
    <row r="323" spans="1:14">
      <c r="A323">
        <v>2607</v>
      </c>
      <c r="B323" s="3">
        <v>1</v>
      </c>
      <c r="C323" t="s">
        <v>14</v>
      </c>
      <c r="D323" t="s">
        <v>23</v>
      </c>
      <c r="E323" t="s">
        <v>16</v>
      </c>
      <c r="F323">
        <v>1990</v>
      </c>
      <c r="G323">
        <v>149</v>
      </c>
      <c r="H323">
        <v>104</v>
      </c>
      <c r="K323">
        <v>52</v>
      </c>
      <c r="L323">
        <v>4</v>
      </c>
      <c r="M323">
        <v>0</v>
      </c>
      <c r="N323">
        <v>48</v>
      </c>
    </row>
    <row r="324" spans="1:14">
      <c r="A324">
        <v>2627</v>
      </c>
      <c r="B324" s="3">
        <v>1</v>
      </c>
      <c r="C324" t="s">
        <v>14</v>
      </c>
      <c r="D324" t="s">
        <v>23</v>
      </c>
      <c r="E324" t="s">
        <v>16</v>
      </c>
      <c r="F324">
        <v>2005</v>
      </c>
      <c r="G324">
        <v>48</v>
      </c>
      <c r="H324">
        <v>35</v>
      </c>
      <c r="K324">
        <v>15</v>
      </c>
      <c r="L324">
        <v>10</v>
      </c>
      <c r="M324">
        <v>0</v>
      </c>
      <c r="N324">
        <v>6</v>
      </c>
    </row>
    <row r="325" spans="1:14">
      <c r="A325">
        <v>2629</v>
      </c>
      <c r="B325" s="3">
        <v>1</v>
      </c>
      <c r="C325" t="s">
        <v>14</v>
      </c>
      <c r="D325" t="s">
        <v>23</v>
      </c>
      <c r="E325" t="s">
        <v>16</v>
      </c>
      <c r="F325">
        <v>2005</v>
      </c>
      <c r="G325">
        <v>16</v>
      </c>
      <c r="H325">
        <v>19</v>
      </c>
      <c r="K325">
        <v>0</v>
      </c>
      <c r="L325">
        <v>9</v>
      </c>
      <c r="M325">
        <v>0</v>
      </c>
      <c r="N325">
        <v>0</v>
      </c>
    </row>
    <row r="326" spans="1:14">
      <c r="A326">
        <v>2632</v>
      </c>
      <c r="B326" s="3">
        <v>1</v>
      </c>
      <c r="C326" t="s">
        <v>27</v>
      </c>
      <c r="D326" t="s">
        <v>21</v>
      </c>
      <c r="E326" t="s">
        <v>16</v>
      </c>
      <c r="F326">
        <v>1974</v>
      </c>
      <c r="G326">
        <v>12</v>
      </c>
      <c r="H326">
        <v>14</v>
      </c>
      <c r="K326">
        <v>0</v>
      </c>
      <c r="L326">
        <v>0</v>
      </c>
      <c r="M326">
        <v>14</v>
      </c>
      <c r="N326">
        <v>0</v>
      </c>
    </row>
    <row r="327" spans="1:14">
      <c r="A327">
        <v>2633</v>
      </c>
      <c r="B327" s="3">
        <v>1</v>
      </c>
      <c r="C327" t="s">
        <v>14</v>
      </c>
      <c r="D327" t="s">
        <v>31</v>
      </c>
      <c r="E327" t="s">
        <v>16</v>
      </c>
      <c r="F327">
        <v>2005</v>
      </c>
      <c r="G327">
        <v>563</v>
      </c>
      <c r="H327">
        <v>167</v>
      </c>
      <c r="K327">
        <v>0</v>
      </c>
      <c r="L327">
        <v>167</v>
      </c>
      <c r="M327">
        <v>0</v>
      </c>
      <c r="N327">
        <v>0</v>
      </c>
    </row>
    <row r="328" spans="1:14">
      <c r="A328">
        <v>2666</v>
      </c>
      <c r="B328" s="3">
        <v>1</v>
      </c>
      <c r="C328" t="s">
        <v>36</v>
      </c>
      <c r="D328" t="s">
        <v>21</v>
      </c>
      <c r="E328" t="s">
        <v>16</v>
      </c>
      <c r="F328">
        <v>1974</v>
      </c>
      <c r="G328">
        <v>96</v>
      </c>
      <c r="H328">
        <v>56</v>
      </c>
      <c r="K328">
        <v>0</v>
      </c>
      <c r="L328">
        <v>0</v>
      </c>
      <c r="M328">
        <v>49</v>
      </c>
      <c r="N328">
        <v>0</v>
      </c>
    </row>
    <row r="329" spans="1:14">
      <c r="A329">
        <v>2674</v>
      </c>
      <c r="B329" s="3">
        <v>1</v>
      </c>
      <c r="C329" t="s">
        <v>20</v>
      </c>
      <c r="D329" t="s">
        <v>26</v>
      </c>
      <c r="E329" t="s">
        <v>16</v>
      </c>
      <c r="F329">
        <v>1974</v>
      </c>
      <c r="G329">
        <v>57</v>
      </c>
      <c r="H329">
        <v>31</v>
      </c>
      <c r="K329">
        <v>0</v>
      </c>
      <c r="L329">
        <v>0</v>
      </c>
      <c r="M329">
        <v>43</v>
      </c>
      <c r="N329">
        <v>0</v>
      </c>
    </row>
    <row r="330" spans="1:14">
      <c r="A330">
        <v>2675</v>
      </c>
      <c r="B330" s="3">
        <v>1</v>
      </c>
      <c r="C330" t="s">
        <v>34</v>
      </c>
      <c r="D330" t="s">
        <v>23</v>
      </c>
      <c r="E330" t="s">
        <v>16</v>
      </c>
      <c r="F330">
        <v>2005</v>
      </c>
      <c r="G330">
        <v>93</v>
      </c>
      <c r="H330">
        <v>127</v>
      </c>
      <c r="I330" s="9">
        <v>1.5</v>
      </c>
      <c r="J330">
        <f>H330*I330+G330</f>
        <v>283.5</v>
      </c>
      <c r="K330">
        <v>1</v>
      </c>
      <c r="L330">
        <v>62</v>
      </c>
      <c r="M330">
        <v>9</v>
      </c>
      <c r="N330">
        <v>0</v>
      </c>
    </row>
    <row r="331" spans="1:14">
      <c r="A331">
        <v>2701</v>
      </c>
      <c r="B331" s="3">
        <v>1</v>
      </c>
      <c r="C331" t="s">
        <v>32</v>
      </c>
      <c r="D331" t="s">
        <v>23</v>
      </c>
      <c r="E331" t="s">
        <v>16</v>
      </c>
      <c r="F331">
        <v>1990</v>
      </c>
      <c r="G331">
        <v>170</v>
      </c>
      <c r="H331">
        <v>342</v>
      </c>
      <c r="K331">
        <v>170</v>
      </c>
      <c r="L331">
        <v>1</v>
      </c>
      <c r="M331">
        <v>0</v>
      </c>
      <c r="N331">
        <v>170</v>
      </c>
    </row>
    <row r="332" spans="1:14">
      <c r="A332">
        <v>2708</v>
      </c>
      <c r="B332" s="3">
        <v>1</v>
      </c>
      <c r="C332" t="s">
        <v>14</v>
      </c>
      <c r="D332" t="s">
        <v>18</v>
      </c>
      <c r="E332" t="s">
        <v>16</v>
      </c>
      <c r="F332">
        <v>1977</v>
      </c>
      <c r="G332">
        <v>109</v>
      </c>
      <c r="H332">
        <v>204</v>
      </c>
      <c r="K332">
        <v>77</v>
      </c>
      <c r="L332">
        <v>2</v>
      </c>
      <c r="M332">
        <v>0</v>
      </c>
      <c r="N332">
        <v>124</v>
      </c>
    </row>
    <row r="333" spans="1:14">
      <c r="A333">
        <v>2715</v>
      </c>
      <c r="B333" s="3">
        <v>1</v>
      </c>
      <c r="C333" t="s">
        <v>14</v>
      </c>
      <c r="D333" t="s">
        <v>15</v>
      </c>
      <c r="E333" t="s">
        <v>16</v>
      </c>
      <c r="F333">
        <v>1990</v>
      </c>
      <c r="G333">
        <v>280</v>
      </c>
      <c r="H333">
        <v>109</v>
      </c>
      <c r="K333">
        <v>49</v>
      </c>
      <c r="L333">
        <v>60</v>
      </c>
      <c r="M333">
        <v>0</v>
      </c>
      <c r="N333">
        <v>0</v>
      </c>
    </row>
    <row r="334" spans="1:14">
      <c r="A334">
        <v>2719</v>
      </c>
      <c r="B334" s="3">
        <v>1</v>
      </c>
      <c r="C334" t="s">
        <v>17</v>
      </c>
      <c r="D334" t="s">
        <v>18</v>
      </c>
      <c r="E334" t="s">
        <v>16</v>
      </c>
      <c r="F334">
        <v>1977</v>
      </c>
      <c r="G334">
        <v>33</v>
      </c>
      <c r="H334">
        <v>29</v>
      </c>
      <c r="I334" s="9" t="s">
        <v>33</v>
      </c>
      <c r="K334">
        <v>0</v>
      </c>
      <c r="L334">
        <v>0</v>
      </c>
      <c r="M334">
        <v>14</v>
      </c>
      <c r="N334">
        <v>0</v>
      </c>
    </row>
    <row r="335" spans="1:14">
      <c r="A335">
        <v>2724</v>
      </c>
      <c r="B335" s="3">
        <v>1</v>
      </c>
      <c r="C335" t="s">
        <v>25</v>
      </c>
      <c r="D335" t="s">
        <v>26</v>
      </c>
      <c r="E335" t="s">
        <v>16</v>
      </c>
      <c r="F335">
        <v>1974</v>
      </c>
      <c r="G335">
        <v>5</v>
      </c>
      <c r="H335">
        <v>8</v>
      </c>
      <c r="K335">
        <v>0</v>
      </c>
      <c r="L335">
        <v>0</v>
      </c>
      <c r="M335">
        <v>11</v>
      </c>
      <c r="N335">
        <v>0</v>
      </c>
    </row>
    <row r="336" spans="1:14">
      <c r="A336">
        <v>2730</v>
      </c>
      <c r="B336" s="3">
        <v>1</v>
      </c>
      <c r="C336" t="s">
        <v>36</v>
      </c>
      <c r="D336" t="s">
        <v>21</v>
      </c>
      <c r="E336" t="s">
        <v>16</v>
      </c>
      <c r="F336">
        <v>1974</v>
      </c>
      <c r="G336">
        <v>123</v>
      </c>
      <c r="H336">
        <v>82</v>
      </c>
      <c r="K336">
        <v>0</v>
      </c>
      <c r="L336">
        <v>0</v>
      </c>
      <c r="M336">
        <v>82</v>
      </c>
      <c r="N336">
        <v>0</v>
      </c>
    </row>
    <row r="337" spans="1:14">
      <c r="A337">
        <v>2731</v>
      </c>
      <c r="B337" s="3">
        <v>1</v>
      </c>
      <c r="C337" t="s">
        <v>14</v>
      </c>
      <c r="D337" t="s">
        <v>21</v>
      </c>
      <c r="E337" t="s">
        <v>16</v>
      </c>
      <c r="F337">
        <v>1974</v>
      </c>
      <c r="G337">
        <v>1</v>
      </c>
      <c r="H337">
        <v>5</v>
      </c>
      <c r="K337">
        <v>1</v>
      </c>
      <c r="L337">
        <v>3</v>
      </c>
      <c r="M337">
        <v>1</v>
      </c>
      <c r="N337">
        <v>0</v>
      </c>
    </row>
    <row r="338" spans="1:14">
      <c r="A338">
        <v>2737</v>
      </c>
      <c r="B338" s="3">
        <v>1</v>
      </c>
      <c r="C338" t="s">
        <v>14</v>
      </c>
      <c r="D338" t="s">
        <v>15</v>
      </c>
      <c r="E338" t="s">
        <v>16</v>
      </c>
      <c r="F338">
        <v>1990</v>
      </c>
      <c r="G338">
        <v>74</v>
      </c>
      <c r="H338">
        <v>34</v>
      </c>
      <c r="K338">
        <v>0</v>
      </c>
      <c r="L338">
        <v>18</v>
      </c>
      <c r="M338">
        <v>0</v>
      </c>
      <c r="N338">
        <v>0</v>
      </c>
    </row>
    <row r="339" spans="1:14">
      <c r="A339">
        <v>2744</v>
      </c>
      <c r="B339" s="3">
        <v>1</v>
      </c>
      <c r="C339" t="s">
        <v>20</v>
      </c>
      <c r="D339" t="s">
        <v>21</v>
      </c>
      <c r="E339" t="s">
        <v>16</v>
      </c>
      <c r="F339">
        <v>1974</v>
      </c>
      <c r="G339">
        <v>106</v>
      </c>
      <c r="H339">
        <v>64</v>
      </c>
      <c r="K339">
        <v>25</v>
      </c>
      <c r="L339">
        <v>0</v>
      </c>
      <c r="M339">
        <v>66</v>
      </c>
      <c r="N339">
        <v>0</v>
      </c>
    </row>
    <row r="340" spans="1:14">
      <c r="A340">
        <v>2750</v>
      </c>
      <c r="B340" s="3">
        <v>1</v>
      </c>
      <c r="C340" t="s">
        <v>25</v>
      </c>
      <c r="D340" t="s">
        <v>18</v>
      </c>
      <c r="E340" t="s">
        <v>16</v>
      </c>
      <c r="F340">
        <v>1977</v>
      </c>
      <c r="G340">
        <v>18</v>
      </c>
      <c r="H340">
        <v>24</v>
      </c>
      <c r="I340" s="9" t="s">
        <v>29</v>
      </c>
      <c r="K340">
        <v>0</v>
      </c>
      <c r="L340">
        <v>0</v>
      </c>
      <c r="M340">
        <v>24</v>
      </c>
      <c r="N340">
        <v>0</v>
      </c>
    </row>
    <row r="341" spans="1:14">
      <c r="A341">
        <v>2756</v>
      </c>
      <c r="B341" s="3">
        <v>1</v>
      </c>
      <c r="C341" t="s">
        <v>34</v>
      </c>
      <c r="D341" t="s">
        <v>24</v>
      </c>
      <c r="E341" t="s">
        <v>16</v>
      </c>
      <c r="F341">
        <v>1968</v>
      </c>
      <c r="G341">
        <v>30</v>
      </c>
      <c r="H341">
        <v>35</v>
      </c>
      <c r="I341" s="9">
        <v>1</v>
      </c>
      <c r="J341">
        <f>H341*I341+G341</f>
        <v>65</v>
      </c>
      <c r="K341">
        <v>0</v>
      </c>
      <c r="L341">
        <v>0</v>
      </c>
      <c r="M341">
        <v>35</v>
      </c>
      <c r="N341">
        <v>0</v>
      </c>
    </row>
    <row r="342" spans="1:14">
      <c r="A342">
        <v>2770</v>
      </c>
      <c r="B342" s="3">
        <v>1</v>
      </c>
      <c r="C342" t="s">
        <v>17</v>
      </c>
      <c r="D342" t="s">
        <v>26</v>
      </c>
      <c r="E342" t="s">
        <v>16</v>
      </c>
      <c r="F342">
        <v>1974</v>
      </c>
      <c r="G342">
        <v>39</v>
      </c>
      <c r="H342">
        <v>36</v>
      </c>
      <c r="I342" s="9" t="s">
        <v>45</v>
      </c>
      <c r="K342">
        <v>0</v>
      </c>
      <c r="L342">
        <v>5</v>
      </c>
      <c r="M342">
        <v>31</v>
      </c>
      <c r="N342">
        <v>0</v>
      </c>
    </row>
    <row r="343" spans="1:14">
      <c r="A343">
        <v>2781</v>
      </c>
      <c r="B343" s="3">
        <v>1</v>
      </c>
      <c r="C343" t="s">
        <v>32</v>
      </c>
      <c r="D343" t="s">
        <v>15</v>
      </c>
      <c r="E343" t="s">
        <v>16</v>
      </c>
      <c r="F343">
        <v>1990</v>
      </c>
      <c r="G343">
        <v>66</v>
      </c>
      <c r="H343">
        <v>134</v>
      </c>
      <c r="K343">
        <v>69</v>
      </c>
      <c r="L343">
        <v>0</v>
      </c>
      <c r="M343">
        <v>0</v>
      </c>
      <c r="N343">
        <v>64</v>
      </c>
    </row>
    <row r="344" spans="1:14">
      <c r="A344">
        <v>2790</v>
      </c>
      <c r="B344" s="3">
        <v>1</v>
      </c>
      <c r="C344" t="s">
        <v>14</v>
      </c>
      <c r="D344" t="s">
        <v>21</v>
      </c>
      <c r="E344" t="s">
        <v>16</v>
      </c>
      <c r="F344">
        <v>1974</v>
      </c>
      <c r="G344">
        <v>4</v>
      </c>
      <c r="H344">
        <v>13</v>
      </c>
      <c r="K344">
        <v>6</v>
      </c>
      <c r="L344">
        <v>7</v>
      </c>
      <c r="M344">
        <v>0</v>
      </c>
      <c r="N344">
        <v>0</v>
      </c>
    </row>
    <row r="345" spans="1:14">
      <c r="A345">
        <v>2800</v>
      </c>
      <c r="B345" s="3">
        <v>1</v>
      </c>
      <c r="C345" t="s">
        <v>27</v>
      </c>
      <c r="D345" t="s">
        <v>18</v>
      </c>
      <c r="E345" t="s">
        <v>16</v>
      </c>
      <c r="F345">
        <v>1977</v>
      </c>
      <c r="G345">
        <v>10</v>
      </c>
      <c r="H345">
        <v>13</v>
      </c>
      <c r="I345" s="9" t="s">
        <v>33</v>
      </c>
      <c r="K345">
        <v>0</v>
      </c>
      <c r="L345">
        <v>0</v>
      </c>
      <c r="M345">
        <v>13</v>
      </c>
      <c r="N345">
        <v>0</v>
      </c>
    </row>
    <row r="346" spans="1:14">
      <c r="A346">
        <v>2804</v>
      </c>
      <c r="B346" s="3">
        <v>1</v>
      </c>
      <c r="C346" t="s">
        <v>20</v>
      </c>
      <c r="D346" t="s">
        <v>31</v>
      </c>
      <c r="E346" t="s">
        <v>16</v>
      </c>
      <c r="F346">
        <v>1980</v>
      </c>
      <c r="G346">
        <v>433</v>
      </c>
      <c r="H346">
        <v>211</v>
      </c>
      <c r="K346">
        <v>0</v>
      </c>
      <c r="L346">
        <v>0</v>
      </c>
      <c r="M346">
        <v>0</v>
      </c>
      <c r="N346">
        <v>0</v>
      </c>
    </row>
    <row r="347" spans="1:14">
      <c r="A347">
        <v>2805</v>
      </c>
      <c r="B347" s="3">
        <v>1</v>
      </c>
      <c r="C347" t="s">
        <v>14</v>
      </c>
      <c r="D347" t="s">
        <v>21</v>
      </c>
      <c r="E347" t="s">
        <v>16</v>
      </c>
      <c r="F347">
        <v>1974</v>
      </c>
      <c r="G347">
        <v>174</v>
      </c>
      <c r="H347">
        <v>148</v>
      </c>
      <c r="K347">
        <v>84</v>
      </c>
      <c r="L347">
        <v>1</v>
      </c>
      <c r="M347">
        <v>122</v>
      </c>
      <c r="N347">
        <v>0</v>
      </c>
    </row>
    <row r="348" spans="1:14">
      <c r="A348">
        <v>2810</v>
      </c>
      <c r="B348" s="3">
        <v>1</v>
      </c>
      <c r="C348" t="s">
        <v>20</v>
      </c>
      <c r="D348" t="s">
        <v>31</v>
      </c>
      <c r="E348" t="s">
        <v>16</v>
      </c>
      <c r="F348">
        <v>1980</v>
      </c>
      <c r="G348">
        <v>44</v>
      </c>
      <c r="H348">
        <v>27</v>
      </c>
      <c r="K348">
        <v>0</v>
      </c>
      <c r="L348">
        <v>0</v>
      </c>
      <c r="M348">
        <v>40</v>
      </c>
      <c r="N348">
        <v>0</v>
      </c>
    </row>
    <row r="349" spans="1:14">
      <c r="A349">
        <v>2816</v>
      </c>
      <c r="B349" s="3">
        <v>1</v>
      </c>
      <c r="C349" t="s">
        <v>20</v>
      </c>
      <c r="D349" t="s">
        <v>31</v>
      </c>
      <c r="E349" t="s">
        <v>16</v>
      </c>
      <c r="F349">
        <v>1980</v>
      </c>
      <c r="G349">
        <v>193</v>
      </c>
      <c r="H349">
        <v>383</v>
      </c>
      <c r="K349">
        <v>0</v>
      </c>
      <c r="L349">
        <v>0</v>
      </c>
      <c r="M349">
        <v>268</v>
      </c>
      <c r="N349">
        <v>0</v>
      </c>
    </row>
    <row r="350" spans="1:14">
      <c r="A350">
        <v>2828</v>
      </c>
      <c r="B350" s="3">
        <v>1</v>
      </c>
      <c r="C350" t="s">
        <v>14</v>
      </c>
      <c r="D350" t="s">
        <v>15</v>
      </c>
      <c r="E350" t="s">
        <v>16</v>
      </c>
      <c r="F350">
        <v>1990</v>
      </c>
      <c r="G350">
        <v>316</v>
      </c>
      <c r="H350">
        <v>129</v>
      </c>
      <c r="K350">
        <v>108</v>
      </c>
      <c r="L350">
        <v>21</v>
      </c>
      <c r="M350">
        <v>0</v>
      </c>
      <c r="N350">
        <v>0</v>
      </c>
    </row>
    <row r="351" spans="1:14">
      <c r="A351">
        <v>2831</v>
      </c>
      <c r="B351" s="3">
        <v>1</v>
      </c>
      <c r="C351" t="s">
        <v>20</v>
      </c>
      <c r="D351" t="s">
        <v>18</v>
      </c>
      <c r="E351" t="s">
        <v>16</v>
      </c>
      <c r="F351">
        <v>2014</v>
      </c>
      <c r="G351">
        <v>79</v>
      </c>
      <c r="H351">
        <v>54</v>
      </c>
      <c r="K351">
        <v>8</v>
      </c>
      <c r="L351">
        <v>0</v>
      </c>
      <c r="M351">
        <v>9</v>
      </c>
      <c r="N351">
        <v>0</v>
      </c>
    </row>
    <row r="352" spans="1:14">
      <c r="A352">
        <v>2837</v>
      </c>
      <c r="B352" s="3">
        <v>1</v>
      </c>
      <c r="C352" t="s">
        <v>20</v>
      </c>
      <c r="D352" t="s">
        <v>23</v>
      </c>
      <c r="E352" t="s">
        <v>16</v>
      </c>
      <c r="F352">
        <v>2004</v>
      </c>
      <c r="G352">
        <v>475</v>
      </c>
      <c r="H352">
        <v>190</v>
      </c>
      <c r="K352">
        <v>86</v>
      </c>
      <c r="L352">
        <v>0</v>
      </c>
      <c r="M352">
        <v>4</v>
      </c>
      <c r="N352">
        <v>0</v>
      </c>
    </row>
    <row r="353" spans="1:14">
      <c r="A353">
        <v>2843</v>
      </c>
      <c r="B353" s="3">
        <v>1</v>
      </c>
      <c r="C353" t="s">
        <v>14</v>
      </c>
      <c r="D353" t="s">
        <v>15</v>
      </c>
      <c r="E353" t="s">
        <v>16</v>
      </c>
      <c r="F353">
        <v>1990</v>
      </c>
      <c r="G353">
        <v>41</v>
      </c>
      <c r="H353">
        <v>83</v>
      </c>
      <c r="K353">
        <v>40</v>
      </c>
      <c r="L353">
        <v>2</v>
      </c>
      <c r="M353">
        <v>0</v>
      </c>
      <c r="N353">
        <v>41</v>
      </c>
    </row>
    <row r="354" spans="1:14">
      <c r="A354">
        <v>2848</v>
      </c>
      <c r="B354" s="3">
        <v>1</v>
      </c>
      <c r="C354" t="s">
        <v>34</v>
      </c>
      <c r="D354" t="s">
        <v>39</v>
      </c>
      <c r="E354" t="s">
        <v>16</v>
      </c>
      <c r="F354">
        <v>1990</v>
      </c>
      <c r="G354">
        <v>36</v>
      </c>
      <c r="H354">
        <v>38</v>
      </c>
      <c r="I354" s="9">
        <v>1.1000000000000001</v>
      </c>
      <c r="J354">
        <f>H354*I354+G354</f>
        <v>77.800000000000011</v>
      </c>
      <c r="K354">
        <v>0</v>
      </c>
      <c r="L354">
        <v>0</v>
      </c>
      <c r="M354">
        <v>38</v>
      </c>
      <c r="N354">
        <v>0</v>
      </c>
    </row>
    <row r="355" spans="1:14">
      <c r="A355">
        <v>2854</v>
      </c>
      <c r="B355" s="3">
        <v>1</v>
      </c>
      <c r="C355" t="s">
        <v>20</v>
      </c>
      <c r="D355" t="s">
        <v>22</v>
      </c>
      <c r="E355" t="s">
        <v>16</v>
      </c>
      <c r="F355">
        <v>1974</v>
      </c>
      <c r="G355">
        <v>33</v>
      </c>
      <c r="H355">
        <v>30</v>
      </c>
      <c r="K355">
        <v>13</v>
      </c>
      <c r="L355">
        <v>0</v>
      </c>
      <c r="M355">
        <v>17</v>
      </c>
      <c r="N355">
        <v>0</v>
      </c>
    </row>
    <row r="356" spans="1:14">
      <c r="A356">
        <v>2858</v>
      </c>
      <c r="B356" s="3">
        <v>1</v>
      </c>
      <c r="C356" t="s">
        <v>20</v>
      </c>
      <c r="D356" t="s">
        <v>24</v>
      </c>
      <c r="E356" t="s">
        <v>16</v>
      </c>
      <c r="F356">
        <v>1968</v>
      </c>
      <c r="G356">
        <v>666</v>
      </c>
      <c r="H356">
        <v>197</v>
      </c>
      <c r="K356">
        <v>75</v>
      </c>
      <c r="L356">
        <v>0</v>
      </c>
      <c r="M356">
        <v>104</v>
      </c>
      <c r="N356">
        <v>0</v>
      </c>
    </row>
    <row r="357" spans="1:14">
      <c r="A357">
        <v>2873</v>
      </c>
      <c r="B357" s="3">
        <v>1</v>
      </c>
      <c r="C357" t="s">
        <v>34</v>
      </c>
      <c r="D357" t="s">
        <v>18</v>
      </c>
      <c r="E357" t="s">
        <v>16</v>
      </c>
      <c r="F357">
        <v>1977</v>
      </c>
      <c r="G357">
        <v>44</v>
      </c>
      <c r="H357">
        <v>43</v>
      </c>
      <c r="I357" s="9">
        <v>1.6</v>
      </c>
      <c r="J357">
        <f>H357*I357+G357</f>
        <v>112.8</v>
      </c>
      <c r="K357">
        <v>0</v>
      </c>
      <c r="L357">
        <v>0</v>
      </c>
      <c r="M357">
        <v>24</v>
      </c>
      <c r="N357">
        <v>0</v>
      </c>
    </row>
    <row r="358" spans="1:14">
      <c r="A358">
        <v>2879</v>
      </c>
      <c r="B358" s="3">
        <v>1</v>
      </c>
      <c r="C358" t="s">
        <v>20</v>
      </c>
      <c r="D358" t="s">
        <v>31</v>
      </c>
      <c r="E358" t="s">
        <v>16</v>
      </c>
      <c r="F358">
        <v>2004</v>
      </c>
      <c r="G358">
        <v>537</v>
      </c>
      <c r="H358">
        <v>160</v>
      </c>
      <c r="K358">
        <v>0</v>
      </c>
      <c r="L358">
        <v>0</v>
      </c>
      <c r="M358">
        <v>84</v>
      </c>
      <c r="N358">
        <v>0</v>
      </c>
    </row>
    <row r="359" spans="1:14">
      <c r="A359">
        <v>2882</v>
      </c>
      <c r="B359" s="3">
        <v>1</v>
      </c>
      <c r="C359" t="s">
        <v>14</v>
      </c>
      <c r="D359" t="s">
        <v>15</v>
      </c>
      <c r="E359" t="s">
        <v>16</v>
      </c>
      <c r="F359">
        <v>1990</v>
      </c>
      <c r="G359">
        <v>20</v>
      </c>
      <c r="H359">
        <v>42</v>
      </c>
      <c r="K359">
        <v>20</v>
      </c>
      <c r="L359">
        <v>1</v>
      </c>
      <c r="M359">
        <v>0</v>
      </c>
      <c r="N359">
        <v>20</v>
      </c>
    </row>
    <row r="360" spans="1:14">
      <c r="A360">
        <v>2900</v>
      </c>
      <c r="B360" s="3">
        <v>1</v>
      </c>
      <c r="C360" t="s">
        <v>14</v>
      </c>
      <c r="D360" t="s">
        <v>18</v>
      </c>
      <c r="E360" t="s">
        <v>16</v>
      </c>
      <c r="F360">
        <v>1977</v>
      </c>
      <c r="G360">
        <v>41</v>
      </c>
      <c r="H360">
        <v>26</v>
      </c>
      <c r="K360">
        <v>0</v>
      </c>
      <c r="L360">
        <v>0</v>
      </c>
      <c r="M360">
        <v>0</v>
      </c>
      <c r="N360">
        <v>6</v>
      </c>
    </row>
    <row r="361" spans="1:14">
      <c r="A361">
        <v>2907</v>
      </c>
      <c r="B361" s="3">
        <v>1</v>
      </c>
      <c r="C361" t="s">
        <v>20</v>
      </c>
      <c r="D361" t="s">
        <v>39</v>
      </c>
      <c r="E361" t="s">
        <v>16</v>
      </c>
      <c r="F361">
        <v>1990</v>
      </c>
      <c r="G361">
        <v>284</v>
      </c>
      <c r="H361">
        <v>127</v>
      </c>
      <c r="K361">
        <v>0</v>
      </c>
      <c r="L361">
        <v>0</v>
      </c>
      <c r="M361">
        <v>127</v>
      </c>
      <c r="N361">
        <v>0</v>
      </c>
    </row>
    <row r="362" spans="1:14">
      <c r="A362">
        <v>2916</v>
      </c>
      <c r="B362" s="3">
        <v>1</v>
      </c>
      <c r="C362" t="s">
        <v>32</v>
      </c>
      <c r="D362" t="s">
        <v>15</v>
      </c>
      <c r="E362" t="s">
        <v>16</v>
      </c>
      <c r="F362">
        <v>1990</v>
      </c>
      <c r="G362">
        <v>97</v>
      </c>
      <c r="H362">
        <v>69</v>
      </c>
      <c r="K362">
        <v>61</v>
      </c>
      <c r="L362">
        <v>7</v>
      </c>
      <c r="M362">
        <v>0</v>
      </c>
      <c r="N362">
        <v>0</v>
      </c>
    </row>
    <row r="363" spans="1:14">
      <c r="A363">
        <v>2921</v>
      </c>
      <c r="B363" s="3">
        <v>1</v>
      </c>
      <c r="C363" t="s">
        <v>27</v>
      </c>
      <c r="D363" t="s">
        <v>21</v>
      </c>
      <c r="E363" t="s">
        <v>16</v>
      </c>
      <c r="F363">
        <v>1974</v>
      </c>
      <c r="G363">
        <v>50</v>
      </c>
      <c r="H363">
        <v>32</v>
      </c>
      <c r="K363">
        <v>0</v>
      </c>
      <c r="L363">
        <v>0</v>
      </c>
      <c r="M363">
        <v>14</v>
      </c>
      <c r="N363">
        <v>0</v>
      </c>
    </row>
    <row r="364" spans="1:14">
      <c r="A364">
        <v>2928</v>
      </c>
      <c r="B364" s="3">
        <v>1</v>
      </c>
      <c r="C364" t="s">
        <v>17</v>
      </c>
      <c r="D364" t="s">
        <v>21</v>
      </c>
      <c r="E364" t="s">
        <v>16</v>
      </c>
      <c r="F364">
        <v>1974</v>
      </c>
      <c r="G364">
        <v>39</v>
      </c>
      <c r="H364">
        <v>26</v>
      </c>
      <c r="I364" s="9" t="s">
        <v>33</v>
      </c>
      <c r="K364">
        <v>0</v>
      </c>
      <c r="L364">
        <v>0</v>
      </c>
      <c r="M364">
        <v>18</v>
      </c>
      <c r="N364">
        <v>0</v>
      </c>
    </row>
    <row r="365" spans="1:14">
      <c r="A365">
        <v>2944</v>
      </c>
      <c r="B365" s="3">
        <v>1</v>
      </c>
      <c r="C365" t="s">
        <v>14</v>
      </c>
      <c r="D365" t="s">
        <v>21</v>
      </c>
      <c r="E365" t="s">
        <v>16</v>
      </c>
      <c r="F365">
        <v>1974</v>
      </c>
      <c r="G365">
        <v>81</v>
      </c>
      <c r="H365">
        <v>62</v>
      </c>
      <c r="K365">
        <v>23</v>
      </c>
      <c r="L365">
        <v>11</v>
      </c>
      <c r="M365">
        <v>0</v>
      </c>
      <c r="N365">
        <v>28</v>
      </c>
    </row>
    <row r="366" spans="1:14">
      <c r="A366">
        <v>2956</v>
      </c>
      <c r="B366" s="3">
        <v>1</v>
      </c>
      <c r="C366" t="s">
        <v>20</v>
      </c>
      <c r="D366" t="s">
        <v>18</v>
      </c>
      <c r="E366" t="s">
        <v>16</v>
      </c>
      <c r="F366">
        <v>1977</v>
      </c>
      <c r="G366">
        <v>68</v>
      </c>
      <c r="H366">
        <v>47</v>
      </c>
      <c r="K366">
        <v>20</v>
      </c>
      <c r="L366">
        <v>0</v>
      </c>
      <c r="M366">
        <v>27</v>
      </c>
      <c r="N366">
        <v>0</v>
      </c>
    </row>
    <row r="367" spans="1:14">
      <c r="A367">
        <v>2973</v>
      </c>
      <c r="B367" s="3">
        <v>1</v>
      </c>
      <c r="C367" t="s">
        <v>25</v>
      </c>
      <c r="D367" t="s">
        <v>21</v>
      </c>
      <c r="E367" t="s">
        <v>16</v>
      </c>
      <c r="F367">
        <v>1974</v>
      </c>
      <c r="G367">
        <v>19</v>
      </c>
      <c r="H367">
        <v>17</v>
      </c>
      <c r="K367">
        <v>0</v>
      </c>
      <c r="L367">
        <v>0</v>
      </c>
      <c r="M367">
        <v>17</v>
      </c>
      <c r="N367">
        <v>0</v>
      </c>
    </row>
    <row r="368" spans="1:14">
      <c r="A368">
        <v>2976</v>
      </c>
      <c r="B368" s="3">
        <v>1</v>
      </c>
      <c r="C368" t="s">
        <v>27</v>
      </c>
      <c r="D368" t="s">
        <v>26</v>
      </c>
      <c r="E368" t="s">
        <v>16</v>
      </c>
      <c r="F368">
        <v>1974</v>
      </c>
      <c r="G368">
        <v>21</v>
      </c>
      <c r="H368">
        <v>37</v>
      </c>
      <c r="K368">
        <v>0</v>
      </c>
      <c r="L368">
        <v>0</v>
      </c>
      <c r="M368">
        <v>37</v>
      </c>
      <c r="N368">
        <v>0</v>
      </c>
    </row>
    <row r="369" spans="1:14">
      <c r="A369">
        <v>2986</v>
      </c>
      <c r="B369" s="3">
        <v>1</v>
      </c>
      <c r="C369" t="s">
        <v>20</v>
      </c>
      <c r="D369" t="s">
        <v>15</v>
      </c>
      <c r="E369" t="s">
        <v>16</v>
      </c>
      <c r="F369">
        <v>1990</v>
      </c>
      <c r="G369">
        <v>2663</v>
      </c>
      <c r="H369">
        <v>449</v>
      </c>
      <c r="K369">
        <v>73</v>
      </c>
      <c r="L369">
        <v>0</v>
      </c>
      <c r="M369">
        <v>168</v>
      </c>
      <c r="N369">
        <v>0</v>
      </c>
    </row>
    <row r="370" spans="1:14">
      <c r="A370">
        <v>2991</v>
      </c>
      <c r="B370" s="3">
        <v>1</v>
      </c>
      <c r="C370" t="s">
        <v>14</v>
      </c>
      <c r="D370" t="s">
        <v>18</v>
      </c>
      <c r="E370" t="s">
        <v>16</v>
      </c>
      <c r="F370">
        <v>1977</v>
      </c>
      <c r="G370">
        <v>221</v>
      </c>
      <c r="H370">
        <v>99</v>
      </c>
      <c r="K370">
        <v>99</v>
      </c>
      <c r="L370">
        <v>0</v>
      </c>
      <c r="M370">
        <v>0</v>
      </c>
      <c r="N370">
        <v>0</v>
      </c>
    </row>
    <row r="371" spans="1:14">
      <c r="A371">
        <v>2999</v>
      </c>
      <c r="B371" s="3">
        <v>1</v>
      </c>
      <c r="C371" t="s">
        <v>17</v>
      </c>
      <c r="D371" t="s">
        <v>26</v>
      </c>
      <c r="E371" t="s">
        <v>16</v>
      </c>
      <c r="F371">
        <v>1974</v>
      </c>
      <c r="G371">
        <v>32</v>
      </c>
      <c r="H371">
        <v>25</v>
      </c>
      <c r="I371" s="9" t="s">
        <v>33</v>
      </c>
      <c r="K371">
        <v>0</v>
      </c>
      <c r="L371">
        <v>0</v>
      </c>
      <c r="M371">
        <v>25</v>
      </c>
      <c r="N371">
        <v>0</v>
      </c>
    </row>
    <row r="372" spans="1:14">
      <c r="A372">
        <v>3009</v>
      </c>
      <c r="B372" s="3">
        <v>1</v>
      </c>
      <c r="C372" t="s">
        <v>27</v>
      </c>
      <c r="D372" t="s">
        <v>26</v>
      </c>
      <c r="E372" t="s">
        <v>16</v>
      </c>
      <c r="F372">
        <v>2015</v>
      </c>
      <c r="G372">
        <v>79</v>
      </c>
      <c r="H372">
        <v>40</v>
      </c>
      <c r="K372">
        <v>0</v>
      </c>
      <c r="L372">
        <v>0</v>
      </c>
      <c r="M372">
        <v>26</v>
      </c>
      <c r="N372">
        <v>0</v>
      </c>
    </row>
    <row r="373" spans="1:14">
      <c r="A373">
        <v>3027</v>
      </c>
      <c r="B373" s="3">
        <v>1</v>
      </c>
      <c r="C373" t="s">
        <v>14</v>
      </c>
      <c r="D373" t="s">
        <v>15</v>
      </c>
      <c r="E373" t="s">
        <v>16</v>
      </c>
      <c r="F373">
        <v>1990</v>
      </c>
      <c r="G373">
        <v>208</v>
      </c>
      <c r="H373">
        <v>93</v>
      </c>
      <c r="K373">
        <v>31</v>
      </c>
      <c r="L373">
        <v>62</v>
      </c>
      <c r="M373">
        <v>0</v>
      </c>
      <c r="N373">
        <v>0</v>
      </c>
    </row>
    <row r="374" spans="1:14">
      <c r="A374">
        <v>3031</v>
      </c>
      <c r="B374" s="3">
        <v>1</v>
      </c>
      <c r="C374" t="s">
        <v>34</v>
      </c>
      <c r="D374" t="s">
        <v>24</v>
      </c>
      <c r="E374" t="s">
        <v>16</v>
      </c>
      <c r="F374">
        <v>1968</v>
      </c>
      <c r="G374">
        <v>13</v>
      </c>
      <c r="H374">
        <v>28</v>
      </c>
      <c r="I374" s="9">
        <v>1.1000000000000001</v>
      </c>
      <c r="J374">
        <f>H374*I374+G374</f>
        <v>43.800000000000004</v>
      </c>
      <c r="K374">
        <v>0</v>
      </c>
      <c r="L374">
        <v>28</v>
      </c>
      <c r="M374">
        <v>0</v>
      </c>
      <c r="N374">
        <v>0</v>
      </c>
    </row>
    <row r="375" spans="1:14">
      <c r="A375">
        <v>3038</v>
      </c>
      <c r="B375" s="3">
        <v>1</v>
      </c>
      <c r="C375" t="s">
        <v>20</v>
      </c>
      <c r="D375" t="s">
        <v>22</v>
      </c>
      <c r="E375" t="s">
        <v>16</v>
      </c>
      <c r="F375">
        <v>1974</v>
      </c>
      <c r="G375">
        <v>136</v>
      </c>
      <c r="H375">
        <v>63</v>
      </c>
      <c r="K375">
        <v>27</v>
      </c>
      <c r="L375">
        <v>0</v>
      </c>
      <c r="M375">
        <v>36</v>
      </c>
      <c r="N375">
        <v>0</v>
      </c>
    </row>
    <row r="376" spans="1:14">
      <c r="A376">
        <v>3041</v>
      </c>
      <c r="B376" s="3">
        <v>1</v>
      </c>
      <c r="C376" t="s">
        <v>32</v>
      </c>
      <c r="D376" t="s">
        <v>31</v>
      </c>
      <c r="E376" t="s">
        <v>16</v>
      </c>
      <c r="F376">
        <v>1980</v>
      </c>
      <c r="G376">
        <v>4177</v>
      </c>
      <c r="H376">
        <v>357</v>
      </c>
      <c r="K376">
        <v>0</v>
      </c>
      <c r="L376">
        <v>7</v>
      </c>
      <c r="M376">
        <v>91</v>
      </c>
      <c r="N376">
        <v>59</v>
      </c>
    </row>
    <row r="377" spans="1:14">
      <c r="A377">
        <v>3071</v>
      </c>
      <c r="B377" s="3">
        <v>1</v>
      </c>
      <c r="C377" t="s">
        <v>14</v>
      </c>
      <c r="D377" t="s">
        <v>15</v>
      </c>
      <c r="E377" t="s">
        <v>16</v>
      </c>
      <c r="F377">
        <v>1990</v>
      </c>
      <c r="G377">
        <v>13</v>
      </c>
      <c r="H377">
        <v>28</v>
      </c>
      <c r="K377">
        <v>15</v>
      </c>
      <c r="L377">
        <v>1</v>
      </c>
      <c r="M377">
        <v>0</v>
      </c>
      <c r="N377">
        <v>12</v>
      </c>
    </row>
    <row r="378" spans="1:14">
      <c r="A378">
        <v>3080</v>
      </c>
      <c r="B378" s="3">
        <v>1</v>
      </c>
      <c r="C378" t="s">
        <v>20</v>
      </c>
      <c r="D378" t="s">
        <v>18</v>
      </c>
      <c r="E378" t="s">
        <v>16</v>
      </c>
      <c r="F378">
        <v>1977</v>
      </c>
      <c r="G378">
        <v>38</v>
      </c>
      <c r="H378">
        <v>52</v>
      </c>
      <c r="K378">
        <v>24</v>
      </c>
      <c r="L378">
        <v>0</v>
      </c>
      <c r="M378">
        <v>28</v>
      </c>
      <c r="N378">
        <v>0</v>
      </c>
    </row>
    <row r="379" spans="1:14">
      <c r="A379">
        <v>3090</v>
      </c>
      <c r="B379" s="3">
        <v>1</v>
      </c>
      <c r="C379" t="s">
        <v>20</v>
      </c>
      <c r="D379" t="s">
        <v>23</v>
      </c>
      <c r="E379" t="s">
        <v>16</v>
      </c>
      <c r="F379">
        <v>2004</v>
      </c>
      <c r="G379">
        <v>1693</v>
      </c>
      <c r="H379">
        <v>301</v>
      </c>
      <c r="K379">
        <v>9</v>
      </c>
      <c r="L379">
        <v>0</v>
      </c>
      <c r="M379">
        <v>33</v>
      </c>
      <c r="N379">
        <v>0</v>
      </c>
    </row>
    <row r="380" spans="1:14">
      <c r="A380">
        <v>3107</v>
      </c>
      <c r="B380" s="3">
        <v>1</v>
      </c>
      <c r="C380" t="s">
        <v>25</v>
      </c>
      <c r="D380" t="s">
        <v>21</v>
      </c>
      <c r="E380" t="s">
        <v>16</v>
      </c>
      <c r="F380">
        <v>2017</v>
      </c>
      <c r="G380">
        <v>58</v>
      </c>
      <c r="H380">
        <v>33</v>
      </c>
      <c r="K380">
        <v>0</v>
      </c>
      <c r="L380">
        <v>0</v>
      </c>
      <c r="M380">
        <v>66</v>
      </c>
      <c r="N380">
        <v>0</v>
      </c>
    </row>
    <row r="381" spans="1:14">
      <c r="A381">
        <v>3116</v>
      </c>
      <c r="B381" s="3">
        <v>1</v>
      </c>
      <c r="C381" t="s">
        <v>20</v>
      </c>
      <c r="D381" t="s">
        <v>21</v>
      </c>
      <c r="E381" t="s">
        <v>16</v>
      </c>
      <c r="F381">
        <v>1974</v>
      </c>
      <c r="G381">
        <v>36</v>
      </c>
      <c r="H381">
        <v>58</v>
      </c>
      <c r="K381">
        <v>26</v>
      </c>
      <c r="L381">
        <v>0</v>
      </c>
      <c r="M381">
        <v>32</v>
      </c>
      <c r="N381">
        <v>0</v>
      </c>
    </row>
    <row r="382" spans="1:14">
      <c r="A382">
        <v>3128</v>
      </c>
      <c r="B382" s="3">
        <v>1</v>
      </c>
      <c r="C382" t="s">
        <v>14</v>
      </c>
      <c r="D382" t="s">
        <v>15</v>
      </c>
      <c r="E382" t="s">
        <v>16</v>
      </c>
      <c r="F382">
        <v>1990</v>
      </c>
      <c r="G382">
        <v>38</v>
      </c>
      <c r="H382">
        <v>78</v>
      </c>
      <c r="K382">
        <v>34</v>
      </c>
      <c r="L382">
        <v>6</v>
      </c>
      <c r="M382">
        <v>0</v>
      </c>
      <c r="N382">
        <v>38</v>
      </c>
    </row>
    <row r="383" spans="1:14">
      <c r="A383">
        <v>3147</v>
      </c>
      <c r="B383" s="3">
        <v>1</v>
      </c>
      <c r="C383" t="s">
        <v>52</v>
      </c>
      <c r="D383" t="s">
        <v>15</v>
      </c>
      <c r="E383" t="s">
        <v>16</v>
      </c>
      <c r="F383">
        <v>1990</v>
      </c>
      <c r="G383">
        <v>1051</v>
      </c>
      <c r="H383">
        <v>232</v>
      </c>
      <c r="K383">
        <v>90</v>
      </c>
      <c r="L383">
        <v>0</v>
      </c>
      <c r="M383">
        <v>0</v>
      </c>
      <c r="N383">
        <v>0</v>
      </c>
    </row>
    <row r="384" spans="1:14">
      <c r="A384">
        <v>3154</v>
      </c>
      <c r="B384" s="3">
        <v>1</v>
      </c>
      <c r="C384" t="s">
        <v>34</v>
      </c>
      <c r="D384" t="s">
        <v>21</v>
      </c>
      <c r="E384" t="s">
        <v>16</v>
      </c>
      <c r="F384">
        <v>1974</v>
      </c>
      <c r="G384">
        <v>9</v>
      </c>
      <c r="H384">
        <v>13</v>
      </c>
      <c r="I384" s="9">
        <v>1</v>
      </c>
      <c r="J384">
        <f>H384*I384+G384</f>
        <v>22</v>
      </c>
      <c r="K384">
        <v>1</v>
      </c>
      <c r="L384">
        <v>0</v>
      </c>
      <c r="M384">
        <v>16</v>
      </c>
      <c r="N384">
        <v>0</v>
      </c>
    </row>
    <row r="385" spans="1:14">
      <c r="A385">
        <v>3164</v>
      </c>
      <c r="B385" s="3">
        <v>1</v>
      </c>
      <c r="C385" t="s">
        <v>20</v>
      </c>
      <c r="D385" t="s">
        <v>21</v>
      </c>
      <c r="E385" t="s">
        <v>16</v>
      </c>
      <c r="F385">
        <v>1974</v>
      </c>
      <c r="G385">
        <v>25</v>
      </c>
      <c r="H385">
        <v>27</v>
      </c>
      <c r="K385">
        <v>0</v>
      </c>
      <c r="L385">
        <v>0</v>
      </c>
      <c r="M385">
        <v>16</v>
      </c>
      <c r="N385">
        <v>0</v>
      </c>
    </row>
    <row r="386" spans="1:14">
      <c r="A386">
        <v>3176</v>
      </c>
      <c r="B386" s="3">
        <v>1</v>
      </c>
      <c r="C386" t="s">
        <v>20</v>
      </c>
      <c r="D386" t="s">
        <v>24</v>
      </c>
      <c r="E386" t="s">
        <v>16</v>
      </c>
      <c r="F386">
        <v>1968</v>
      </c>
      <c r="G386">
        <v>394</v>
      </c>
      <c r="H386">
        <v>117</v>
      </c>
      <c r="K386">
        <v>0</v>
      </c>
      <c r="L386">
        <v>0</v>
      </c>
      <c r="M386">
        <v>64</v>
      </c>
      <c r="N386">
        <v>0</v>
      </c>
    </row>
    <row r="387" spans="1:14">
      <c r="A387">
        <v>3179</v>
      </c>
      <c r="B387" s="3">
        <v>1</v>
      </c>
      <c r="C387" t="s">
        <v>44</v>
      </c>
      <c r="D387" t="s">
        <v>21</v>
      </c>
      <c r="E387" t="s">
        <v>16</v>
      </c>
      <c r="F387">
        <v>2021</v>
      </c>
      <c r="G387">
        <v>52</v>
      </c>
      <c r="H387">
        <v>43</v>
      </c>
      <c r="I387" s="9" t="s">
        <v>30</v>
      </c>
      <c r="K387">
        <v>0</v>
      </c>
      <c r="L387">
        <v>0</v>
      </c>
      <c r="M387">
        <v>41</v>
      </c>
      <c r="N387">
        <v>0</v>
      </c>
    </row>
    <row r="388" spans="1:14">
      <c r="A388">
        <v>3195</v>
      </c>
      <c r="B388" s="3">
        <v>1</v>
      </c>
      <c r="C388" t="s">
        <v>17</v>
      </c>
      <c r="D388" t="s">
        <v>21</v>
      </c>
      <c r="E388" t="s">
        <v>16</v>
      </c>
      <c r="F388">
        <v>1974</v>
      </c>
      <c r="G388">
        <v>117</v>
      </c>
      <c r="H388">
        <v>81</v>
      </c>
      <c r="I388" s="9" t="s">
        <v>33</v>
      </c>
      <c r="K388">
        <v>32</v>
      </c>
      <c r="L388">
        <v>10</v>
      </c>
      <c r="M388">
        <v>39</v>
      </c>
      <c r="N388">
        <v>0</v>
      </c>
    </row>
    <row r="389" spans="1:14">
      <c r="A389">
        <v>3198</v>
      </c>
      <c r="B389" s="3">
        <v>1</v>
      </c>
      <c r="C389" t="s">
        <v>14</v>
      </c>
      <c r="D389" t="s">
        <v>15</v>
      </c>
      <c r="E389" t="s">
        <v>16</v>
      </c>
      <c r="F389">
        <v>1990</v>
      </c>
      <c r="G389">
        <v>50</v>
      </c>
      <c r="H389">
        <v>103</v>
      </c>
      <c r="K389">
        <v>51</v>
      </c>
      <c r="L389">
        <v>2</v>
      </c>
      <c r="M389">
        <v>0</v>
      </c>
      <c r="N389">
        <v>50</v>
      </c>
    </row>
    <row r="390" spans="1:14">
      <c r="A390">
        <v>3203</v>
      </c>
      <c r="B390" s="3">
        <v>1</v>
      </c>
      <c r="C390" t="s">
        <v>17</v>
      </c>
      <c r="D390" t="s">
        <v>21</v>
      </c>
      <c r="E390" t="s">
        <v>16</v>
      </c>
      <c r="F390">
        <v>1974</v>
      </c>
      <c r="G390">
        <v>11</v>
      </c>
      <c r="H390">
        <v>13</v>
      </c>
      <c r="I390" s="9" t="s">
        <v>29</v>
      </c>
      <c r="K390">
        <v>0</v>
      </c>
      <c r="L390">
        <v>0</v>
      </c>
      <c r="M390">
        <v>9</v>
      </c>
      <c r="N390">
        <v>0</v>
      </c>
    </row>
    <row r="391" spans="1:14">
      <c r="A391">
        <v>3207</v>
      </c>
      <c r="B391" s="3">
        <v>1</v>
      </c>
      <c r="C391" t="s">
        <v>36</v>
      </c>
      <c r="D391" t="s">
        <v>21</v>
      </c>
      <c r="E391" t="s">
        <v>16</v>
      </c>
      <c r="F391">
        <v>1974</v>
      </c>
      <c r="G391">
        <v>57</v>
      </c>
      <c r="H391">
        <v>30</v>
      </c>
      <c r="K391">
        <v>0</v>
      </c>
      <c r="L391">
        <v>0</v>
      </c>
      <c r="M391">
        <v>30</v>
      </c>
      <c r="N391">
        <v>0</v>
      </c>
    </row>
    <row r="392" spans="1:14">
      <c r="A392">
        <v>3211</v>
      </c>
      <c r="B392" s="3">
        <v>1</v>
      </c>
      <c r="C392" t="s">
        <v>14</v>
      </c>
      <c r="D392" t="s">
        <v>31</v>
      </c>
      <c r="E392" t="s">
        <v>16</v>
      </c>
      <c r="F392">
        <v>2005</v>
      </c>
      <c r="G392">
        <v>336</v>
      </c>
      <c r="H392">
        <v>240</v>
      </c>
      <c r="K392">
        <v>0</v>
      </c>
      <c r="L392">
        <v>117</v>
      </c>
      <c r="M392">
        <v>120</v>
      </c>
      <c r="N392">
        <v>0</v>
      </c>
    </row>
    <row r="393" spans="1:14">
      <c r="A393">
        <v>3222</v>
      </c>
      <c r="B393" s="3">
        <v>1</v>
      </c>
      <c r="C393" t="s">
        <v>25</v>
      </c>
      <c r="D393" t="s">
        <v>26</v>
      </c>
      <c r="E393" t="s">
        <v>16</v>
      </c>
      <c r="F393">
        <v>1974</v>
      </c>
      <c r="G393">
        <v>166</v>
      </c>
      <c r="H393">
        <v>60</v>
      </c>
      <c r="K393">
        <v>0</v>
      </c>
      <c r="L393">
        <v>0</v>
      </c>
      <c r="M393">
        <v>60</v>
      </c>
      <c r="N393">
        <v>0</v>
      </c>
    </row>
    <row r="394" spans="1:14">
      <c r="A394">
        <v>3224</v>
      </c>
      <c r="B394" s="3">
        <v>1</v>
      </c>
      <c r="C394" t="s">
        <v>17</v>
      </c>
      <c r="D394" t="s">
        <v>21</v>
      </c>
      <c r="E394" t="s">
        <v>16</v>
      </c>
      <c r="F394">
        <v>1974</v>
      </c>
      <c r="G394">
        <v>21</v>
      </c>
      <c r="H394">
        <v>19</v>
      </c>
      <c r="I394" s="9" t="s">
        <v>45</v>
      </c>
      <c r="K394">
        <v>0</v>
      </c>
      <c r="L394">
        <v>0</v>
      </c>
      <c r="M394">
        <v>19</v>
      </c>
      <c r="N394">
        <v>0</v>
      </c>
    </row>
    <row r="395" spans="1:14">
      <c r="A395">
        <v>3229</v>
      </c>
      <c r="B395" s="3">
        <v>1</v>
      </c>
      <c r="C395" t="s">
        <v>14</v>
      </c>
      <c r="D395" t="s">
        <v>21</v>
      </c>
      <c r="E395" t="s">
        <v>16</v>
      </c>
      <c r="F395">
        <v>1974</v>
      </c>
      <c r="G395">
        <v>512</v>
      </c>
      <c r="H395">
        <v>536</v>
      </c>
      <c r="K395">
        <v>281</v>
      </c>
      <c r="L395">
        <v>251</v>
      </c>
      <c r="M395">
        <v>5</v>
      </c>
      <c r="N395">
        <v>0</v>
      </c>
    </row>
    <row r="396" spans="1:14">
      <c r="A396">
        <v>3243</v>
      </c>
      <c r="B396" s="3">
        <v>1</v>
      </c>
      <c r="C396" t="s">
        <v>17</v>
      </c>
      <c r="D396" t="s">
        <v>26</v>
      </c>
      <c r="E396" t="s">
        <v>16</v>
      </c>
      <c r="F396">
        <v>2018</v>
      </c>
      <c r="G396">
        <v>308</v>
      </c>
      <c r="H396">
        <v>166</v>
      </c>
      <c r="I396" s="9" t="s">
        <v>28</v>
      </c>
      <c r="K396">
        <v>0</v>
      </c>
      <c r="L396">
        <v>0</v>
      </c>
      <c r="M396">
        <v>179</v>
      </c>
      <c r="N396">
        <v>0</v>
      </c>
    </row>
    <row r="397" spans="1:14">
      <c r="A397">
        <v>3254</v>
      </c>
      <c r="B397" s="3">
        <v>1</v>
      </c>
      <c r="C397" t="s">
        <v>17</v>
      </c>
      <c r="D397" t="s">
        <v>18</v>
      </c>
      <c r="E397" t="s">
        <v>16</v>
      </c>
      <c r="F397">
        <v>1977</v>
      </c>
      <c r="G397">
        <v>36</v>
      </c>
      <c r="H397">
        <v>34</v>
      </c>
      <c r="I397" s="9" t="s">
        <v>37</v>
      </c>
      <c r="K397">
        <v>0</v>
      </c>
      <c r="L397">
        <v>0</v>
      </c>
      <c r="M397">
        <v>34</v>
      </c>
      <c r="N397">
        <v>0</v>
      </c>
    </row>
    <row r="398" spans="1:14">
      <c r="A398">
        <v>3255</v>
      </c>
      <c r="B398" s="3">
        <v>1</v>
      </c>
      <c r="C398" t="s">
        <v>34</v>
      </c>
      <c r="D398" t="s">
        <v>24</v>
      </c>
      <c r="E398" t="s">
        <v>16</v>
      </c>
      <c r="F398">
        <v>1968</v>
      </c>
      <c r="G398">
        <v>12</v>
      </c>
      <c r="H398">
        <v>32</v>
      </c>
      <c r="I398" s="9">
        <v>2.8</v>
      </c>
      <c r="J398">
        <f>H398*I398+G398</f>
        <v>101.6</v>
      </c>
      <c r="K398">
        <v>4</v>
      </c>
      <c r="L398">
        <v>16</v>
      </c>
      <c r="M398">
        <v>12</v>
      </c>
      <c r="N398">
        <v>0</v>
      </c>
    </row>
    <row r="399" spans="1:14">
      <c r="A399">
        <v>3264</v>
      </c>
      <c r="B399" s="3">
        <v>1</v>
      </c>
      <c r="C399" t="s">
        <v>27</v>
      </c>
      <c r="D399" t="s">
        <v>18</v>
      </c>
      <c r="E399" t="s">
        <v>16</v>
      </c>
      <c r="F399">
        <v>1977</v>
      </c>
      <c r="G399">
        <v>4</v>
      </c>
      <c r="H399">
        <v>9</v>
      </c>
      <c r="I399" s="9" t="s">
        <v>30</v>
      </c>
      <c r="K399">
        <v>0</v>
      </c>
      <c r="L399">
        <v>0</v>
      </c>
      <c r="M399">
        <v>9</v>
      </c>
      <c r="N399">
        <v>0</v>
      </c>
    </row>
    <row r="400" spans="1:14">
      <c r="A400">
        <v>3274</v>
      </c>
      <c r="B400" s="3">
        <v>1</v>
      </c>
      <c r="C400" t="s">
        <v>20</v>
      </c>
      <c r="D400" t="s">
        <v>31</v>
      </c>
      <c r="E400" t="s">
        <v>16</v>
      </c>
      <c r="F400">
        <v>1980</v>
      </c>
      <c r="G400">
        <v>62</v>
      </c>
      <c r="H400">
        <v>53</v>
      </c>
      <c r="K400">
        <v>0</v>
      </c>
      <c r="L400">
        <v>0</v>
      </c>
      <c r="M400">
        <v>53</v>
      </c>
      <c r="N400">
        <v>0</v>
      </c>
    </row>
    <row r="401" spans="1:14">
      <c r="A401">
        <v>3276</v>
      </c>
      <c r="B401" s="3">
        <v>1</v>
      </c>
      <c r="C401" t="s">
        <v>17</v>
      </c>
      <c r="D401" t="s">
        <v>26</v>
      </c>
      <c r="E401" t="s">
        <v>16</v>
      </c>
      <c r="F401">
        <v>1974</v>
      </c>
      <c r="G401">
        <v>305</v>
      </c>
      <c r="H401">
        <v>144</v>
      </c>
      <c r="I401" s="9" t="s">
        <v>37</v>
      </c>
      <c r="K401">
        <v>0</v>
      </c>
      <c r="L401">
        <v>0</v>
      </c>
      <c r="M401">
        <v>140</v>
      </c>
      <c r="N401">
        <v>0</v>
      </c>
    </row>
    <row r="402" spans="1:14">
      <c r="A402">
        <v>3283</v>
      </c>
      <c r="B402" s="3">
        <v>1</v>
      </c>
      <c r="C402" t="s">
        <v>25</v>
      </c>
      <c r="D402" t="s">
        <v>21</v>
      </c>
      <c r="E402" t="s">
        <v>16</v>
      </c>
      <c r="F402">
        <v>1974</v>
      </c>
      <c r="G402">
        <v>135</v>
      </c>
      <c r="H402">
        <v>56</v>
      </c>
      <c r="K402">
        <v>0</v>
      </c>
      <c r="L402">
        <v>0</v>
      </c>
      <c r="M402">
        <v>56</v>
      </c>
      <c r="N402">
        <v>0</v>
      </c>
    </row>
    <row r="403" spans="1:14">
      <c r="A403">
        <v>3293</v>
      </c>
      <c r="B403" s="3">
        <v>1</v>
      </c>
      <c r="C403" t="s">
        <v>20</v>
      </c>
      <c r="D403" t="s">
        <v>31</v>
      </c>
      <c r="E403" t="s">
        <v>16</v>
      </c>
      <c r="F403">
        <v>1980</v>
      </c>
      <c r="G403">
        <v>69</v>
      </c>
      <c r="H403">
        <v>61</v>
      </c>
      <c r="K403">
        <v>0</v>
      </c>
      <c r="L403">
        <v>0</v>
      </c>
      <c r="M403">
        <v>61</v>
      </c>
      <c r="N403">
        <v>0</v>
      </c>
    </row>
    <row r="404" spans="1:14">
      <c r="A404">
        <v>3307</v>
      </c>
      <c r="B404" s="3">
        <v>1</v>
      </c>
      <c r="C404" t="s">
        <v>27</v>
      </c>
      <c r="D404" t="s">
        <v>18</v>
      </c>
      <c r="E404" t="s">
        <v>16</v>
      </c>
      <c r="F404">
        <v>1977</v>
      </c>
      <c r="G404">
        <v>12</v>
      </c>
      <c r="H404">
        <v>17</v>
      </c>
      <c r="I404" s="9" t="s">
        <v>42</v>
      </c>
      <c r="K404">
        <v>0</v>
      </c>
      <c r="L404">
        <v>0</v>
      </c>
      <c r="M404">
        <v>17</v>
      </c>
      <c r="N404">
        <v>0</v>
      </c>
    </row>
    <row r="405" spans="1:14">
      <c r="A405">
        <v>3321</v>
      </c>
      <c r="B405" s="3">
        <v>1</v>
      </c>
      <c r="C405" t="s">
        <v>14</v>
      </c>
      <c r="D405" t="s">
        <v>15</v>
      </c>
      <c r="E405" t="s">
        <v>16</v>
      </c>
      <c r="F405">
        <v>1990</v>
      </c>
      <c r="G405">
        <v>104</v>
      </c>
      <c r="H405">
        <v>53</v>
      </c>
      <c r="K405">
        <v>31</v>
      </c>
      <c r="L405">
        <v>1</v>
      </c>
      <c r="M405">
        <v>22</v>
      </c>
      <c r="N405">
        <v>0</v>
      </c>
    </row>
    <row r="406" spans="1:14">
      <c r="A406">
        <v>3323</v>
      </c>
      <c r="B406" s="3">
        <v>1</v>
      </c>
      <c r="C406" t="s">
        <v>27</v>
      </c>
      <c r="D406" t="s">
        <v>21</v>
      </c>
      <c r="E406" t="s">
        <v>16</v>
      </c>
      <c r="F406">
        <v>1974</v>
      </c>
      <c r="G406">
        <v>60</v>
      </c>
      <c r="H406">
        <v>81</v>
      </c>
      <c r="K406">
        <v>0</v>
      </c>
      <c r="L406">
        <v>0</v>
      </c>
      <c r="M406">
        <v>81</v>
      </c>
      <c r="N406">
        <v>0</v>
      </c>
    </row>
    <row r="407" spans="1:14">
      <c r="A407">
        <v>3325</v>
      </c>
      <c r="B407" s="3">
        <v>1</v>
      </c>
      <c r="C407" t="s">
        <v>14</v>
      </c>
      <c r="D407" t="s">
        <v>26</v>
      </c>
      <c r="E407" t="s">
        <v>16</v>
      </c>
      <c r="F407">
        <v>1974</v>
      </c>
      <c r="G407">
        <v>1096</v>
      </c>
      <c r="H407">
        <v>397</v>
      </c>
      <c r="K407">
        <v>173</v>
      </c>
      <c r="L407">
        <v>214</v>
      </c>
      <c r="M407">
        <v>9</v>
      </c>
      <c r="N407">
        <v>0</v>
      </c>
    </row>
    <row r="408" spans="1:14">
      <c r="A408">
        <v>3329</v>
      </c>
      <c r="B408" s="3">
        <v>1</v>
      </c>
      <c r="C408" t="s">
        <v>20</v>
      </c>
      <c r="D408" t="s">
        <v>18</v>
      </c>
      <c r="E408" t="s">
        <v>16</v>
      </c>
      <c r="F408">
        <v>1977</v>
      </c>
      <c r="G408">
        <v>420</v>
      </c>
      <c r="H408">
        <v>151</v>
      </c>
      <c r="K408">
        <v>37</v>
      </c>
      <c r="L408">
        <v>0</v>
      </c>
      <c r="M408">
        <v>82</v>
      </c>
      <c r="N408">
        <v>0</v>
      </c>
    </row>
    <row r="409" spans="1:14">
      <c r="A409">
        <v>3340</v>
      </c>
      <c r="B409" s="3">
        <v>1</v>
      </c>
      <c r="C409" t="s">
        <v>20</v>
      </c>
      <c r="D409" t="s">
        <v>15</v>
      </c>
      <c r="E409" t="s">
        <v>16</v>
      </c>
      <c r="F409">
        <v>1990</v>
      </c>
      <c r="G409">
        <v>534</v>
      </c>
      <c r="H409">
        <v>119</v>
      </c>
      <c r="K409">
        <v>0</v>
      </c>
      <c r="L409">
        <v>0</v>
      </c>
      <c r="M409">
        <v>119</v>
      </c>
      <c r="N409">
        <v>0</v>
      </c>
    </row>
    <row r="410" spans="1:14">
      <c r="A410">
        <v>3353</v>
      </c>
      <c r="B410" s="3">
        <v>1</v>
      </c>
      <c r="C410" t="s">
        <v>32</v>
      </c>
      <c r="D410" t="s">
        <v>15</v>
      </c>
      <c r="E410" t="s">
        <v>16</v>
      </c>
      <c r="F410">
        <v>1990</v>
      </c>
      <c r="G410">
        <v>1014</v>
      </c>
      <c r="H410">
        <v>198</v>
      </c>
      <c r="K410">
        <v>0</v>
      </c>
      <c r="L410">
        <v>198</v>
      </c>
      <c r="M410">
        <v>0</v>
      </c>
      <c r="N410">
        <v>0</v>
      </c>
    </row>
    <row r="411" spans="1:14">
      <c r="A411">
        <v>3357</v>
      </c>
      <c r="B411" s="3">
        <v>1</v>
      </c>
      <c r="C411" t="s">
        <v>32</v>
      </c>
      <c r="D411" t="s">
        <v>15</v>
      </c>
      <c r="E411" t="s">
        <v>16</v>
      </c>
      <c r="F411">
        <v>1990</v>
      </c>
      <c r="G411">
        <v>854</v>
      </c>
      <c r="H411">
        <v>148</v>
      </c>
      <c r="K411">
        <v>0</v>
      </c>
      <c r="L411">
        <v>148</v>
      </c>
      <c r="M411">
        <v>0</v>
      </c>
      <c r="N411">
        <v>0</v>
      </c>
    </row>
    <row r="412" spans="1:14">
      <c r="A412">
        <v>3362</v>
      </c>
      <c r="B412" s="3">
        <v>1</v>
      </c>
      <c r="C412" t="s">
        <v>14</v>
      </c>
      <c r="D412" t="s">
        <v>15</v>
      </c>
      <c r="E412" t="s">
        <v>16</v>
      </c>
      <c r="F412">
        <v>1990</v>
      </c>
      <c r="G412">
        <v>600</v>
      </c>
      <c r="H412">
        <v>112</v>
      </c>
      <c r="K412">
        <v>31</v>
      </c>
      <c r="L412">
        <v>81</v>
      </c>
      <c r="M412">
        <v>0</v>
      </c>
      <c r="N412">
        <v>0</v>
      </c>
    </row>
    <row r="413" spans="1:14">
      <c r="A413">
        <v>3363</v>
      </c>
      <c r="B413" s="3">
        <v>1</v>
      </c>
      <c r="C413" t="s">
        <v>32</v>
      </c>
      <c r="D413" t="s">
        <v>15</v>
      </c>
      <c r="E413" t="s">
        <v>16</v>
      </c>
      <c r="F413">
        <v>1990</v>
      </c>
      <c r="G413">
        <v>31</v>
      </c>
      <c r="H413">
        <v>64</v>
      </c>
      <c r="K413">
        <v>30</v>
      </c>
      <c r="L413">
        <v>0</v>
      </c>
      <c r="M413">
        <v>0</v>
      </c>
      <c r="N413">
        <v>33</v>
      </c>
    </row>
    <row r="414" spans="1:14">
      <c r="A414">
        <v>3370</v>
      </c>
      <c r="B414" s="3">
        <v>1</v>
      </c>
      <c r="C414" t="s">
        <v>20</v>
      </c>
      <c r="D414" t="s">
        <v>18</v>
      </c>
      <c r="E414" t="s">
        <v>16</v>
      </c>
      <c r="F414">
        <v>1977</v>
      </c>
      <c r="G414">
        <v>63</v>
      </c>
      <c r="H414">
        <v>83</v>
      </c>
      <c r="K414">
        <v>41</v>
      </c>
      <c r="L414">
        <v>0</v>
      </c>
      <c r="M414">
        <v>42</v>
      </c>
      <c r="N414">
        <v>0</v>
      </c>
    </row>
    <row r="415" spans="1:14">
      <c r="A415">
        <v>3376</v>
      </c>
      <c r="B415" s="3">
        <v>1</v>
      </c>
      <c r="C415" t="s">
        <v>14</v>
      </c>
      <c r="D415" t="s">
        <v>15</v>
      </c>
      <c r="E415" t="s">
        <v>16</v>
      </c>
      <c r="F415">
        <v>1977</v>
      </c>
      <c r="G415">
        <v>18</v>
      </c>
      <c r="H415">
        <v>15</v>
      </c>
      <c r="K415">
        <v>0</v>
      </c>
      <c r="L415">
        <v>0</v>
      </c>
      <c r="M415">
        <v>0</v>
      </c>
      <c r="N415">
        <v>15</v>
      </c>
    </row>
    <row r="416" spans="1:14">
      <c r="A416">
        <v>3399</v>
      </c>
      <c r="B416" s="3">
        <v>1</v>
      </c>
      <c r="C416" t="s">
        <v>14</v>
      </c>
      <c r="D416" t="s">
        <v>15</v>
      </c>
      <c r="E416" t="s">
        <v>16</v>
      </c>
      <c r="F416">
        <v>1990</v>
      </c>
      <c r="G416">
        <v>18</v>
      </c>
      <c r="H416">
        <v>17</v>
      </c>
      <c r="K416">
        <v>8</v>
      </c>
      <c r="L416">
        <v>10</v>
      </c>
      <c r="M416">
        <v>0</v>
      </c>
      <c r="N416">
        <v>0</v>
      </c>
    </row>
    <row r="417" spans="1:14">
      <c r="A417">
        <v>3401</v>
      </c>
      <c r="B417" s="3">
        <v>1</v>
      </c>
      <c r="C417" t="s">
        <v>20</v>
      </c>
      <c r="D417" t="s">
        <v>24</v>
      </c>
      <c r="E417" t="s">
        <v>16</v>
      </c>
      <c r="F417">
        <v>1968</v>
      </c>
      <c r="G417">
        <v>76</v>
      </c>
      <c r="H417">
        <v>46</v>
      </c>
      <c r="K417">
        <v>0</v>
      </c>
      <c r="L417">
        <v>0</v>
      </c>
      <c r="M417">
        <v>46</v>
      </c>
      <c r="N417">
        <v>0</v>
      </c>
    </row>
    <row r="418" spans="1:14">
      <c r="A418">
        <v>3406</v>
      </c>
      <c r="B418" s="3">
        <v>1</v>
      </c>
      <c r="C418" t="s">
        <v>20</v>
      </c>
      <c r="D418" t="s">
        <v>15</v>
      </c>
      <c r="E418" t="s">
        <v>16</v>
      </c>
      <c r="F418">
        <v>1990</v>
      </c>
      <c r="G418">
        <v>1380</v>
      </c>
      <c r="H418">
        <v>464</v>
      </c>
      <c r="K418">
        <v>60</v>
      </c>
      <c r="L418">
        <v>0</v>
      </c>
      <c r="M418">
        <v>204</v>
      </c>
      <c r="N418">
        <v>0</v>
      </c>
    </row>
    <row r="419" spans="1:14">
      <c r="A419">
        <v>3413</v>
      </c>
      <c r="B419" s="3">
        <v>1</v>
      </c>
      <c r="C419" t="s">
        <v>14</v>
      </c>
      <c r="D419" t="s">
        <v>15</v>
      </c>
      <c r="E419" t="s">
        <v>16</v>
      </c>
      <c r="F419">
        <v>1990</v>
      </c>
      <c r="G419">
        <v>260</v>
      </c>
      <c r="H419">
        <v>131</v>
      </c>
      <c r="K419">
        <v>0</v>
      </c>
      <c r="L419">
        <v>0</v>
      </c>
      <c r="M419">
        <v>0</v>
      </c>
      <c r="N419">
        <v>131</v>
      </c>
    </row>
    <row r="420" spans="1:14">
      <c r="A420">
        <v>3414</v>
      </c>
      <c r="B420" s="3">
        <v>1</v>
      </c>
      <c r="C420" t="s">
        <v>32</v>
      </c>
      <c r="D420" t="s">
        <v>15</v>
      </c>
      <c r="E420" t="s">
        <v>16</v>
      </c>
      <c r="F420">
        <v>1990</v>
      </c>
      <c r="G420">
        <v>57</v>
      </c>
      <c r="H420">
        <v>119</v>
      </c>
      <c r="K420">
        <v>58</v>
      </c>
      <c r="L420">
        <v>1</v>
      </c>
      <c r="M420">
        <v>0</v>
      </c>
      <c r="N420">
        <v>57</v>
      </c>
    </row>
    <row r="421" spans="1:14">
      <c r="A421">
        <v>3418</v>
      </c>
      <c r="B421" s="3">
        <v>1</v>
      </c>
      <c r="C421" t="s">
        <v>27</v>
      </c>
      <c r="D421" t="s">
        <v>21</v>
      </c>
      <c r="E421" t="s">
        <v>16</v>
      </c>
      <c r="F421">
        <v>1974</v>
      </c>
      <c r="G421">
        <v>18</v>
      </c>
      <c r="H421">
        <v>16</v>
      </c>
      <c r="K421">
        <v>10</v>
      </c>
      <c r="L421">
        <v>0</v>
      </c>
      <c r="M421">
        <v>13</v>
      </c>
      <c r="N421">
        <v>0</v>
      </c>
    </row>
    <row r="422" spans="1:14">
      <c r="A422">
        <v>3427</v>
      </c>
      <c r="B422" s="3">
        <v>1</v>
      </c>
      <c r="C422" t="s">
        <v>32</v>
      </c>
      <c r="D422" t="s">
        <v>15</v>
      </c>
      <c r="E422" t="s">
        <v>16</v>
      </c>
      <c r="F422">
        <v>1990</v>
      </c>
      <c r="G422">
        <v>149</v>
      </c>
      <c r="H422">
        <v>300</v>
      </c>
      <c r="K422">
        <v>150</v>
      </c>
      <c r="L422">
        <v>2</v>
      </c>
      <c r="M422">
        <v>0</v>
      </c>
      <c r="N422">
        <v>148</v>
      </c>
    </row>
    <row r="423" spans="1:14">
      <c r="A423">
        <v>3428</v>
      </c>
      <c r="B423" s="3">
        <v>1</v>
      </c>
      <c r="C423" t="s">
        <v>20</v>
      </c>
      <c r="D423" t="s">
        <v>22</v>
      </c>
      <c r="E423" t="s">
        <v>16</v>
      </c>
      <c r="F423">
        <v>1974</v>
      </c>
      <c r="G423">
        <v>71</v>
      </c>
      <c r="H423">
        <v>80</v>
      </c>
      <c r="K423">
        <v>39</v>
      </c>
      <c r="L423">
        <v>0</v>
      </c>
      <c r="M423">
        <v>42</v>
      </c>
      <c r="N423">
        <v>0</v>
      </c>
    </row>
    <row r="424" spans="1:14">
      <c r="A424">
        <v>3431</v>
      </c>
      <c r="B424" s="3">
        <v>1</v>
      </c>
      <c r="C424" t="s">
        <v>32</v>
      </c>
      <c r="D424" t="s">
        <v>23</v>
      </c>
      <c r="E424" t="s">
        <v>16</v>
      </c>
      <c r="F424">
        <v>1990</v>
      </c>
      <c r="G424">
        <v>1035</v>
      </c>
      <c r="H424">
        <v>570</v>
      </c>
      <c r="K424">
        <v>0</v>
      </c>
      <c r="L424">
        <v>256</v>
      </c>
      <c r="M424">
        <v>29</v>
      </c>
      <c r="N424">
        <v>284</v>
      </c>
    </row>
    <row r="425" spans="1:14">
      <c r="A425">
        <v>3439</v>
      </c>
      <c r="B425" s="3">
        <v>1</v>
      </c>
      <c r="C425" t="s">
        <v>17</v>
      </c>
      <c r="D425" t="s">
        <v>18</v>
      </c>
      <c r="E425" t="s">
        <v>16</v>
      </c>
      <c r="F425">
        <v>1977</v>
      </c>
      <c r="G425">
        <v>38</v>
      </c>
      <c r="H425">
        <v>39</v>
      </c>
      <c r="I425" s="9" t="s">
        <v>29</v>
      </c>
      <c r="K425">
        <v>0</v>
      </c>
      <c r="L425">
        <v>0</v>
      </c>
      <c r="M425">
        <v>21</v>
      </c>
      <c r="N425">
        <v>0</v>
      </c>
    </row>
    <row r="426" spans="1:14">
      <c r="A426">
        <v>3458</v>
      </c>
      <c r="B426" s="3">
        <v>1</v>
      </c>
      <c r="C426" t="s">
        <v>20</v>
      </c>
      <c r="D426" t="s">
        <v>31</v>
      </c>
      <c r="E426" t="s">
        <v>16</v>
      </c>
      <c r="F426">
        <v>1980</v>
      </c>
      <c r="G426">
        <v>27</v>
      </c>
      <c r="H426">
        <v>21</v>
      </c>
      <c r="K426">
        <v>0</v>
      </c>
      <c r="L426">
        <v>0</v>
      </c>
      <c r="M426">
        <v>21</v>
      </c>
      <c r="N426">
        <v>0</v>
      </c>
    </row>
    <row r="427" spans="1:14">
      <c r="A427">
        <v>3463</v>
      </c>
      <c r="B427" s="3">
        <v>1</v>
      </c>
      <c r="C427" t="s">
        <v>34</v>
      </c>
      <c r="D427" t="s">
        <v>39</v>
      </c>
      <c r="E427" t="s">
        <v>16</v>
      </c>
      <c r="F427">
        <v>1990</v>
      </c>
      <c r="G427">
        <v>21</v>
      </c>
      <c r="H427">
        <v>44</v>
      </c>
      <c r="I427" s="9">
        <v>1.2</v>
      </c>
      <c r="J427">
        <f>H427*I427+G427</f>
        <v>73.8</v>
      </c>
      <c r="K427">
        <v>10</v>
      </c>
      <c r="L427">
        <v>0</v>
      </c>
      <c r="M427">
        <v>33</v>
      </c>
      <c r="N427">
        <v>0</v>
      </c>
    </row>
    <row r="428" spans="1:14">
      <c r="A428">
        <v>3466</v>
      </c>
      <c r="B428" s="3">
        <v>1</v>
      </c>
      <c r="C428" t="s">
        <v>40</v>
      </c>
      <c r="D428" t="s">
        <v>15</v>
      </c>
      <c r="E428" t="s">
        <v>16</v>
      </c>
      <c r="F428">
        <v>1990</v>
      </c>
      <c r="G428">
        <v>33</v>
      </c>
      <c r="H428">
        <v>28</v>
      </c>
      <c r="K428">
        <v>12</v>
      </c>
      <c r="L428">
        <v>16</v>
      </c>
      <c r="M428">
        <v>0</v>
      </c>
      <c r="N428">
        <v>0</v>
      </c>
    </row>
    <row r="429" spans="1:14">
      <c r="A429">
        <v>3474</v>
      </c>
      <c r="B429" s="3">
        <v>1</v>
      </c>
      <c r="C429" t="s">
        <v>14</v>
      </c>
      <c r="D429" t="s">
        <v>15</v>
      </c>
      <c r="E429" t="s">
        <v>16</v>
      </c>
      <c r="F429">
        <v>1990</v>
      </c>
      <c r="G429">
        <v>151</v>
      </c>
      <c r="H429">
        <v>53</v>
      </c>
      <c r="K429">
        <v>1</v>
      </c>
      <c r="L429">
        <v>52</v>
      </c>
      <c r="M429">
        <v>0</v>
      </c>
      <c r="N429">
        <v>0</v>
      </c>
    </row>
    <row r="430" spans="1:14">
      <c r="A430">
        <v>3478</v>
      </c>
      <c r="B430" s="3">
        <v>1</v>
      </c>
      <c r="C430" t="s">
        <v>14</v>
      </c>
      <c r="D430" t="s">
        <v>26</v>
      </c>
      <c r="E430" t="s">
        <v>16</v>
      </c>
      <c r="F430">
        <v>1974</v>
      </c>
      <c r="G430">
        <v>319</v>
      </c>
      <c r="H430">
        <v>130</v>
      </c>
      <c r="K430">
        <v>51</v>
      </c>
      <c r="L430">
        <v>70</v>
      </c>
      <c r="M430">
        <v>9</v>
      </c>
      <c r="N430">
        <v>0</v>
      </c>
    </row>
    <row r="431" spans="1:14">
      <c r="A431">
        <v>3484</v>
      </c>
      <c r="B431" s="3">
        <v>1</v>
      </c>
      <c r="C431" t="s">
        <v>27</v>
      </c>
      <c r="D431" t="s">
        <v>18</v>
      </c>
      <c r="E431" t="s">
        <v>16</v>
      </c>
      <c r="F431">
        <v>1977</v>
      </c>
      <c r="G431">
        <v>149</v>
      </c>
      <c r="H431">
        <v>54</v>
      </c>
      <c r="I431" s="9" t="s">
        <v>53</v>
      </c>
      <c r="K431">
        <v>0</v>
      </c>
      <c r="L431">
        <v>0</v>
      </c>
      <c r="M431">
        <v>54</v>
      </c>
      <c r="N431">
        <v>0</v>
      </c>
    </row>
    <row r="432" spans="1:14">
      <c r="A432">
        <v>3500</v>
      </c>
      <c r="B432" s="3">
        <v>1</v>
      </c>
      <c r="C432" t="s">
        <v>52</v>
      </c>
      <c r="D432" t="s">
        <v>15</v>
      </c>
      <c r="E432" t="s">
        <v>16</v>
      </c>
      <c r="F432">
        <v>1990</v>
      </c>
      <c r="G432">
        <v>2820</v>
      </c>
      <c r="H432">
        <v>473</v>
      </c>
      <c r="K432">
        <v>46</v>
      </c>
      <c r="L432">
        <v>0</v>
      </c>
      <c r="M432">
        <v>22</v>
      </c>
      <c r="N432">
        <v>0</v>
      </c>
    </row>
    <row r="433" spans="1:14">
      <c r="A433">
        <v>3512</v>
      </c>
      <c r="B433" s="3">
        <v>1</v>
      </c>
      <c r="C433" t="s">
        <v>20</v>
      </c>
      <c r="D433" t="s">
        <v>21</v>
      </c>
      <c r="E433" t="s">
        <v>16</v>
      </c>
      <c r="F433">
        <v>1974</v>
      </c>
      <c r="G433">
        <v>1108</v>
      </c>
      <c r="H433">
        <v>278</v>
      </c>
      <c r="K433">
        <v>128</v>
      </c>
      <c r="L433">
        <v>0</v>
      </c>
      <c r="M433">
        <v>150</v>
      </c>
      <c r="N433">
        <v>0</v>
      </c>
    </row>
    <row r="434" spans="1:14">
      <c r="A434">
        <v>3518</v>
      </c>
      <c r="B434" s="3">
        <v>1</v>
      </c>
      <c r="C434" t="s">
        <v>32</v>
      </c>
      <c r="D434" t="s">
        <v>21</v>
      </c>
      <c r="E434" t="s">
        <v>16</v>
      </c>
      <c r="F434">
        <v>1974</v>
      </c>
      <c r="G434">
        <v>336</v>
      </c>
      <c r="H434">
        <v>674</v>
      </c>
      <c r="K434">
        <v>334</v>
      </c>
      <c r="L434">
        <v>2</v>
      </c>
      <c r="M434">
        <v>0</v>
      </c>
      <c r="N434">
        <v>338</v>
      </c>
    </row>
    <row r="435" spans="1:14">
      <c r="A435">
        <v>3520</v>
      </c>
      <c r="B435" s="3">
        <v>1</v>
      </c>
      <c r="C435" t="s">
        <v>14</v>
      </c>
      <c r="D435" t="s">
        <v>18</v>
      </c>
      <c r="E435" t="s">
        <v>16</v>
      </c>
      <c r="F435">
        <v>1977</v>
      </c>
      <c r="G435">
        <v>158</v>
      </c>
      <c r="H435">
        <v>68</v>
      </c>
      <c r="K435">
        <v>26</v>
      </c>
      <c r="L435">
        <v>41</v>
      </c>
      <c r="M435">
        <v>0</v>
      </c>
      <c r="N435">
        <v>0</v>
      </c>
    </row>
    <row r="436" spans="1:14">
      <c r="A436">
        <v>3521</v>
      </c>
      <c r="B436" s="3">
        <v>1</v>
      </c>
      <c r="C436" t="s">
        <v>14</v>
      </c>
      <c r="D436" t="s">
        <v>21</v>
      </c>
      <c r="E436" t="s">
        <v>16</v>
      </c>
      <c r="F436">
        <v>1974</v>
      </c>
      <c r="G436">
        <v>56</v>
      </c>
      <c r="H436">
        <v>75</v>
      </c>
      <c r="K436">
        <v>0</v>
      </c>
      <c r="L436">
        <v>43</v>
      </c>
      <c r="M436">
        <v>0</v>
      </c>
      <c r="N436">
        <v>0</v>
      </c>
    </row>
    <row r="437" spans="1:14">
      <c r="A437">
        <v>3524</v>
      </c>
      <c r="B437" s="3">
        <v>1</v>
      </c>
      <c r="C437" t="s">
        <v>14</v>
      </c>
      <c r="D437" t="s">
        <v>15</v>
      </c>
      <c r="E437" t="s">
        <v>16</v>
      </c>
      <c r="F437">
        <v>1990</v>
      </c>
      <c r="G437">
        <v>1181</v>
      </c>
      <c r="H437">
        <v>197</v>
      </c>
      <c r="K437">
        <v>0</v>
      </c>
      <c r="L437">
        <v>197</v>
      </c>
      <c r="M437">
        <v>0</v>
      </c>
      <c r="N437">
        <v>0</v>
      </c>
    </row>
    <row r="438" spans="1:14">
      <c r="A438">
        <v>3526</v>
      </c>
      <c r="B438" s="3">
        <v>1</v>
      </c>
      <c r="C438" t="s">
        <v>20</v>
      </c>
      <c r="D438" t="s">
        <v>23</v>
      </c>
      <c r="E438" t="s">
        <v>16</v>
      </c>
      <c r="F438">
        <v>2004</v>
      </c>
      <c r="G438">
        <v>864</v>
      </c>
      <c r="H438">
        <v>237</v>
      </c>
      <c r="K438">
        <v>0</v>
      </c>
      <c r="L438">
        <v>0</v>
      </c>
      <c r="M438">
        <v>25</v>
      </c>
      <c r="N438">
        <v>0</v>
      </c>
    </row>
    <row r="439" spans="1:14">
      <c r="A439">
        <v>3538</v>
      </c>
      <c r="B439" s="3">
        <v>1</v>
      </c>
      <c r="C439" t="s">
        <v>14</v>
      </c>
      <c r="D439" t="s">
        <v>15</v>
      </c>
      <c r="E439" t="s">
        <v>16</v>
      </c>
      <c r="F439">
        <v>1990</v>
      </c>
      <c r="G439">
        <v>29</v>
      </c>
      <c r="H439">
        <v>25</v>
      </c>
      <c r="K439">
        <v>12</v>
      </c>
      <c r="L439">
        <v>10</v>
      </c>
      <c r="M439">
        <v>4</v>
      </c>
      <c r="N439">
        <v>0</v>
      </c>
    </row>
    <row r="440" spans="1:14">
      <c r="A440">
        <v>3551</v>
      </c>
      <c r="B440" s="3">
        <v>1</v>
      </c>
      <c r="C440" t="s">
        <v>20</v>
      </c>
      <c r="D440" t="s">
        <v>21</v>
      </c>
      <c r="E440" t="s">
        <v>16</v>
      </c>
      <c r="F440">
        <v>1974</v>
      </c>
      <c r="G440">
        <v>128</v>
      </c>
      <c r="H440">
        <v>97</v>
      </c>
      <c r="K440">
        <v>20</v>
      </c>
      <c r="L440">
        <v>0</v>
      </c>
      <c r="M440">
        <v>65</v>
      </c>
      <c r="N440">
        <v>0</v>
      </c>
    </row>
    <row r="441" spans="1:14">
      <c r="A441">
        <v>3552</v>
      </c>
      <c r="B441" s="3">
        <v>1</v>
      </c>
      <c r="C441" t="s">
        <v>20</v>
      </c>
      <c r="D441" t="s">
        <v>21</v>
      </c>
      <c r="E441" t="s">
        <v>16</v>
      </c>
      <c r="F441">
        <v>1974</v>
      </c>
      <c r="G441">
        <v>122</v>
      </c>
      <c r="H441">
        <v>59</v>
      </c>
      <c r="K441">
        <v>0</v>
      </c>
      <c r="L441">
        <v>0</v>
      </c>
      <c r="M441">
        <v>0</v>
      </c>
      <c r="N441">
        <v>0</v>
      </c>
    </row>
    <row r="442" spans="1:14">
      <c r="A442">
        <v>3553</v>
      </c>
      <c r="B442" s="3">
        <v>1</v>
      </c>
      <c r="C442" t="s">
        <v>14</v>
      </c>
      <c r="D442" t="s">
        <v>15</v>
      </c>
      <c r="E442" t="s">
        <v>16</v>
      </c>
      <c r="F442">
        <v>1990</v>
      </c>
      <c r="G442">
        <v>89</v>
      </c>
      <c r="H442">
        <v>73</v>
      </c>
      <c r="K442">
        <v>25</v>
      </c>
      <c r="L442">
        <v>48</v>
      </c>
      <c r="M442">
        <v>0</v>
      </c>
      <c r="N442">
        <v>0</v>
      </c>
    </row>
    <row r="443" spans="1:14">
      <c r="A443">
        <v>3563</v>
      </c>
      <c r="B443" s="3">
        <v>1</v>
      </c>
      <c r="C443" t="s">
        <v>20</v>
      </c>
      <c r="D443" t="s">
        <v>18</v>
      </c>
      <c r="E443" t="s">
        <v>16</v>
      </c>
      <c r="F443">
        <v>2021</v>
      </c>
      <c r="G443">
        <v>58</v>
      </c>
      <c r="H443">
        <v>38</v>
      </c>
      <c r="I443" s="9" t="s">
        <v>28</v>
      </c>
      <c r="K443">
        <v>0</v>
      </c>
      <c r="L443">
        <v>0</v>
      </c>
      <c r="M443">
        <v>32</v>
      </c>
      <c r="N443">
        <v>0</v>
      </c>
    </row>
    <row r="444" spans="1:14">
      <c r="A444">
        <v>3566</v>
      </c>
      <c r="B444" s="3">
        <v>1</v>
      </c>
      <c r="C444" t="s">
        <v>14</v>
      </c>
      <c r="D444" t="s">
        <v>21</v>
      </c>
      <c r="E444" t="s">
        <v>16</v>
      </c>
      <c r="F444">
        <v>1974</v>
      </c>
      <c r="G444">
        <v>65</v>
      </c>
      <c r="H444">
        <v>42</v>
      </c>
      <c r="K444">
        <v>16</v>
      </c>
      <c r="L444">
        <v>4</v>
      </c>
      <c r="M444">
        <v>0</v>
      </c>
      <c r="N444">
        <v>17</v>
      </c>
    </row>
    <row r="445" spans="1:14">
      <c r="A445">
        <v>3567</v>
      </c>
      <c r="B445" s="3">
        <v>1</v>
      </c>
      <c r="C445" t="s">
        <v>34</v>
      </c>
      <c r="D445" t="s">
        <v>26</v>
      </c>
      <c r="E445" t="s">
        <v>16</v>
      </c>
      <c r="F445">
        <v>1974</v>
      </c>
      <c r="G445">
        <v>16</v>
      </c>
      <c r="H445">
        <v>30</v>
      </c>
      <c r="I445" s="9">
        <v>1.5</v>
      </c>
      <c r="J445">
        <f>H445*I445+G445</f>
        <v>61</v>
      </c>
      <c r="K445">
        <v>0</v>
      </c>
      <c r="L445">
        <v>14</v>
      </c>
      <c r="M445">
        <v>0</v>
      </c>
      <c r="N445">
        <v>0</v>
      </c>
    </row>
    <row r="446" spans="1:14">
      <c r="A446">
        <v>3578</v>
      </c>
      <c r="B446" s="3">
        <v>1</v>
      </c>
      <c r="C446" t="s">
        <v>27</v>
      </c>
      <c r="D446" t="s">
        <v>18</v>
      </c>
      <c r="E446" t="s">
        <v>16</v>
      </c>
      <c r="F446">
        <v>1977</v>
      </c>
      <c r="G446">
        <v>115</v>
      </c>
      <c r="H446">
        <v>74</v>
      </c>
      <c r="I446" s="9" t="s">
        <v>30</v>
      </c>
      <c r="K446">
        <v>0</v>
      </c>
      <c r="L446">
        <v>0</v>
      </c>
      <c r="M446">
        <v>36</v>
      </c>
      <c r="N446">
        <v>0</v>
      </c>
    </row>
    <row r="447" spans="1:14">
      <c r="A447">
        <v>3579</v>
      </c>
      <c r="B447" s="3">
        <v>1</v>
      </c>
      <c r="C447" t="s">
        <v>14</v>
      </c>
      <c r="D447" t="s">
        <v>15</v>
      </c>
      <c r="E447" t="s">
        <v>16</v>
      </c>
      <c r="F447">
        <v>1990</v>
      </c>
      <c r="G447">
        <v>38</v>
      </c>
      <c r="H447">
        <v>79</v>
      </c>
      <c r="K447">
        <v>37</v>
      </c>
      <c r="L447">
        <v>3</v>
      </c>
      <c r="M447">
        <v>0</v>
      </c>
      <c r="N447">
        <v>38</v>
      </c>
    </row>
    <row r="448" spans="1:14">
      <c r="A448">
        <v>3582</v>
      </c>
      <c r="B448" s="3">
        <v>1</v>
      </c>
      <c r="C448" t="s">
        <v>14</v>
      </c>
      <c r="D448" t="s">
        <v>18</v>
      </c>
      <c r="E448" t="s">
        <v>16</v>
      </c>
      <c r="F448">
        <v>1977</v>
      </c>
      <c r="G448">
        <v>204</v>
      </c>
      <c r="H448">
        <v>131</v>
      </c>
      <c r="K448">
        <v>77</v>
      </c>
      <c r="L448">
        <v>54</v>
      </c>
      <c r="M448">
        <v>0</v>
      </c>
      <c r="N448">
        <v>0</v>
      </c>
    </row>
    <row r="449" spans="1:14">
      <c r="A449">
        <v>3592</v>
      </c>
      <c r="B449" s="3">
        <v>1</v>
      </c>
      <c r="C449" t="s">
        <v>20</v>
      </c>
      <c r="D449" t="s">
        <v>21</v>
      </c>
      <c r="E449" t="s">
        <v>16</v>
      </c>
      <c r="F449">
        <v>1974</v>
      </c>
      <c r="G449">
        <v>28</v>
      </c>
      <c r="H449">
        <v>21</v>
      </c>
      <c r="K449">
        <v>0</v>
      </c>
      <c r="L449">
        <v>0</v>
      </c>
      <c r="M449">
        <v>20</v>
      </c>
      <c r="N449">
        <v>0</v>
      </c>
    </row>
    <row r="450" spans="1:14">
      <c r="A450">
        <v>3593</v>
      </c>
      <c r="B450" s="3">
        <v>1</v>
      </c>
      <c r="C450" t="s">
        <v>40</v>
      </c>
      <c r="D450" t="s">
        <v>31</v>
      </c>
      <c r="E450" t="s">
        <v>16</v>
      </c>
      <c r="F450">
        <v>2005</v>
      </c>
      <c r="G450">
        <v>135</v>
      </c>
      <c r="H450">
        <v>81</v>
      </c>
      <c r="K450">
        <v>0</v>
      </c>
      <c r="L450">
        <v>0</v>
      </c>
      <c r="M450">
        <v>0</v>
      </c>
      <c r="N450">
        <v>124</v>
      </c>
    </row>
    <row r="451" spans="1:14">
      <c r="A451">
        <v>3603</v>
      </c>
      <c r="B451" s="3">
        <v>1</v>
      </c>
      <c r="C451" t="s">
        <v>20</v>
      </c>
      <c r="D451" t="s">
        <v>39</v>
      </c>
      <c r="E451" t="s">
        <v>16</v>
      </c>
      <c r="F451">
        <v>1990</v>
      </c>
      <c r="G451">
        <v>47</v>
      </c>
      <c r="H451">
        <v>43</v>
      </c>
      <c r="K451">
        <v>0</v>
      </c>
      <c r="L451">
        <v>0</v>
      </c>
      <c r="M451">
        <v>24</v>
      </c>
      <c r="N451">
        <v>0</v>
      </c>
    </row>
    <row r="452" spans="1:14">
      <c r="A452">
        <v>3605</v>
      </c>
      <c r="B452" s="3">
        <v>1</v>
      </c>
      <c r="C452" t="s">
        <v>20</v>
      </c>
      <c r="D452" t="s">
        <v>24</v>
      </c>
      <c r="E452" t="s">
        <v>16</v>
      </c>
      <c r="F452">
        <v>1968</v>
      </c>
      <c r="G452">
        <v>33</v>
      </c>
      <c r="H452">
        <v>28</v>
      </c>
      <c r="K452">
        <v>0</v>
      </c>
      <c r="L452">
        <v>0</v>
      </c>
      <c r="M452">
        <v>28</v>
      </c>
      <c r="N452">
        <v>0</v>
      </c>
    </row>
    <row r="453" spans="1:14">
      <c r="A453">
        <v>3613</v>
      </c>
      <c r="B453" s="3">
        <v>1</v>
      </c>
      <c r="C453" t="s">
        <v>27</v>
      </c>
      <c r="D453" t="s">
        <v>31</v>
      </c>
      <c r="E453" t="s">
        <v>16</v>
      </c>
      <c r="F453">
        <v>2005</v>
      </c>
      <c r="G453">
        <v>131</v>
      </c>
      <c r="H453">
        <v>126</v>
      </c>
      <c r="K453">
        <v>0</v>
      </c>
      <c r="L453">
        <v>0</v>
      </c>
      <c r="M453">
        <v>124</v>
      </c>
      <c r="N453">
        <v>0</v>
      </c>
    </row>
    <row r="454" spans="1:14">
      <c r="A454">
        <v>3614</v>
      </c>
      <c r="B454" s="3">
        <v>1</v>
      </c>
      <c r="C454" t="s">
        <v>14</v>
      </c>
      <c r="D454" t="s">
        <v>15</v>
      </c>
      <c r="E454" t="s">
        <v>16</v>
      </c>
      <c r="F454">
        <v>1990</v>
      </c>
      <c r="G454">
        <v>73</v>
      </c>
      <c r="H454">
        <v>41</v>
      </c>
      <c r="K454">
        <v>13</v>
      </c>
      <c r="L454">
        <v>28</v>
      </c>
      <c r="M454">
        <v>0</v>
      </c>
      <c r="N454">
        <v>0</v>
      </c>
    </row>
    <row r="455" spans="1:14">
      <c r="A455">
        <v>3618</v>
      </c>
      <c r="B455" s="3">
        <v>1</v>
      </c>
      <c r="C455" t="s">
        <v>20</v>
      </c>
      <c r="D455" t="s">
        <v>18</v>
      </c>
      <c r="E455" t="s">
        <v>16</v>
      </c>
      <c r="F455">
        <v>1977</v>
      </c>
      <c r="G455">
        <v>90</v>
      </c>
      <c r="H455">
        <v>45</v>
      </c>
      <c r="K455">
        <v>17</v>
      </c>
      <c r="L455">
        <v>0</v>
      </c>
      <c r="M455">
        <v>28</v>
      </c>
      <c r="N455">
        <v>0</v>
      </c>
    </row>
    <row r="456" spans="1:14">
      <c r="A456">
        <v>3632</v>
      </c>
      <c r="B456" s="3">
        <v>1</v>
      </c>
      <c r="C456" t="s">
        <v>20</v>
      </c>
      <c r="D456" t="s">
        <v>21</v>
      </c>
      <c r="E456" t="s">
        <v>16</v>
      </c>
      <c r="F456">
        <v>1974</v>
      </c>
      <c r="G456">
        <v>140</v>
      </c>
      <c r="H456">
        <v>58</v>
      </c>
      <c r="K456">
        <v>0</v>
      </c>
      <c r="L456">
        <v>0</v>
      </c>
      <c r="M456">
        <v>28</v>
      </c>
      <c r="N456">
        <v>0</v>
      </c>
    </row>
    <row r="457" spans="1:14">
      <c r="A457">
        <v>3639</v>
      </c>
      <c r="B457" s="3">
        <v>1</v>
      </c>
      <c r="C457" t="s">
        <v>20</v>
      </c>
      <c r="D457" t="s">
        <v>31</v>
      </c>
      <c r="E457" t="s">
        <v>16</v>
      </c>
      <c r="F457">
        <v>2004</v>
      </c>
      <c r="G457">
        <v>206</v>
      </c>
      <c r="H457">
        <v>137</v>
      </c>
      <c r="K457">
        <v>0</v>
      </c>
      <c r="L457">
        <v>0</v>
      </c>
      <c r="M457">
        <v>0</v>
      </c>
      <c r="N457">
        <v>0</v>
      </c>
    </row>
    <row r="458" spans="1:14">
      <c r="A458">
        <v>3643</v>
      </c>
      <c r="B458" s="3">
        <v>1</v>
      </c>
      <c r="C458" t="s">
        <v>17</v>
      </c>
      <c r="D458" t="s">
        <v>31</v>
      </c>
      <c r="E458" t="s">
        <v>16</v>
      </c>
      <c r="F458">
        <v>1980</v>
      </c>
      <c r="G458">
        <v>12</v>
      </c>
      <c r="H458">
        <v>18</v>
      </c>
      <c r="I458" s="9" t="s">
        <v>45</v>
      </c>
      <c r="K458">
        <v>0</v>
      </c>
      <c r="L458">
        <v>0</v>
      </c>
      <c r="M458">
        <v>18</v>
      </c>
      <c r="N458">
        <v>0</v>
      </c>
    </row>
    <row r="459" spans="1:14">
      <c r="A459">
        <v>3646</v>
      </c>
      <c r="B459" s="3">
        <v>1</v>
      </c>
      <c r="C459" t="s">
        <v>14</v>
      </c>
      <c r="D459" t="s">
        <v>18</v>
      </c>
      <c r="E459" t="s">
        <v>16</v>
      </c>
      <c r="F459">
        <v>1977</v>
      </c>
      <c r="G459">
        <v>21</v>
      </c>
      <c r="H459">
        <v>19</v>
      </c>
      <c r="K459">
        <v>0</v>
      </c>
      <c r="L459">
        <v>0</v>
      </c>
      <c r="M459">
        <v>0</v>
      </c>
      <c r="N459">
        <v>6</v>
      </c>
    </row>
    <row r="460" spans="1:14">
      <c r="A460">
        <v>3655</v>
      </c>
      <c r="B460" s="3">
        <v>1</v>
      </c>
      <c r="C460" t="s">
        <v>27</v>
      </c>
      <c r="D460" t="s">
        <v>21</v>
      </c>
      <c r="E460" t="s">
        <v>16</v>
      </c>
      <c r="F460">
        <v>1974</v>
      </c>
      <c r="G460">
        <v>170</v>
      </c>
      <c r="H460">
        <v>109</v>
      </c>
      <c r="K460">
        <v>0</v>
      </c>
      <c r="L460">
        <v>6</v>
      </c>
      <c r="M460">
        <v>44</v>
      </c>
      <c r="N460">
        <v>53</v>
      </c>
    </row>
    <row r="461" spans="1:14">
      <c r="A461">
        <v>3663</v>
      </c>
      <c r="B461" s="3">
        <v>1</v>
      </c>
      <c r="C461" t="s">
        <v>17</v>
      </c>
      <c r="D461" t="s">
        <v>21</v>
      </c>
      <c r="E461" t="s">
        <v>16</v>
      </c>
      <c r="F461">
        <v>1974</v>
      </c>
      <c r="G461">
        <v>29</v>
      </c>
      <c r="H461">
        <v>24</v>
      </c>
      <c r="I461" s="9" t="s">
        <v>29</v>
      </c>
      <c r="K461">
        <v>10</v>
      </c>
      <c r="L461">
        <v>0</v>
      </c>
      <c r="M461">
        <v>14</v>
      </c>
      <c r="N461">
        <v>0</v>
      </c>
    </row>
    <row r="462" spans="1:14">
      <c r="A462">
        <v>3694</v>
      </c>
      <c r="B462" s="3">
        <v>1</v>
      </c>
      <c r="C462" t="s">
        <v>20</v>
      </c>
      <c r="D462" t="s">
        <v>15</v>
      </c>
      <c r="E462" t="s">
        <v>16</v>
      </c>
      <c r="F462">
        <v>1990</v>
      </c>
      <c r="G462">
        <v>120</v>
      </c>
      <c r="H462">
        <v>62</v>
      </c>
      <c r="K462">
        <v>0</v>
      </c>
      <c r="L462">
        <v>0</v>
      </c>
      <c r="M462">
        <v>62</v>
      </c>
      <c r="N462">
        <v>0</v>
      </c>
    </row>
    <row r="463" spans="1:14">
      <c r="A463">
        <v>3698</v>
      </c>
      <c r="B463" s="3">
        <v>1</v>
      </c>
      <c r="C463" t="s">
        <v>36</v>
      </c>
      <c r="D463" t="s">
        <v>21</v>
      </c>
      <c r="E463" t="s">
        <v>16</v>
      </c>
      <c r="F463">
        <v>1974</v>
      </c>
      <c r="G463">
        <v>59</v>
      </c>
      <c r="H463">
        <v>36</v>
      </c>
      <c r="K463">
        <v>0</v>
      </c>
      <c r="L463">
        <v>0</v>
      </c>
      <c r="M463">
        <v>36</v>
      </c>
      <c r="N463">
        <v>0</v>
      </c>
    </row>
    <row r="464" spans="1:14">
      <c r="A464">
        <v>3699</v>
      </c>
      <c r="B464" s="3">
        <v>1</v>
      </c>
      <c r="C464" t="s">
        <v>44</v>
      </c>
      <c r="D464" t="s">
        <v>21</v>
      </c>
      <c r="E464" t="s">
        <v>16</v>
      </c>
      <c r="F464">
        <v>2021</v>
      </c>
      <c r="G464">
        <v>22</v>
      </c>
      <c r="H464">
        <v>19</v>
      </c>
      <c r="K464">
        <v>0</v>
      </c>
      <c r="L464">
        <v>0</v>
      </c>
      <c r="M464">
        <v>18</v>
      </c>
      <c r="N464">
        <v>0</v>
      </c>
    </row>
    <row r="465" spans="1:14">
      <c r="A465">
        <v>3704</v>
      </c>
      <c r="B465" s="3">
        <v>1</v>
      </c>
      <c r="C465" t="s">
        <v>25</v>
      </c>
      <c r="D465" t="s">
        <v>21</v>
      </c>
      <c r="E465" t="s">
        <v>16</v>
      </c>
      <c r="F465">
        <v>1974</v>
      </c>
      <c r="G465">
        <v>77</v>
      </c>
      <c r="H465">
        <v>36</v>
      </c>
      <c r="K465">
        <v>0</v>
      </c>
      <c r="L465">
        <v>0</v>
      </c>
      <c r="M465">
        <v>48</v>
      </c>
      <c r="N465">
        <v>0</v>
      </c>
    </row>
    <row r="466" spans="1:14">
      <c r="A466">
        <v>3711</v>
      </c>
      <c r="B466" s="3">
        <v>1</v>
      </c>
      <c r="C466" t="s">
        <v>27</v>
      </c>
      <c r="D466" t="s">
        <v>18</v>
      </c>
      <c r="E466" t="s">
        <v>16</v>
      </c>
      <c r="F466">
        <v>1977</v>
      </c>
      <c r="G466">
        <v>108</v>
      </c>
      <c r="H466">
        <v>57</v>
      </c>
      <c r="I466" s="9" t="s">
        <v>47</v>
      </c>
      <c r="K466">
        <v>0</v>
      </c>
      <c r="L466">
        <v>0</v>
      </c>
      <c r="M466">
        <v>57</v>
      </c>
      <c r="N466">
        <v>0</v>
      </c>
    </row>
    <row r="467" spans="1:14">
      <c r="A467">
        <v>3714</v>
      </c>
      <c r="B467" s="3">
        <v>1</v>
      </c>
      <c r="C467" t="s">
        <v>14</v>
      </c>
      <c r="D467" t="s">
        <v>21</v>
      </c>
      <c r="E467" t="s">
        <v>16</v>
      </c>
      <c r="F467">
        <v>1974</v>
      </c>
      <c r="G467">
        <v>227</v>
      </c>
      <c r="H467">
        <v>143</v>
      </c>
      <c r="K467">
        <v>0</v>
      </c>
      <c r="L467">
        <v>61</v>
      </c>
      <c r="M467">
        <v>14</v>
      </c>
      <c r="N467">
        <v>68</v>
      </c>
    </row>
    <row r="468" spans="1:14">
      <c r="A468">
        <v>3717</v>
      </c>
      <c r="B468" s="3">
        <v>1</v>
      </c>
      <c r="C468" t="s">
        <v>20</v>
      </c>
      <c r="D468" t="s">
        <v>39</v>
      </c>
      <c r="E468" t="s">
        <v>16</v>
      </c>
      <c r="F468">
        <v>1990</v>
      </c>
      <c r="G468">
        <v>543</v>
      </c>
      <c r="H468">
        <v>344</v>
      </c>
      <c r="K468">
        <v>0</v>
      </c>
      <c r="L468">
        <v>0</v>
      </c>
      <c r="M468">
        <v>189</v>
      </c>
      <c r="N468">
        <v>0</v>
      </c>
    </row>
    <row r="469" spans="1:14">
      <c r="A469">
        <v>3724</v>
      </c>
      <c r="B469" s="3">
        <v>1</v>
      </c>
      <c r="C469" t="s">
        <v>17</v>
      </c>
      <c r="D469" t="s">
        <v>18</v>
      </c>
      <c r="E469" t="s">
        <v>16</v>
      </c>
      <c r="F469">
        <v>1977</v>
      </c>
      <c r="G469">
        <v>24</v>
      </c>
      <c r="H469">
        <v>20</v>
      </c>
      <c r="I469" s="9" t="s">
        <v>33</v>
      </c>
      <c r="K469">
        <v>0</v>
      </c>
      <c r="L469">
        <v>0</v>
      </c>
      <c r="M469">
        <v>20</v>
      </c>
      <c r="N469">
        <v>0</v>
      </c>
    </row>
    <row r="470" spans="1:14">
      <c r="A470">
        <v>3730</v>
      </c>
      <c r="B470" s="3">
        <v>1</v>
      </c>
      <c r="C470" t="s">
        <v>27</v>
      </c>
      <c r="D470" t="s">
        <v>26</v>
      </c>
      <c r="E470" t="s">
        <v>16</v>
      </c>
      <c r="F470">
        <v>1974</v>
      </c>
      <c r="G470">
        <v>38</v>
      </c>
      <c r="H470">
        <v>48</v>
      </c>
      <c r="K470">
        <v>0</v>
      </c>
      <c r="L470">
        <v>0</v>
      </c>
      <c r="M470">
        <v>24</v>
      </c>
      <c r="N470">
        <v>0</v>
      </c>
    </row>
    <row r="471" spans="1:14">
      <c r="A471">
        <v>3732</v>
      </c>
      <c r="B471" s="3">
        <v>1</v>
      </c>
      <c r="C471" t="s">
        <v>20</v>
      </c>
      <c r="D471" t="s">
        <v>21</v>
      </c>
      <c r="E471" t="s">
        <v>16</v>
      </c>
      <c r="F471">
        <v>1974</v>
      </c>
      <c r="G471">
        <v>237</v>
      </c>
      <c r="H471">
        <v>95</v>
      </c>
      <c r="K471">
        <v>0</v>
      </c>
      <c r="L471">
        <v>0</v>
      </c>
      <c r="M471">
        <v>46</v>
      </c>
      <c r="N471">
        <v>0</v>
      </c>
    </row>
    <row r="472" spans="1:14">
      <c r="A472">
        <v>3744</v>
      </c>
      <c r="B472" s="3">
        <v>1</v>
      </c>
      <c r="C472" t="s">
        <v>14</v>
      </c>
      <c r="D472" t="s">
        <v>15</v>
      </c>
      <c r="E472" t="s">
        <v>16</v>
      </c>
      <c r="F472">
        <v>1990</v>
      </c>
      <c r="G472">
        <v>8</v>
      </c>
      <c r="H472">
        <v>23</v>
      </c>
      <c r="K472">
        <v>11</v>
      </c>
      <c r="L472">
        <v>12</v>
      </c>
      <c r="M472">
        <v>0</v>
      </c>
      <c r="N472">
        <v>0</v>
      </c>
    </row>
    <row r="473" spans="1:14">
      <c r="A473">
        <v>3747</v>
      </c>
      <c r="B473" s="3">
        <v>1</v>
      </c>
      <c r="C473" t="s">
        <v>20</v>
      </c>
      <c r="D473" t="s">
        <v>18</v>
      </c>
      <c r="E473" t="s">
        <v>16</v>
      </c>
      <c r="F473">
        <v>2014</v>
      </c>
      <c r="G473">
        <v>240</v>
      </c>
      <c r="H473">
        <v>186</v>
      </c>
      <c r="K473">
        <v>88</v>
      </c>
      <c r="L473">
        <v>0</v>
      </c>
      <c r="M473">
        <v>98</v>
      </c>
      <c r="N473">
        <v>0</v>
      </c>
    </row>
    <row r="474" spans="1:14">
      <c r="A474">
        <v>3751</v>
      </c>
      <c r="B474" s="3">
        <v>1</v>
      </c>
      <c r="C474" t="s">
        <v>25</v>
      </c>
      <c r="D474" t="s">
        <v>21</v>
      </c>
      <c r="E474" t="s">
        <v>16</v>
      </c>
      <c r="F474">
        <v>1974</v>
      </c>
      <c r="G474">
        <v>17</v>
      </c>
      <c r="H474">
        <v>18</v>
      </c>
      <c r="K474">
        <v>0</v>
      </c>
      <c r="L474">
        <v>0</v>
      </c>
      <c r="M474">
        <v>25</v>
      </c>
      <c r="N474">
        <v>0</v>
      </c>
    </row>
    <row r="475" spans="1:14">
      <c r="A475">
        <v>3760</v>
      </c>
      <c r="B475" s="3">
        <v>1</v>
      </c>
      <c r="C475" t="s">
        <v>34</v>
      </c>
      <c r="D475" t="s">
        <v>24</v>
      </c>
      <c r="E475" t="s">
        <v>16</v>
      </c>
      <c r="F475">
        <v>1968</v>
      </c>
      <c r="G475">
        <v>11</v>
      </c>
      <c r="H475">
        <v>16</v>
      </c>
      <c r="I475" s="9">
        <v>1.1000000000000001</v>
      </c>
      <c r="J475">
        <f>H475*I475+G475</f>
        <v>28.6</v>
      </c>
      <c r="K475">
        <v>6</v>
      </c>
      <c r="L475">
        <v>6</v>
      </c>
      <c r="M475">
        <v>4</v>
      </c>
      <c r="N475">
        <v>0</v>
      </c>
    </row>
    <row r="476" spans="1:14">
      <c r="A476">
        <v>3765</v>
      </c>
      <c r="B476" s="3">
        <v>1</v>
      </c>
      <c r="C476" t="s">
        <v>20</v>
      </c>
      <c r="D476" t="s">
        <v>31</v>
      </c>
      <c r="E476" t="s">
        <v>16</v>
      </c>
      <c r="F476">
        <v>1980</v>
      </c>
      <c r="G476">
        <v>62</v>
      </c>
      <c r="H476">
        <v>44</v>
      </c>
      <c r="K476">
        <v>0</v>
      </c>
      <c r="L476">
        <v>0</v>
      </c>
      <c r="M476">
        <v>52</v>
      </c>
      <c r="N476">
        <v>0</v>
      </c>
    </row>
    <row r="477" spans="1:14">
      <c r="A477">
        <v>3767</v>
      </c>
      <c r="B477" s="3">
        <v>1</v>
      </c>
      <c r="C477" t="s">
        <v>14</v>
      </c>
      <c r="D477" t="s">
        <v>26</v>
      </c>
      <c r="E477" t="s">
        <v>16</v>
      </c>
      <c r="F477">
        <v>1974</v>
      </c>
      <c r="G477">
        <v>106</v>
      </c>
      <c r="H477">
        <v>52</v>
      </c>
      <c r="K477">
        <v>19</v>
      </c>
      <c r="L477">
        <v>0</v>
      </c>
      <c r="M477">
        <v>33</v>
      </c>
      <c r="N477">
        <v>0</v>
      </c>
    </row>
    <row r="478" spans="1:14">
      <c r="A478">
        <v>3777</v>
      </c>
      <c r="B478" s="3">
        <v>1</v>
      </c>
      <c r="C478" t="s">
        <v>34</v>
      </c>
      <c r="D478" t="s">
        <v>39</v>
      </c>
      <c r="E478" t="s">
        <v>16</v>
      </c>
      <c r="F478">
        <v>1990</v>
      </c>
      <c r="G478">
        <v>30</v>
      </c>
      <c r="H478">
        <v>43</v>
      </c>
      <c r="I478" s="9">
        <v>1.1000000000000001</v>
      </c>
      <c r="J478">
        <f>H478*I478+G478</f>
        <v>77.300000000000011</v>
      </c>
      <c r="K478">
        <v>19</v>
      </c>
      <c r="L478">
        <v>0</v>
      </c>
      <c r="M478">
        <v>24</v>
      </c>
      <c r="N478">
        <v>0</v>
      </c>
    </row>
    <row r="479" spans="1:14">
      <c r="A479">
        <v>3796</v>
      </c>
      <c r="B479" s="3">
        <v>1</v>
      </c>
      <c r="C479" t="s">
        <v>52</v>
      </c>
      <c r="D479" t="s">
        <v>21</v>
      </c>
      <c r="E479" t="s">
        <v>16</v>
      </c>
      <c r="F479">
        <v>1974</v>
      </c>
      <c r="G479">
        <v>28</v>
      </c>
      <c r="H479">
        <v>42</v>
      </c>
      <c r="K479">
        <v>0</v>
      </c>
      <c r="L479">
        <v>0</v>
      </c>
      <c r="M479">
        <v>0</v>
      </c>
      <c r="N479">
        <v>0</v>
      </c>
    </row>
    <row r="480" spans="1:14">
      <c r="A480">
        <v>3807</v>
      </c>
      <c r="B480" s="3">
        <v>1</v>
      </c>
      <c r="C480" t="s">
        <v>14</v>
      </c>
      <c r="D480" t="s">
        <v>26</v>
      </c>
      <c r="E480" t="s">
        <v>16</v>
      </c>
      <c r="F480">
        <v>1974</v>
      </c>
      <c r="G480">
        <v>28</v>
      </c>
      <c r="H480">
        <v>60</v>
      </c>
      <c r="K480">
        <v>30</v>
      </c>
      <c r="L480">
        <v>3</v>
      </c>
      <c r="M480">
        <v>0</v>
      </c>
      <c r="N480">
        <v>27</v>
      </c>
    </row>
    <row r="481" spans="1:14">
      <c r="A481">
        <v>3813</v>
      </c>
      <c r="B481" s="3">
        <v>1</v>
      </c>
      <c r="C481" t="s">
        <v>20</v>
      </c>
      <c r="D481" t="s">
        <v>15</v>
      </c>
      <c r="E481" t="s">
        <v>16</v>
      </c>
      <c r="F481">
        <v>1990</v>
      </c>
      <c r="G481">
        <v>459</v>
      </c>
      <c r="H481">
        <v>219</v>
      </c>
      <c r="K481">
        <v>0</v>
      </c>
      <c r="L481">
        <v>0</v>
      </c>
      <c r="M481">
        <v>110</v>
      </c>
      <c r="N481">
        <v>0</v>
      </c>
    </row>
    <row r="482" spans="1:14">
      <c r="A482">
        <v>3818</v>
      </c>
      <c r="B482" s="3">
        <v>1</v>
      </c>
      <c r="C482" t="s">
        <v>17</v>
      </c>
      <c r="D482" t="s">
        <v>21</v>
      </c>
      <c r="E482" t="s">
        <v>16</v>
      </c>
      <c r="F482">
        <v>1974</v>
      </c>
      <c r="G482">
        <v>119</v>
      </c>
      <c r="H482">
        <v>59</v>
      </c>
      <c r="I482" s="9" t="s">
        <v>29</v>
      </c>
      <c r="K482">
        <v>0</v>
      </c>
      <c r="L482">
        <v>6</v>
      </c>
      <c r="M482">
        <v>34</v>
      </c>
      <c r="N482">
        <v>0</v>
      </c>
    </row>
    <row r="483" spans="1:14">
      <c r="A483">
        <v>3820</v>
      </c>
      <c r="B483" s="3">
        <v>1</v>
      </c>
      <c r="C483" t="s">
        <v>20</v>
      </c>
      <c r="D483" t="s">
        <v>23</v>
      </c>
      <c r="E483" t="s">
        <v>16</v>
      </c>
      <c r="F483">
        <v>2004</v>
      </c>
      <c r="G483">
        <v>462</v>
      </c>
      <c r="H483">
        <v>318</v>
      </c>
      <c r="K483">
        <v>0</v>
      </c>
      <c r="L483">
        <v>0</v>
      </c>
      <c r="M483">
        <v>161</v>
      </c>
      <c r="N483">
        <v>0</v>
      </c>
    </row>
    <row r="484" spans="1:14">
      <c r="A484">
        <v>3827</v>
      </c>
      <c r="B484" s="3">
        <v>1</v>
      </c>
      <c r="C484" t="s">
        <v>32</v>
      </c>
      <c r="D484" t="s">
        <v>15</v>
      </c>
      <c r="E484" t="s">
        <v>16</v>
      </c>
      <c r="F484">
        <v>1990</v>
      </c>
      <c r="G484">
        <v>41</v>
      </c>
      <c r="H484">
        <v>86</v>
      </c>
      <c r="K484">
        <v>42</v>
      </c>
      <c r="L484">
        <v>3</v>
      </c>
      <c r="M484">
        <v>0</v>
      </c>
      <c r="N484">
        <v>40</v>
      </c>
    </row>
    <row r="485" spans="1:14">
      <c r="A485">
        <v>3832</v>
      </c>
      <c r="B485" s="3">
        <v>1</v>
      </c>
      <c r="C485" t="s">
        <v>27</v>
      </c>
      <c r="D485" t="s">
        <v>18</v>
      </c>
      <c r="E485" t="s">
        <v>16</v>
      </c>
      <c r="F485">
        <v>1977</v>
      </c>
      <c r="G485">
        <v>45</v>
      </c>
      <c r="H485">
        <v>45</v>
      </c>
      <c r="I485" s="9" t="s">
        <v>38</v>
      </c>
      <c r="K485">
        <v>2</v>
      </c>
      <c r="L485">
        <v>22</v>
      </c>
      <c r="M485">
        <v>0</v>
      </c>
      <c r="N485">
        <v>0</v>
      </c>
    </row>
    <row r="486" spans="1:14">
      <c r="A486">
        <v>3840</v>
      </c>
      <c r="B486" s="3">
        <v>1</v>
      </c>
      <c r="C486" t="s">
        <v>14</v>
      </c>
      <c r="D486" t="s">
        <v>15</v>
      </c>
      <c r="E486" t="s">
        <v>16</v>
      </c>
      <c r="F486">
        <v>1990</v>
      </c>
      <c r="G486">
        <v>48</v>
      </c>
      <c r="H486">
        <v>29</v>
      </c>
      <c r="K486">
        <v>13</v>
      </c>
      <c r="L486">
        <v>16</v>
      </c>
      <c r="M486">
        <v>0</v>
      </c>
      <c r="N486">
        <v>0</v>
      </c>
    </row>
    <row r="487" spans="1:14">
      <c r="A487">
        <v>3849</v>
      </c>
      <c r="B487" s="3">
        <v>1</v>
      </c>
      <c r="C487" t="s">
        <v>20</v>
      </c>
      <c r="D487" t="s">
        <v>21</v>
      </c>
      <c r="E487" t="s">
        <v>16</v>
      </c>
      <c r="F487">
        <v>1974</v>
      </c>
      <c r="G487">
        <v>109</v>
      </c>
      <c r="H487">
        <v>43</v>
      </c>
      <c r="K487">
        <v>13</v>
      </c>
      <c r="L487">
        <v>0</v>
      </c>
      <c r="M487">
        <v>30</v>
      </c>
      <c r="N487">
        <v>0</v>
      </c>
    </row>
    <row r="488" spans="1:14">
      <c r="A488">
        <v>3861</v>
      </c>
      <c r="B488" s="3">
        <v>1</v>
      </c>
      <c r="C488" t="s">
        <v>20</v>
      </c>
      <c r="D488" t="s">
        <v>21</v>
      </c>
      <c r="E488" t="s">
        <v>16</v>
      </c>
      <c r="F488">
        <v>1974</v>
      </c>
      <c r="G488">
        <v>78</v>
      </c>
      <c r="H488">
        <v>158</v>
      </c>
      <c r="K488">
        <v>0</v>
      </c>
      <c r="L488">
        <v>0</v>
      </c>
      <c r="M488">
        <v>85</v>
      </c>
      <c r="N488">
        <v>0</v>
      </c>
    </row>
    <row r="489" spans="1:14">
      <c r="A489">
        <v>3866</v>
      </c>
      <c r="B489" s="3">
        <v>1</v>
      </c>
      <c r="C489" t="s">
        <v>14</v>
      </c>
      <c r="D489" t="s">
        <v>15</v>
      </c>
      <c r="E489" t="s">
        <v>16</v>
      </c>
      <c r="F489">
        <v>1990</v>
      </c>
      <c r="G489">
        <v>31</v>
      </c>
      <c r="H489">
        <v>64</v>
      </c>
      <c r="K489">
        <v>32</v>
      </c>
      <c r="L489">
        <v>1</v>
      </c>
      <c r="M489">
        <v>0</v>
      </c>
      <c r="N489">
        <v>31</v>
      </c>
    </row>
    <row r="490" spans="1:14">
      <c r="A490">
        <v>3871</v>
      </c>
      <c r="B490" s="3">
        <v>1</v>
      </c>
      <c r="C490" t="s">
        <v>27</v>
      </c>
      <c r="D490" t="s">
        <v>21</v>
      </c>
      <c r="E490" t="s">
        <v>16</v>
      </c>
      <c r="F490">
        <v>1974</v>
      </c>
      <c r="G490">
        <v>20</v>
      </c>
      <c r="H490">
        <v>24</v>
      </c>
      <c r="K490">
        <v>0</v>
      </c>
      <c r="L490">
        <v>0</v>
      </c>
      <c r="M490">
        <v>14</v>
      </c>
      <c r="N490">
        <v>0</v>
      </c>
    </row>
    <row r="491" spans="1:14">
      <c r="A491">
        <v>3873</v>
      </c>
      <c r="B491" s="3">
        <v>1</v>
      </c>
      <c r="C491" t="s">
        <v>14</v>
      </c>
      <c r="D491" t="s">
        <v>18</v>
      </c>
      <c r="E491" t="s">
        <v>16</v>
      </c>
      <c r="F491">
        <v>1977</v>
      </c>
      <c r="G491">
        <v>20</v>
      </c>
      <c r="H491">
        <v>40</v>
      </c>
      <c r="K491">
        <v>20</v>
      </c>
      <c r="L491">
        <v>0</v>
      </c>
      <c r="M491">
        <v>0</v>
      </c>
      <c r="N491">
        <v>20</v>
      </c>
    </row>
    <row r="492" spans="1:14">
      <c r="A492">
        <v>3903</v>
      </c>
      <c r="B492" s="3">
        <v>1</v>
      </c>
      <c r="C492" t="s">
        <v>17</v>
      </c>
      <c r="D492" t="s">
        <v>18</v>
      </c>
      <c r="E492" t="s">
        <v>16</v>
      </c>
      <c r="F492">
        <v>1977</v>
      </c>
      <c r="G492">
        <v>219</v>
      </c>
      <c r="H492">
        <v>115</v>
      </c>
      <c r="I492" s="9" t="s">
        <v>19</v>
      </c>
      <c r="K492">
        <v>0</v>
      </c>
      <c r="L492">
        <v>21</v>
      </c>
      <c r="M492">
        <v>53</v>
      </c>
      <c r="N492">
        <v>0</v>
      </c>
    </row>
    <row r="493" spans="1:14">
      <c r="A493">
        <v>3912</v>
      </c>
      <c r="B493" s="3">
        <v>1</v>
      </c>
      <c r="C493" t="s">
        <v>14</v>
      </c>
      <c r="D493" t="s">
        <v>15</v>
      </c>
      <c r="E493" t="s">
        <v>16</v>
      </c>
      <c r="F493">
        <v>1990</v>
      </c>
      <c r="G493">
        <v>16</v>
      </c>
      <c r="H493">
        <v>41</v>
      </c>
      <c r="K493">
        <v>0</v>
      </c>
      <c r="L493">
        <v>21</v>
      </c>
      <c r="M493">
        <v>0</v>
      </c>
      <c r="N493">
        <v>19</v>
      </c>
    </row>
    <row r="494" spans="1:14">
      <c r="A494">
        <v>3925</v>
      </c>
      <c r="B494" s="3">
        <v>1</v>
      </c>
      <c r="C494" t="s">
        <v>20</v>
      </c>
      <c r="D494" t="s">
        <v>21</v>
      </c>
      <c r="E494" t="s">
        <v>16</v>
      </c>
      <c r="F494">
        <v>1974</v>
      </c>
      <c r="G494">
        <v>17</v>
      </c>
      <c r="H494">
        <v>18</v>
      </c>
      <c r="K494">
        <v>7</v>
      </c>
      <c r="L494">
        <v>0</v>
      </c>
      <c r="M494">
        <v>7</v>
      </c>
      <c r="N494">
        <v>0</v>
      </c>
    </row>
    <row r="495" spans="1:14">
      <c r="A495">
        <v>3932</v>
      </c>
      <c r="B495" s="3">
        <v>1</v>
      </c>
      <c r="C495" t="s">
        <v>32</v>
      </c>
      <c r="D495" t="s">
        <v>15</v>
      </c>
      <c r="E495" t="s">
        <v>16</v>
      </c>
      <c r="F495">
        <v>1990</v>
      </c>
      <c r="G495">
        <v>3886</v>
      </c>
      <c r="H495">
        <v>368</v>
      </c>
      <c r="K495">
        <v>0</v>
      </c>
      <c r="L495">
        <v>180</v>
      </c>
      <c r="M495">
        <v>188</v>
      </c>
      <c r="N495">
        <v>0</v>
      </c>
    </row>
    <row r="496" spans="1:14">
      <c r="A496">
        <v>3933</v>
      </c>
      <c r="B496" s="3">
        <v>1</v>
      </c>
      <c r="C496" t="s">
        <v>20</v>
      </c>
      <c r="D496" t="s">
        <v>24</v>
      </c>
      <c r="E496" t="s">
        <v>16</v>
      </c>
      <c r="F496">
        <v>1968</v>
      </c>
      <c r="G496">
        <v>25</v>
      </c>
      <c r="H496">
        <v>29</v>
      </c>
      <c r="K496">
        <v>0</v>
      </c>
      <c r="L496">
        <v>0</v>
      </c>
      <c r="M496">
        <v>16</v>
      </c>
      <c r="N496">
        <v>0</v>
      </c>
    </row>
    <row r="497" spans="1:14">
      <c r="A497">
        <v>3934</v>
      </c>
      <c r="B497" s="3">
        <v>1</v>
      </c>
      <c r="C497" t="s">
        <v>20</v>
      </c>
      <c r="D497" t="s">
        <v>22</v>
      </c>
      <c r="E497" t="s">
        <v>16</v>
      </c>
      <c r="F497">
        <v>1974</v>
      </c>
      <c r="G497">
        <v>1062</v>
      </c>
      <c r="H497">
        <v>350</v>
      </c>
      <c r="K497">
        <v>52</v>
      </c>
      <c r="L497">
        <v>0</v>
      </c>
      <c r="M497">
        <v>211</v>
      </c>
      <c r="N497">
        <v>0</v>
      </c>
    </row>
    <row r="498" spans="1:14">
      <c r="A498">
        <v>3945</v>
      </c>
      <c r="B498" s="3">
        <v>1</v>
      </c>
      <c r="C498" t="s">
        <v>20</v>
      </c>
      <c r="D498" t="s">
        <v>21</v>
      </c>
      <c r="E498" t="s">
        <v>16</v>
      </c>
      <c r="F498">
        <v>1974</v>
      </c>
      <c r="G498">
        <v>615</v>
      </c>
      <c r="H498">
        <v>175</v>
      </c>
      <c r="K498">
        <v>0</v>
      </c>
      <c r="L498">
        <v>0</v>
      </c>
      <c r="M498">
        <v>119</v>
      </c>
      <c r="N498">
        <v>0</v>
      </c>
    </row>
    <row r="499" spans="1:14">
      <c r="A499">
        <v>3962</v>
      </c>
      <c r="B499" s="3">
        <v>1</v>
      </c>
      <c r="C499" t="s">
        <v>20</v>
      </c>
      <c r="D499" t="s">
        <v>18</v>
      </c>
      <c r="E499" t="s">
        <v>16</v>
      </c>
      <c r="F499">
        <v>1977</v>
      </c>
      <c r="G499">
        <v>371</v>
      </c>
      <c r="H499">
        <v>101</v>
      </c>
      <c r="K499">
        <v>0</v>
      </c>
      <c r="L499">
        <v>0</v>
      </c>
      <c r="M499">
        <v>101</v>
      </c>
      <c r="N499">
        <v>0</v>
      </c>
    </row>
    <row r="500" spans="1:14">
      <c r="A500">
        <v>3968</v>
      </c>
      <c r="B500" s="3">
        <v>1</v>
      </c>
      <c r="C500" t="s">
        <v>14</v>
      </c>
      <c r="D500" t="s">
        <v>15</v>
      </c>
      <c r="E500" t="s">
        <v>16</v>
      </c>
      <c r="F500">
        <v>1990</v>
      </c>
      <c r="G500">
        <v>21</v>
      </c>
      <c r="H500">
        <v>39</v>
      </c>
      <c r="K500">
        <v>18</v>
      </c>
      <c r="L500">
        <v>3</v>
      </c>
      <c r="M500">
        <v>0</v>
      </c>
      <c r="N500">
        <v>18</v>
      </c>
    </row>
    <row r="501" spans="1:14">
      <c r="A501">
        <v>3986</v>
      </c>
      <c r="B501" s="3">
        <v>1</v>
      </c>
      <c r="C501" t="s">
        <v>20</v>
      </c>
      <c r="D501" t="s">
        <v>24</v>
      </c>
      <c r="E501" t="s">
        <v>16</v>
      </c>
      <c r="F501">
        <v>1968</v>
      </c>
      <c r="G501">
        <v>513</v>
      </c>
      <c r="H501">
        <v>152</v>
      </c>
      <c r="K501">
        <v>52</v>
      </c>
      <c r="L501">
        <v>0</v>
      </c>
      <c r="M501">
        <v>100</v>
      </c>
      <c r="N501">
        <v>0</v>
      </c>
    </row>
    <row r="502" spans="1:14">
      <c r="A502">
        <v>3995</v>
      </c>
      <c r="B502" s="3">
        <v>1</v>
      </c>
      <c r="C502" t="s">
        <v>34</v>
      </c>
      <c r="D502" t="s">
        <v>31</v>
      </c>
      <c r="E502" t="s">
        <v>16</v>
      </c>
      <c r="F502">
        <v>1968</v>
      </c>
      <c r="G502">
        <v>118</v>
      </c>
      <c r="H502">
        <v>152</v>
      </c>
      <c r="I502" s="9">
        <v>1.1000000000000001</v>
      </c>
      <c r="J502">
        <f>H502*I502+G502</f>
        <v>285.20000000000005</v>
      </c>
      <c r="K502">
        <v>3</v>
      </c>
      <c r="L502">
        <v>0</v>
      </c>
      <c r="M502">
        <v>74</v>
      </c>
      <c r="N502">
        <v>0</v>
      </c>
    </row>
    <row r="503" spans="1:14">
      <c r="A503">
        <v>4009</v>
      </c>
      <c r="B503" s="3">
        <v>1</v>
      </c>
      <c r="C503" t="s">
        <v>17</v>
      </c>
      <c r="D503" t="s">
        <v>21</v>
      </c>
      <c r="E503" t="s">
        <v>16</v>
      </c>
      <c r="F503">
        <v>1974</v>
      </c>
      <c r="G503">
        <v>34</v>
      </c>
      <c r="H503">
        <v>26</v>
      </c>
      <c r="K503">
        <v>0</v>
      </c>
      <c r="L503">
        <v>0</v>
      </c>
      <c r="M503">
        <v>26</v>
      </c>
      <c r="N503">
        <v>0</v>
      </c>
    </row>
    <row r="504" spans="1:14">
      <c r="A504">
        <v>4024</v>
      </c>
      <c r="B504" s="3">
        <v>1</v>
      </c>
      <c r="C504" t="s">
        <v>20</v>
      </c>
      <c r="D504" t="s">
        <v>21</v>
      </c>
      <c r="E504" t="s">
        <v>16</v>
      </c>
      <c r="F504">
        <v>1974</v>
      </c>
      <c r="G504">
        <v>154</v>
      </c>
      <c r="H504">
        <v>90</v>
      </c>
      <c r="K504">
        <v>0</v>
      </c>
      <c r="L504">
        <v>0</v>
      </c>
      <c r="M504">
        <v>90</v>
      </c>
      <c r="N504">
        <v>0</v>
      </c>
    </row>
    <row r="505" spans="1:14">
      <c r="A505">
        <v>4028</v>
      </c>
      <c r="B505" s="3">
        <v>1</v>
      </c>
      <c r="C505" t="s">
        <v>20</v>
      </c>
      <c r="D505" t="s">
        <v>21</v>
      </c>
      <c r="E505" t="s">
        <v>16</v>
      </c>
      <c r="F505">
        <v>1974</v>
      </c>
      <c r="G505">
        <v>492</v>
      </c>
      <c r="H505">
        <v>136</v>
      </c>
      <c r="K505">
        <v>0</v>
      </c>
      <c r="L505">
        <v>0</v>
      </c>
      <c r="M505">
        <v>78</v>
      </c>
      <c r="N505">
        <v>0</v>
      </c>
    </row>
    <row r="506" spans="1:14">
      <c r="A506">
        <v>4031</v>
      </c>
      <c r="B506" s="3">
        <v>1</v>
      </c>
      <c r="C506" t="s">
        <v>27</v>
      </c>
      <c r="D506" t="s">
        <v>31</v>
      </c>
      <c r="E506" t="s">
        <v>16</v>
      </c>
      <c r="F506">
        <v>1980</v>
      </c>
      <c r="G506">
        <v>146</v>
      </c>
      <c r="H506">
        <v>153</v>
      </c>
      <c r="K506">
        <v>0</v>
      </c>
      <c r="L506">
        <v>0</v>
      </c>
      <c r="M506">
        <v>153</v>
      </c>
      <c r="N506">
        <v>0</v>
      </c>
    </row>
    <row r="507" spans="1:14">
      <c r="A507">
        <v>4037</v>
      </c>
      <c r="B507" s="3">
        <v>1</v>
      </c>
      <c r="C507" t="s">
        <v>25</v>
      </c>
      <c r="D507" t="s">
        <v>21</v>
      </c>
      <c r="E507" t="s">
        <v>16</v>
      </c>
      <c r="F507">
        <v>1974</v>
      </c>
      <c r="G507">
        <v>12</v>
      </c>
      <c r="H507">
        <v>15</v>
      </c>
      <c r="K507">
        <v>2</v>
      </c>
      <c r="L507">
        <v>0</v>
      </c>
      <c r="M507">
        <v>13</v>
      </c>
      <c r="N507">
        <v>0</v>
      </c>
    </row>
    <row r="508" spans="1:14">
      <c r="A508">
        <v>4059</v>
      </c>
      <c r="B508" s="3">
        <v>1</v>
      </c>
      <c r="C508" t="s">
        <v>14</v>
      </c>
      <c r="D508" t="s">
        <v>15</v>
      </c>
      <c r="E508" t="s">
        <v>16</v>
      </c>
      <c r="F508">
        <v>1990</v>
      </c>
      <c r="G508">
        <v>7</v>
      </c>
      <c r="H508">
        <v>15</v>
      </c>
      <c r="K508">
        <v>8</v>
      </c>
      <c r="L508">
        <v>2</v>
      </c>
      <c r="M508">
        <v>0</v>
      </c>
      <c r="N508">
        <v>6</v>
      </c>
    </row>
    <row r="509" spans="1:14">
      <c r="A509">
        <v>4062</v>
      </c>
      <c r="B509" s="3">
        <v>1</v>
      </c>
      <c r="C509" t="s">
        <v>34</v>
      </c>
      <c r="D509" t="s">
        <v>24</v>
      </c>
      <c r="E509" t="s">
        <v>16</v>
      </c>
      <c r="F509">
        <v>1968</v>
      </c>
      <c r="G509">
        <v>74</v>
      </c>
      <c r="H509">
        <v>140</v>
      </c>
      <c r="I509" s="9">
        <v>1.2</v>
      </c>
      <c r="J509">
        <f>H509*I509+G509</f>
        <v>242</v>
      </c>
      <c r="K509">
        <v>30</v>
      </c>
      <c r="L509">
        <v>83</v>
      </c>
      <c r="M509">
        <v>21</v>
      </c>
      <c r="N509">
        <v>0</v>
      </c>
    </row>
    <row r="510" spans="1:14">
      <c r="A510">
        <v>4067</v>
      </c>
      <c r="B510" s="3">
        <v>1</v>
      </c>
      <c r="C510" t="s">
        <v>14</v>
      </c>
      <c r="D510" t="s">
        <v>15</v>
      </c>
      <c r="E510" t="s">
        <v>16</v>
      </c>
      <c r="F510">
        <v>1990</v>
      </c>
      <c r="G510">
        <v>14</v>
      </c>
      <c r="H510">
        <v>31</v>
      </c>
      <c r="K510">
        <v>15</v>
      </c>
      <c r="L510">
        <v>3</v>
      </c>
      <c r="M510">
        <v>0</v>
      </c>
      <c r="N510">
        <v>13</v>
      </c>
    </row>
    <row r="511" spans="1:14">
      <c r="A511">
        <v>4073</v>
      </c>
      <c r="B511" s="3">
        <v>1</v>
      </c>
      <c r="C511" t="s">
        <v>27</v>
      </c>
      <c r="D511" t="s">
        <v>18</v>
      </c>
      <c r="E511" t="s">
        <v>16</v>
      </c>
      <c r="F511">
        <v>1977</v>
      </c>
      <c r="G511">
        <v>117</v>
      </c>
      <c r="H511">
        <v>88</v>
      </c>
      <c r="K511">
        <v>0</v>
      </c>
      <c r="L511">
        <v>38</v>
      </c>
      <c r="M511">
        <v>3</v>
      </c>
      <c r="N511">
        <v>0</v>
      </c>
    </row>
    <row r="512" spans="1:14">
      <c r="A512">
        <v>4087</v>
      </c>
      <c r="B512" s="3">
        <v>1</v>
      </c>
      <c r="C512" t="s">
        <v>14</v>
      </c>
      <c r="D512" t="s">
        <v>15</v>
      </c>
      <c r="E512" t="s">
        <v>16</v>
      </c>
      <c r="F512">
        <v>1990</v>
      </c>
      <c r="G512">
        <v>38</v>
      </c>
      <c r="H512">
        <v>47</v>
      </c>
      <c r="K512">
        <v>24</v>
      </c>
      <c r="L512">
        <v>23</v>
      </c>
      <c r="M512">
        <v>0</v>
      </c>
      <c r="N512">
        <v>0</v>
      </c>
    </row>
    <row r="513" spans="1:14">
      <c r="A513">
        <v>4094</v>
      </c>
      <c r="B513" s="3">
        <v>1</v>
      </c>
      <c r="C513" t="s">
        <v>20</v>
      </c>
      <c r="D513" t="s">
        <v>24</v>
      </c>
      <c r="E513" t="s">
        <v>16</v>
      </c>
      <c r="F513">
        <v>1968</v>
      </c>
      <c r="G513">
        <v>208</v>
      </c>
      <c r="H513">
        <v>64</v>
      </c>
      <c r="K513">
        <v>22</v>
      </c>
      <c r="L513">
        <v>0</v>
      </c>
      <c r="M513">
        <v>41</v>
      </c>
      <c r="N513">
        <v>0</v>
      </c>
    </row>
    <row r="514" spans="1:14">
      <c r="A514">
        <v>4102</v>
      </c>
      <c r="B514" s="3">
        <v>1</v>
      </c>
      <c r="C514" t="s">
        <v>27</v>
      </c>
      <c r="D514" t="s">
        <v>21</v>
      </c>
      <c r="E514" t="s">
        <v>16</v>
      </c>
      <c r="F514">
        <v>1974</v>
      </c>
      <c r="G514">
        <v>43</v>
      </c>
      <c r="H514">
        <v>46</v>
      </c>
      <c r="K514">
        <v>0</v>
      </c>
      <c r="L514">
        <v>0</v>
      </c>
      <c r="M514">
        <v>26</v>
      </c>
      <c r="N514">
        <v>0</v>
      </c>
    </row>
    <row r="515" spans="1:14">
      <c r="A515">
        <v>4110</v>
      </c>
      <c r="B515" s="3">
        <v>1</v>
      </c>
      <c r="C515" t="s">
        <v>25</v>
      </c>
      <c r="D515" t="s">
        <v>21</v>
      </c>
      <c r="E515" t="s">
        <v>16</v>
      </c>
      <c r="F515">
        <v>2013</v>
      </c>
      <c r="G515">
        <v>59</v>
      </c>
      <c r="H515">
        <v>62</v>
      </c>
      <c r="K515">
        <v>25</v>
      </c>
      <c r="L515">
        <v>0</v>
      </c>
      <c r="M515">
        <v>37</v>
      </c>
      <c r="N515">
        <v>0</v>
      </c>
    </row>
    <row r="516" spans="1:14">
      <c r="A516">
        <v>4116</v>
      </c>
      <c r="B516" s="3">
        <v>1</v>
      </c>
      <c r="C516" t="s">
        <v>14</v>
      </c>
      <c r="D516" t="s">
        <v>35</v>
      </c>
      <c r="E516" t="s">
        <v>16</v>
      </c>
      <c r="F516">
        <v>2005</v>
      </c>
      <c r="G516">
        <v>141</v>
      </c>
      <c r="H516">
        <v>47</v>
      </c>
      <c r="K516">
        <v>0</v>
      </c>
      <c r="L516">
        <v>22</v>
      </c>
      <c r="M516">
        <v>0</v>
      </c>
      <c r="N516">
        <v>0</v>
      </c>
    </row>
    <row r="517" spans="1:14">
      <c r="A517">
        <v>4120</v>
      </c>
      <c r="B517" s="3">
        <v>1</v>
      </c>
      <c r="C517" t="s">
        <v>27</v>
      </c>
      <c r="D517" t="s">
        <v>18</v>
      </c>
      <c r="E517" t="s">
        <v>16</v>
      </c>
      <c r="F517">
        <v>1977</v>
      </c>
      <c r="G517">
        <v>56</v>
      </c>
      <c r="H517">
        <v>51</v>
      </c>
      <c r="I517" s="9" t="s">
        <v>42</v>
      </c>
      <c r="K517">
        <v>0</v>
      </c>
      <c r="L517">
        <v>23</v>
      </c>
      <c r="M517">
        <v>5</v>
      </c>
      <c r="N517">
        <v>0</v>
      </c>
    </row>
    <row r="518" spans="1:14">
      <c r="A518">
        <v>4131</v>
      </c>
      <c r="B518" s="3">
        <v>1</v>
      </c>
      <c r="C518" t="s">
        <v>36</v>
      </c>
      <c r="D518" t="s">
        <v>21</v>
      </c>
      <c r="E518" t="s">
        <v>16</v>
      </c>
      <c r="F518">
        <v>1974</v>
      </c>
      <c r="G518">
        <v>51</v>
      </c>
      <c r="H518">
        <v>32</v>
      </c>
      <c r="K518">
        <v>0</v>
      </c>
      <c r="L518">
        <v>0</v>
      </c>
      <c r="M518">
        <v>32</v>
      </c>
      <c r="N518">
        <v>0</v>
      </c>
    </row>
    <row r="519" spans="1:14">
      <c r="A519">
        <v>4149</v>
      </c>
      <c r="B519" s="3">
        <v>1</v>
      </c>
      <c r="C519" t="s">
        <v>14</v>
      </c>
      <c r="D519" t="s">
        <v>15</v>
      </c>
      <c r="E519" t="s">
        <v>16</v>
      </c>
      <c r="F519">
        <v>1990</v>
      </c>
      <c r="G519">
        <v>15</v>
      </c>
      <c r="H519">
        <v>31</v>
      </c>
      <c r="K519">
        <v>15</v>
      </c>
      <c r="L519">
        <v>4</v>
      </c>
      <c r="M519">
        <v>13</v>
      </c>
      <c r="N519">
        <v>0</v>
      </c>
    </row>
    <row r="520" spans="1:14">
      <c r="A520">
        <v>4151</v>
      </c>
      <c r="B520" s="3">
        <v>1</v>
      </c>
      <c r="C520" t="s">
        <v>20</v>
      </c>
      <c r="D520" t="s">
        <v>21</v>
      </c>
      <c r="E520" t="s">
        <v>16</v>
      </c>
      <c r="F520">
        <v>1974</v>
      </c>
      <c r="G520">
        <v>312</v>
      </c>
      <c r="H520">
        <v>238</v>
      </c>
      <c r="K520">
        <v>3</v>
      </c>
      <c r="L520">
        <v>0</v>
      </c>
      <c r="M520">
        <v>101</v>
      </c>
      <c r="N520">
        <v>0</v>
      </c>
    </row>
    <row r="521" spans="1:14">
      <c r="A521">
        <v>4153</v>
      </c>
      <c r="B521" s="3">
        <v>1</v>
      </c>
      <c r="C521" t="s">
        <v>44</v>
      </c>
      <c r="D521" t="s">
        <v>18</v>
      </c>
      <c r="E521" t="s">
        <v>16</v>
      </c>
      <c r="F521">
        <v>2021</v>
      </c>
      <c r="G521">
        <v>13</v>
      </c>
      <c r="H521">
        <v>16</v>
      </c>
      <c r="I521" s="9" t="s">
        <v>54</v>
      </c>
      <c r="K521">
        <v>0</v>
      </c>
      <c r="L521">
        <v>0</v>
      </c>
      <c r="M521">
        <v>10</v>
      </c>
      <c r="N521">
        <v>0</v>
      </c>
    </row>
    <row r="522" spans="1:14">
      <c r="A522">
        <v>4156</v>
      </c>
      <c r="B522" s="3">
        <v>1</v>
      </c>
      <c r="C522" t="s">
        <v>25</v>
      </c>
      <c r="D522" t="s">
        <v>21</v>
      </c>
      <c r="E522" t="s">
        <v>16</v>
      </c>
      <c r="F522">
        <v>1974</v>
      </c>
      <c r="G522">
        <v>26</v>
      </c>
      <c r="H522">
        <v>28</v>
      </c>
      <c r="K522">
        <v>0</v>
      </c>
      <c r="L522">
        <v>0</v>
      </c>
      <c r="M522">
        <v>28</v>
      </c>
      <c r="N522">
        <v>0</v>
      </c>
    </row>
    <row r="523" spans="1:14">
      <c r="A523">
        <v>4159</v>
      </c>
      <c r="B523" s="3">
        <v>1</v>
      </c>
      <c r="C523" t="s">
        <v>34</v>
      </c>
      <c r="D523" t="s">
        <v>24</v>
      </c>
      <c r="E523" t="s">
        <v>16</v>
      </c>
      <c r="F523">
        <v>1968</v>
      </c>
      <c r="G523">
        <v>5</v>
      </c>
      <c r="H523">
        <v>12</v>
      </c>
      <c r="I523" s="9">
        <v>1.4</v>
      </c>
      <c r="J523">
        <f>H523*I523+G523</f>
        <v>21.799999999999997</v>
      </c>
      <c r="K523">
        <v>0</v>
      </c>
      <c r="L523">
        <v>5</v>
      </c>
      <c r="M523">
        <v>1</v>
      </c>
      <c r="N523">
        <v>0</v>
      </c>
    </row>
    <row r="524" spans="1:14">
      <c r="A524">
        <v>4161</v>
      </c>
      <c r="B524" s="3">
        <v>1</v>
      </c>
      <c r="C524" t="s">
        <v>14</v>
      </c>
      <c r="D524" t="s">
        <v>21</v>
      </c>
      <c r="E524" t="s">
        <v>16</v>
      </c>
      <c r="F524">
        <v>1974</v>
      </c>
      <c r="G524">
        <v>30</v>
      </c>
      <c r="H524">
        <v>32</v>
      </c>
      <c r="K524">
        <v>15</v>
      </c>
      <c r="L524">
        <v>17</v>
      </c>
      <c r="M524">
        <v>0</v>
      </c>
      <c r="N524">
        <v>0</v>
      </c>
    </row>
    <row r="525" spans="1:14">
      <c r="A525">
        <v>4174</v>
      </c>
      <c r="B525" s="3">
        <v>1</v>
      </c>
      <c r="C525" t="s">
        <v>34</v>
      </c>
      <c r="D525" t="s">
        <v>39</v>
      </c>
      <c r="E525" t="s">
        <v>16</v>
      </c>
      <c r="F525">
        <v>1990</v>
      </c>
      <c r="G525">
        <v>71</v>
      </c>
      <c r="H525">
        <v>49</v>
      </c>
      <c r="I525" s="9">
        <v>1.3</v>
      </c>
      <c r="J525">
        <f>H525*I525+G525</f>
        <v>134.69999999999999</v>
      </c>
      <c r="K525">
        <v>0</v>
      </c>
      <c r="L525">
        <v>0</v>
      </c>
      <c r="M525">
        <v>28</v>
      </c>
      <c r="N525">
        <v>0</v>
      </c>
    </row>
    <row r="526" spans="1:14">
      <c r="A526">
        <v>4184</v>
      </c>
      <c r="B526" s="3">
        <v>1</v>
      </c>
      <c r="C526" t="s">
        <v>14</v>
      </c>
      <c r="D526" t="s">
        <v>21</v>
      </c>
      <c r="E526" t="s">
        <v>16</v>
      </c>
      <c r="F526">
        <v>1974</v>
      </c>
      <c r="G526">
        <v>163</v>
      </c>
      <c r="H526">
        <v>86</v>
      </c>
      <c r="K526">
        <v>0</v>
      </c>
      <c r="L526">
        <v>29</v>
      </c>
      <c r="M526">
        <v>14</v>
      </c>
      <c r="N526">
        <v>13</v>
      </c>
    </row>
    <row r="527" spans="1:14">
      <c r="A527">
        <v>4193</v>
      </c>
      <c r="B527" s="3">
        <v>1</v>
      </c>
      <c r="C527" t="s">
        <v>14</v>
      </c>
      <c r="D527" t="s">
        <v>23</v>
      </c>
      <c r="E527" t="s">
        <v>16</v>
      </c>
      <c r="F527">
        <v>2004</v>
      </c>
      <c r="G527">
        <v>178</v>
      </c>
      <c r="H527">
        <v>309</v>
      </c>
      <c r="K527">
        <v>3</v>
      </c>
      <c r="L527">
        <v>0</v>
      </c>
      <c r="M527">
        <v>0</v>
      </c>
      <c r="N527">
        <v>153</v>
      </c>
    </row>
    <row r="528" spans="1:14">
      <c r="A528">
        <v>4197</v>
      </c>
      <c r="B528" s="3">
        <v>1</v>
      </c>
      <c r="C528" t="s">
        <v>17</v>
      </c>
      <c r="D528" t="s">
        <v>21</v>
      </c>
      <c r="E528" t="s">
        <v>16</v>
      </c>
      <c r="F528">
        <v>1974</v>
      </c>
      <c r="G528">
        <v>12</v>
      </c>
      <c r="H528">
        <v>16</v>
      </c>
      <c r="I528" s="9" t="s">
        <v>29</v>
      </c>
      <c r="K528">
        <v>0</v>
      </c>
      <c r="L528">
        <v>0</v>
      </c>
      <c r="M528">
        <v>14</v>
      </c>
      <c r="N528">
        <v>0</v>
      </c>
    </row>
    <row r="529" spans="1:14">
      <c r="A529">
        <v>4200</v>
      </c>
      <c r="B529" s="3">
        <v>1</v>
      </c>
      <c r="C529" t="s">
        <v>20</v>
      </c>
      <c r="D529" t="s">
        <v>21</v>
      </c>
      <c r="E529" t="s">
        <v>16</v>
      </c>
      <c r="F529">
        <v>1974</v>
      </c>
      <c r="G529">
        <v>322</v>
      </c>
      <c r="H529">
        <v>81</v>
      </c>
      <c r="K529">
        <v>7</v>
      </c>
      <c r="L529">
        <v>0</v>
      </c>
      <c r="M529">
        <v>28</v>
      </c>
      <c r="N529">
        <v>0</v>
      </c>
    </row>
    <row r="530" spans="1:14">
      <c r="A530">
        <v>4202</v>
      </c>
      <c r="B530" s="3">
        <v>1</v>
      </c>
      <c r="C530" t="s">
        <v>20</v>
      </c>
      <c r="D530" t="s">
        <v>21</v>
      </c>
      <c r="E530" t="s">
        <v>16</v>
      </c>
      <c r="F530">
        <v>1974</v>
      </c>
      <c r="G530">
        <v>409</v>
      </c>
      <c r="H530">
        <v>265</v>
      </c>
      <c r="K530">
        <v>81</v>
      </c>
      <c r="L530">
        <v>0</v>
      </c>
      <c r="M530">
        <v>120</v>
      </c>
      <c r="N530">
        <v>0</v>
      </c>
    </row>
    <row r="531" spans="1:14">
      <c r="A531">
        <v>4203</v>
      </c>
      <c r="B531" s="3">
        <v>1</v>
      </c>
      <c r="C531" t="s">
        <v>32</v>
      </c>
      <c r="D531" t="s">
        <v>15</v>
      </c>
      <c r="E531" t="s">
        <v>16</v>
      </c>
      <c r="F531">
        <v>1990</v>
      </c>
      <c r="G531">
        <v>385</v>
      </c>
      <c r="H531">
        <v>143</v>
      </c>
      <c r="K531">
        <v>143</v>
      </c>
      <c r="L531">
        <v>0</v>
      </c>
      <c r="M531">
        <v>0</v>
      </c>
      <c r="N531">
        <v>0</v>
      </c>
    </row>
    <row r="532" spans="1:14">
      <c r="A532">
        <v>4211</v>
      </c>
      <c r="B532" s="3">
        <v>1</v>
      </c>
      <c r="C532" t="s">
        <v>32</v>
      </c>
      <c r="D532" t="s">
        <v>15</v>
      </c>
      <c r="E532" t="s">
        <v>16</v>
      </c>
      <c r="F532">
        <v>1990</v>
      </c>
      <c r="G532">
        <v>27</v>
      </c>
      <c r="H532">
        <v>56</v>
      </c>
      <c r="K532">
        <v>27</v>
      </c>
      <c r="L532">
        <v>0</v>
      </c>
      <c r="M532">
        <v>0</v>
      </c>
      <c r="N532">
        <v>28</v>
      </c>
    </row>
    <row r="533" spans="1:14">
      <c r="A533">
        <v>4215</v>
      </c>
      <c r="B533" s="3">
        <v>1</v>
      </c>
      <c r="C533" t="s">
        <v>20</v>
      </c>
      <c r="D533" t="s">
        <v>31</v>
      </c>
      <c r="E533" t="s">
        <v>16</v>
      </c>
      <c r="F533">
        <v>2004</v>
      </c>
      <c r="G533">
        <v>645</v>
      </c>
      <c r="H533">
        <v>324</v>
      </c>
      <c r="K533">
        <v>0</v>
      </c>
      <c r="L533">
        <v>0</v>
      </c>
      <c r="M533">
        <v>478</v>
      </c>
      <c r="N533">
        <v>0</v>
      </c>
    </row>
    <row r="534" spans="1:14">
      <c r="A534">
        <v>4217</v>
      </c>
      <c r="B534" s="3">
        <v>1</v>
      </c>
      <c r="C534" t="s">
        <v>20</v>
      </c>
      <c r="D534" t="s">
        <v>31</v>
      </c>
      <c r="E534" t="s">
        <v>16</v>
      </c>
      <c r="F534">
        <v>2004</v>
      </c>
      <c r="G534">
        <v>70</v>
      </c>
      <c r="H534">
        <v>57</v>
      </c>
      <c r="K534">
        <v>0</v>
      </c>
      <c r="L534">
        <v>0</v>
      </c>
      <c r="M534">
        <v>57</v>
      </c>
      <c r="N534">
        <v>0</v>
      </c>
    </row>
    <row r="535" spans="1:14">
      <c r="A535">
        <v>4220</v>
      </c>
      <c r="B535" s="3">
        <v>1</v>
      </c>
      <c r="C535" t="s">
        <v>20</v>
      </c>
      <c r="D535" t="s">
        <v>21</v>
      </c>
      <c r="E535" t="s">
        <v>16</v>
      </c>
      <c r="F535">
        <v>1974</v>
      </c>
      <c r="G535">
        <v>577</v>
      </c>
      <c r="H535">
        <v>124</v>
      </c>
      <c r="K535">
        <v>0</v>
      </c>
      <c r="L535">
        <v>0</v>
      </c>
      <c r="M535">
        <v>59</v>
      </c>
      <c r="N535">
        <v>0</v>
      </c>
    </row>
    <row r="536" spans="1:14">
      <c r="A536">
        <v>4235</v>
      </c>
      <c r="B536" s="3">
        <v>1</v>
      </c>
      <c r="C536" t="s">
        <v>20</v>
      </c>
      <c r="D536" t="s">
        <v>21</v>
      </c>
      <c r="E536" t="s">
        <v>16</v>
      </c>
      <c r="F536">
        <v>1974</v>
      </c>
      <c r="G536">
        <v>28</v>
      </c>
      <c r="H536">
        <v>32</v>
      </c>
      <c r="K536">
        <v>0</v>
      </c>
      <c r="L536">
        <v>0</v>
      </c>
      <c r="M536">
        <v>32</v>
      </c>
      <c r="N536">
        <v>0</v>
      </c>
    </row>
    <row r="537" spans="1:14">
      <c r="A537">
        <v>4243</v>
      </c>
      <c r="B537" s="3">
        <v>1</v>
      </c>
      <c r="C537"/>
      <c r="D537" t="s">
        <v>48</v>
      </c>
      <c r="E537" t="s">
        <v>16</v>
      </c>
      <c r="F537">
        <v>1990</v>
      </c>
      <c r="G537">
        <v>0</v>
      </c>
      <c r="H537">
        <v>0</v>
      </c>
      <c r="I537" s="9" t="s">
        <v>51</v>
      </c>
      <c r="K537">
        <v>19</v>
      </c>
      <c r="L537">
        <v>0</v>
      </c>
      <c r="M537">
        <v>2</v>
      </c>
      <c r="N537">
        <v>0</v>
      </c>
    </row>
    <row r="538" spans="1:14">
      <c r="A538">
        <v>4250</v>
      </c>
      <c r="B538" s="3">
        <v>1</v>
      </c>
      <c r="C538" t="s">
        <v>20</v>
      </c>
      <c r="D538" t="s">
        <v>21</v>
      </c>
      <c r="E538" t="s">
        <v>16</v>
      </c>
      <c r="F538">
        <v>1974</v>
      </c>
      <c r="G538">
        <v>1434</v>
      </c>
      <c r="H538">
        <v>152</v>
      </c>
      <c r="K538">
        <v>0</v>
      </c>
      <c r="L538">
        <v>0</v>
      </c>
      <c r="M538">
        <v>152</v>
      </c>
      <c r="N538">
        <v>0</v>
      </c>
    </row>
    <row r="539" spans="1:14">
      <c r="A539">
        <v>4252</v>
      </c>
      <c r="B539" s="3">
        <v>1</v>
      </c>
      <c r="C539" t="s">
        <v>14</v>
      </c>
      <c r="D539" t="s">
        <v>15</v>
      </c>
      <c r="E539" t="s">
        <v>16</v>
      </c>
      <c r="F539">
        <v>1990</v>
      </c>
      <c r="G539">
        <v>22</v>
      </c>
      <c r="H539">
        <v>46</v>
      </c>
      <c r="K539">
        <v>21</v>
      </c>
      <c r="L539">
        <v>2</v>
      </c>
      <c r="M539">
        <v>0</v>
      </c>
      <c r="N539">
        <v>23</v>
      </c>
    </row>
    <row r="540" spans="1:14">
      <c r="A540">
        <v>4260</v>
      </c>
      <c r="B540" s="3">
        <v>1</v>
      </c>
      <c r="C540" t="s">
        <v>32</v>
      </c>
      <c r="D540" t="s">
        <v>15</v>
      </c>
      <c r="E540" t="s">
        <v>16</v>
      </c>
      <c r="F540">
        <v>1990</v>
      </c>
      <c r="G540">
        <v>240</v>
      </c>
      <c r="H540">
        <v>483</v>
      </c>
      <c r="K540">
        <v>241</v>
      </c>
      <c r="L540">
        <v>0</v>
      </c>
      <c r="M540">
        <v>0</v>
      </c>
      <c r="N540">
        <v>242</v>
      </c>
    </row>
    <row r="541" spans="1:14">
      <c r="A541">
        <v>4261</v>
      </c>
      <c r="B541" s="3">
        <v>1</v>
      </c>
      <c r="C541" t="s">
        <v>20</v>
      </c>
      <c r="D541" t="s">
        <v>26</v>
      </c>
      <c r="E541" t="s">
        <v>16</v>
      </c>
      <c r="F541">
        <v>1974</v>
      </c>
      <c r="G541">
        <v>55</v>
      </c>
      <c r="H541">
        <v>31</v>
      </c>
      <c r="K541">
        <v>0</v>
      </c>
      <c r="L541">
        <v>0</v>
      </c>
      <c r="M541">
        <v>31</v>
      </c>
      <c r="N541">
        <v>0</v>
      </c>
    </row>
    <row r="542" spans="1:14">
      <c r="A542">
        <v>4267</v>
      </c>
      <c r="B542" s="3">
        <v>1</v>
      </c>
      <c r="C542" t="s">
        <v>20</v>
      </c>
      <c r="D542" t="s">
        <v>21</v>
      </c>
      <c r="E542" t="s">
        <v>16</v>
      </c>
      <c r="F542">
        <v>1974</v>
      </c>
      <c r="G542">
        <v>552</v>
      </c>
      <c r="H542">
        <v>153</v>
      </c>
      <c r="K542">
        <v>17</v>
      </c>
      <c r="L542">
        <v>0</v>
      </c>
      <c r="M542">
        <v>90</v>
      </c>
      <c r="N542">
        <v>0</v>
      </c>
    </row>
    <row r="543" spans="1:14">
      <c r="A543">
        <v>4269</v>
      </c>
      <c r="B543" s="3">
        <v>1</v>
      </c>
      <c r="C543" t="s">
        <v>32</v>
      </c>
      <c r="D543" t="s">
        <v>15</v>
      </c>
      <c r="E543" t="s">
        <v>16</v>
      </c>
      <c r="F543">
        <v>1990</v>
      </c>
      <c r="G543">
        <v>2591</v>
      </c>
      <c r="H543">
        <v>487</v>
      </c>
      <c r="K543">
        <v>413</v>
      </c>
      <c r="L543">
        <v>73</v>
      </c>
      <c r="M543">
        <v>0</v>
      </c>
      <c r="N543">
        <v>0</v>
      </c>
    </row>
    <row r="544" spans="1:14">
      <c r="A544">
        <v>4291</v>
      </c>
      <c r="B544" s="3">
        <v>1</v>
      </c>
      <c r="C544" t="s">
        <v>20</v>
      </c>
      <c r="D544" t="s">
        <v>21</v>
      </c>
      <c r="E544" t="s">
        <v>16</v>
      </c>
      <c r="F544">
        <v>1974</v>
      </c>
      <c r="G544">
        <v>28</v>
      </c>
      <c r="H544">
        <v>30</v>
      </c>
      <c r="K544">
        <v>0</v>
      </c>
      <c r="L544">
        <v>0</v>
      </c>
      <c r="M544">
        <v>16</v>
      </c>
      <c r="N544">
        <v>0</v>
      </c>
    </row>
    <row r="545" spans="1:14">
      <c r="A545">
        <v>4308</v>
      </c>
      <c r="B545" s="3">
        <v>1</v>
      </c>
      <c r="C545" t="s">
        <v>20</v>
      </c>
      <c r="D545" t="s">
        <v>21</v>
      </c>
      <c r="E545" t="s">
        <v>16</v>
      </c>
      <c r="F545">
        <v>1974</v>
      </c>
      <c r="G545">
        <v>91</v>
      </c>
      <c r="H545">
        <v>44</v>
      </c>
      <c r="K545">
        <v>0</v>
      </c>
      <c r="L545">
        <v>0</v>
      </c>
      <c r="M545">
        <v>30</v>
      </c>
      <c r="N545">
        <v>0</v>
      </c>
    </row>
    <row r="546" spans="1:14">
      <c r="A546">
        <v>4318</v>
      </c>
      <c r="B546" s="3">
        <v>1</v>
      </c>
      <c r="C546" t="s">
        <v>20</v>
      </c>
      <c r="D546" t="s">
        <v>21</v>
      </c>
      <c r="E546" t="s">
        <v>16</v>
      </c>
      <c r="F546">
        <v>1974</v>
      </c>
      <c r="G546">
        <v>65</v>
      </c>
      <c r="H546">
        <v>48</v>
      </c>
      <c r="K546">
        <v>0</v>
      </c>
      <c r="L546">
        <v>0</v>
      </c>
      <c r="M546">
        <v>4</v>
      </c>
      <c r="N546">
        <v>0</v>
      </c>
    </row>
    <row r="547" spans="1:14">
      <c r="A547">
        <v>4319</v>
      </c>
      <c r="B547" s="3">
        <v>1</v>
      </c>
      <c r="C547" t="s">
        <v>34</v>
      </c>
      <c r="D547" t="s">
        <v>39</v>
      </c>
      <c r="E547" t="s">
        <v>16</v>
      </c>
      <c r="F547">
        <v>1990</v>
      </c>
      <c r="G547">
        <v>18</v>
      </c>
      <c r="H547">
        <v>21</v>
      </c>
      <c r="I547" s="9">
        <v>1.1000000000000001</v>
      </c>
      <c r="J547">
        <f>H547*I547+G547</f>
        <v>41.1</v>
      </c>
      <c r="K547">
        <v>0</v>
      </c>
      <c r="L547">
        <v>0</v>
      </c>
      <c r="M547">
        <v>21</v>
      </c>
      <c r="N547">
        <v>0</v>
      </c>
    </row>
    <row r="548" spans="1:14">
      <c r="A548">
        <v>4320</v>
      </c>
      <c r="B548" s="3">
        <v>1</v>
      </c>
      <c r="C548" t="s">
        <v>17</v>
      </c>
      <c r="D548" t="s">
        <v>21</v>
      </c>
      <c r="E548" t="s">
        <v>16</v>
      </c>
      <c r="F548">
        <v>1974</v>
      </c>
      <c r="G548">
        <v>14</v>
      </c>
      <c r="H548">
        <v>15</v>
      </c>
      <c r="I548" s="9" t="s">
        <v>29</v>
      </c>
      <c r="K548">
        <v>0</v>
      </c>
      <c r="L548">
        <v>0</v>
      </c>
      <c r="M548">
        <v>22</v>
      </c>
      <c r="N548">
        <v>0</v>
      </c>
    </row>
    <row r="549" spans="1:14">
      <c r="A549">
        <v>4335</v>
      </c>
      <c r="B549" s="3">
        <v>1</v>
      </c>
      <c r="C549" t="s">
        <v>14</v>
      </c>
      <c r="D549" t="s">
        <v>15</v>
      </c>
      <c r="E549" t="s">
        <v>16</v>
      </c>
      <c r="F549">
        <v>1990</v>
      </c>
      <c r="G549">
        <v>31</v>
      </c>
      <c r="H549">
        <v>26</v>
      </c>
      <c r="K549">
        <v>12</v>
      </c>
      <c r="L549">
        <v>14</v>
      </c>
      <c r="M549">
        <v>0</v>
      </c>
      <c r="N549">
        <v>0</v>
      </c>
    </row>
    <row r="550" spans="1:14">
      <c r="A550">
        <v>4338</v>
      </c>
      <c r="B550" s="3">
        <v>1</v>
      </c>
      <c r="C550" t="s">
        <v>17</v>
      </c>
      <c r="D550" t="s">
        <v>18</v>
      </c>
      <c r="E550" t="s">
        <v>16</v>
      </c>
      <c r="F550">
        <v>1977</v>
      </c>
      <c r="G550">
        <v>9</v>
      </c>
      <c r="H550">
        <v>15</v>
      </c>
      <c r="I550" s="9" t="s">
        <v>38</v>
      </c>
      <c r="K550">
        <v>0</v>
      </c>
      <c r="L550">
        <v>0</v>
      </c>
      <c r="M550">
        <v>9</v>
      </c>
      <c r="N550">
        <v>0</v>
      </c>
    </row>
    <row r="551" spans="1:14">
      <c r="A551">
        <v>4349</v>
      </c>
      <c r="B551" s="3">
        <v>1</v>
      </c>
      <c r="C551" t="s">
        <v>34</v>
      </c>
      <c r="D551" t="s">
        <v>48</v>
      </c>
      <c r="E551" t="s">
        <v>16</v>
      </c>
      <c r="F551">
        <v>1990</v>
      </c>
      <c r="G551">
        <v>16</v>
      </c>
      <c r="H551">
        <v>34</v>
      </c>
      <c r="I551" s="9">
        <v>0.6</v>
      </c>
      <c r="J551">
        <f>H551*I551+G551</f>
        <v>36.4</v>
      </c>
      <c r="K551">
        <v>17</v>
      </c>
      <c r="L551">
        <v>0</v>
      </c>
      <c r="M551">
        <v>18</v>
      </c>
      <c r="N551">
        <v>0</v>
      </c>
    </row>
    <row r="552" spans="1:14">
      <c r="A552">
        <v>4358</v>
      </c>
      <c r="B552" s="3">
        <v>1</v>
      </c>
      <c r="C552" t="s">
        <v>17</v>
      </c>
      <c r="D552" t="s">
        <v>21</v>
      </c>
      <c r="E552" t="s">
        <v>16</v>
      </c>
      <c r="F552">
        <v>1974</v>
      </c>
      <c r="G552">
        <v>70</v>
      </c>
      <c r="H552">
        <v>54</v>
      </c>
      <c r="I552" s="9" t="s">
        <v>28</v>
      </c>
      <c r="K552">
        <v>22</v>
      </c>
      <c r="L552">
        <v>0</v>
      </c>
      <c r="M552">
        <v>31</v>
      </c>
      <c r="N552">
        <v>0</v>
      </c>
    </row>
    <row r="553" spans="1:14">
      <c r="A553">
        <v>4373</v>
      </c>
      <c r="B553" s="3">
        <v>1</v>
      </c>
      <c r="C553" t="s">
        <v>20</v>
      </c>
      <c r="D553" t="s">
        <v>22</v>
      </c>
      <c r="E553" t="s">
        <v>16</v>
      </c>
      <c r="F553">
        <v>1974</v>
      </c>
      <c r="G553">
        <v>21</v>
      </c>
      <c r="H553">
        <v>20</v>
      </c>
      <c r="K553">
        <v>0</v>
      </c>
      <c r="L553">
        <v>0</v>
      </c>
      <c r="M553">
        <v>18</v>
      </c>
      <c r="N553">
        <v>0</v>
      </c>
    </row>
    <row r="554" spans="1:14">
      <c r="A554">
        <v>4375</v>
      </c>
      <c r="B554" s="3">
        <v>1</v>
      </c>
      <c r="C554" t="s">
        <v>32</v>
      </c>
      <c r="D554" t="s">
        <v>15</v>
      </c>
      <c r="E554" t="s">
        <v>16</v>
      </c>
      <c r="F554">
        <v>1990</v>
      </c>
      <c r="G554">
        <v>13155</v>
      </c>
      <c r="H554">
        <v>629</v>
      </c>
      <c r="K554">
        <v>369</v>
      </c>
      <c r="L554">
        <v>261</v>
      </c>
      <c r="M554">
        <v>0</v>
      </c>
      <c r="N554">
        <v>0</v>
      </c>
    </row>
    <row r="555" spans="1:14">
      <c r="A555">
        <v>4385</v>
      </c>
      <c r="B555" s="3">
        <v>1</v>
      </c>
      <c r="C555" t="s">
        <v>32</v>
      </c>
      <c r="D555" t="s">
        <v>15</v>
      </c>
      <c r="E555" t="s">
        <v>16</v>
      </c>
      <c r="F555">
        <v>1990</v>
      </c>
      <c r="G555">
        <v>3070</v>
      </c>
      <c r="H555">
        <v>233</v>
      </c>
      <c r="K555">
        <v>37</v>
      </c>
      <c r="L555">
        <v>196</v>
      </c>
      <c r="M555">
        <v>0</v>
      </c>
      <c r="N555">
        <v>0</v>
      </c>
    </row>
    <row r="556" spans="1:14">
      <c r="A556">
        <v>4388</v>
      </c>
      <c r="B556" s="3">
        <v>1</v>
      </c>
      <c r="C556" t="s">
        <v>20</v>
      </c>
      <c r="D556" t="s">
        <v>21</v>
      </c>
      <c r="E556" t="s">
        <v>16</v>
      </c>
      <c r="F556">
        <v>1974</v>
      </c>
      <c r="G556">
        <v>152</v>
      </c>
      <c r="H556">
        <v>116</v>
      </c>
      <c r="K556">
        <v>0</v>
      </c>
      <c r="L556">
        <v>0</v>
      </c>
      <c r="M556">
        <v>63</v>
      </c>
      <c r="N556">
        <v>0</v>
      </c>
    </row>
    <row r="557" spans="1:14">
      <c r="A557">
        <v>4389</v>
      </c>
      <c r="B557" s="3">
        <v>1</v>
      </c>
      <c r="C557" t="s">
        <v>14</v>
      </c>
      <c r="D557" t="s">
        <v>15</v>
      </c>
      <c r="E557" t="s">
        <v>16</v>
      </c>
      <c r="F557">
        <v>1990</v>
      </c>
      <c r="G557">
        <v>1</v>
      </c>
      <c r="H557">
        <v>9</v>
      </c>
      <c r="K557">
        <v>4</v>
      </c>
      <c r="L557">
        <v>4</v>
      </c>
      <c r="M557">
        <v>0</v>
      </c>
      <c r="N557">
        <v>0</v>
      </c>
    </row>
    <row r="558" spans="1:14">
      <c r="A558">
        <v>4391</v>
      </c>
      <c r="B558" s="3">
        <v>1</v>
      </c>
      <c r="C558" t="s">
        <v>36</v>
      </c>
      <c r="D558" t="s">
        <v>21</v>
      </c>
      <c r="E558" t="s">
        <v>16</v>
      </c>
      <c r="F558">
        <v>1974</v>
      </c>
      <c r="G558">
        <v>52</v>
      </c>
      <c r="H558">
        <v>35</v>
      </c>
      <c r="K558">
        <v>0</v>
      </c>
      <c r="L558">
        <v>0</v>
      </c>
      <c r="M558">
        <v>35</v>
      </c>
      <c r="N558">
        <v>0</v>
      </c>
    </row>
    <row r="559" spans="1:14">
      <c r="A559">
        <v>4392</v>
      </c>
      <c r="B559" s="3">
        <v>1</v>
      </c>
      <c r="C559" t="s">
        <v>17</v>
      </c>
      <c r="D559" t="s">
        <v>21</v>
      </c>
      <c r="E559" t="s">
        <v>16</v>
      </c>
      <c r="F559">
        <v>1974</v>
      </c>
      <c r="G559">
        <v>79</v>
      </c>
      <c r="H559">
        <v>60</v>
      </c>
      <c r="I559" s="9" t="s">
        <v>29</v>
      </c>
      <c r="K559">
        <v>0</v>
      </c>
      <c r="L559">
        <v>0</v>
      </c>
      <c r="M559">
        <v>27</v>
      </c>
      <c r="N559">
        <v>6</v>
      </c>
    </row>
    <row r="560" spans="1:14">
      <c r="A560">
        <v>4393</v>
      </c>
      <c r="B560" s="3">
        <v>1</v>
      </c>
      <c r="C560" t="s">
        <v>27</v>
      </c>
      <c r="D560" t="s">
        <v>21</v>
      </c>
      <c r="E560" t="s">
        <v>16</v>
      </c>
      <c r="F560">
        <v>1974</v>
      </c>
      <c r="G560">
        <v>29</v>
      </c>
      <c r="H560">
        <v>31</v>
      </c>
      <c r="K560">
        <v>0</v>
      </c>
      <c r="L560">
        <v>0</v>
      </c>
      <c r="M560">
        <v>15</v>
      </c>
      <c r="N560">
        <v>0</v>
      </c>
    </row>
    <row r="561" spans="1:14">
      <c r="A561">
        <v>4394</v>
      </c>
      <c r="B561" s="3">
        <v>1</v>
      </c>
      <c r="C561" t="s">
        <v>14</v>
      </c>
      <c r="D561" t="s">
        <v>18</v>
      </c>
      <c r="E561" t="s">
        <v>16</v>
      </c>
      <c r="F561">
        <v>1977</v>
      </c>
      <c r="G561">
        <v>113</v>
      </c>
      <c r="H561">
        <v>80</v>
      </c>
      <c r="K561">
        <v>0</v>
      </c>
      <c r="L561">
        <v>34</v>
      </c>
      <c r="M561">
        <v>10</v>
      </c>
      <c r="N561">
        <v>1</v>
      </c>
    </row>
    <row r="562" spans="1:14">
      <c r="A562">
        <v>4409</v>
      </c>
      <c r="B562" s="3">
        <v>1</v>
      </c>
      <c r="C562" t="s">
        <v>27</v>
      </c>
      <c r="D562" t="s">
        <v>21</v>
      </c>
      <c r="E562" t="s">
        <v>16</v>
      </c>
      <c r="F562">
        <v>1974</v>
      </c>
      <c r="G562">
        <v>29</v>
      </c>
      <c r="H562">
        <v>27</v>
      </c>
      <c r="K562">
        <v>7</v>
      </c>
      <c r="L562">
        <v>0</v>
      </c>
      <c r="M562">
        <v>14</v>
      </c>
      <c r="N562">
        <v>0</v>
      </c>
    </row>
    <row r="563" spans="1:14">
      <c r="A563">
        <v>4431</v>
      </c>
      <c r="B563" s="3">
        <v>1</v>
      </c>
      <c r="C563" t="s">
        <v>20</v>
      </c>
      <c r="D563" t="s">
        <v>24</v>
      </c>
      <c r="E563" t="s">
        <v>16</v>
      </c>
      <c r="F563">
        <v>1968</v>
      </c>
      <c r="G563">
        <v>10</v>
      </c>
      <c r="H563">
        <v>15</v>
      </c>
      <c r="K563">
        <v>0</v>
      </c>
      <c r="L563">
        <v>0</v>
      </c>
      <c r="M563">
        <v>15</v>
      </c>
      <c r="N563">
        <v>0</v>
      </c>
    </row>
    <row r="564" spans="1:14">
      <c r="A564">
        <v>4433</v>
      </c>
      <c r="B564" s="3">
        <v>1</v>
      </c>
      <c r="C564" t="s">
        <v>34</v>
      </c>
      <c r="D564" t="s">
        <v>39</v>
      </c>
      <c r="E564" t="s">
        <v>16</v>
      </c>
      <c r="F564">
        <v>1990</v>
      </c>
      <c r="G564">
        <v>16</v>
      </c>
      <c r="H564">
        <v>21</v>
      </c>
      <c r="I564" s="9">
        <v>1</v>
      </c>
      <c r="J564">
        <f>H564*I564+G564</f>
        <v>37</v>
      </c>
      <c r="K564">
        <v>0</v>
      </c>
      <c r="L564">
        <v>0</v>
      </c>
      <c r="M564">
        <v>21</v>
      </c>
      <c r="N564">
        <v>0</v>
      </c>
    </row>
    <row r="565" spans="1:14">
      <c r="A565">
        <v>4446</v>
      </c>
      <c r="B565" s="3">
        <v>1</v>
      </c>
      <c r="C565" t="s">
        <v>20</v>
      </c>
      <c r="D565" t="s">
        <v>39</v>
      </c>
      <c r="E565" t="s">
        <v>16</v>
      </c>
      <c r="F565">
        <v>1974</v>
      </c>
      <c r="G565">
        <v>104</v>
      </c>
      <c r="H565">
        <v>60</v>
      </c>
      <c r="K565">
        <v>0</v>
      </c>
      <c r="L565">
        <v>0</v>
      </c>
      <c r="M565">
        <v>36</v>
      </c>
      <c r="N565">
        <v>0</v>
      </c>
    </row>
    <row r="566" spans="1:14">
      <c r="A566">
        <v>4452</v>
      </c>
      <c r="B566" s="3">
        <v>1</v>
      </c>
      <c r="C566" t="s">
        <v>17</v>
      </c>
      <c r="D566" t="s">
        <v>18</v>
      </c>
      <c r="E566" t="s">
        <v>16</v>
      </c>
      <c r="F566">
        <v>1977</v>
      </c>
      <c r="G566">
        <v>79</v>
      </c>
      <c r="H566">
        <v>50</v>
      </c>
      <c r="I566" s="9" t="s">
        <v>19</v>
      </c>
      <c r="K566">
        <v>0</v>
      </c>
      <c r="L566">
        <v>0</v>
      </c>
      <c r="M566">
        <v>28</v>
      </c>
      <c r="N566">
        <v>0</v>
      </c>
    </row>
    <row r="567" spans="1:14">
      <c r="A567">
        <v>4457</v>
      </c>
      <c r="B567" s="3">
        <v>1</v>
      </c>
      <c r="C567" t="s">
        <v>17</v>
      </c>
      <c r="D567" t="s">
        <v>18</v>
      </c>
      <c r="E567" t="s">
        <v>16</v>
      </c>
      <c r="F567">
        <v>1977</v>
      </c>
      <c r="G567">
        <v>218</v>
      </c>
      <c r="H567">
        <v>63</v>
      </c>
      <c r="I567" s="9" t="s">
        <v>37</v>
      </c>
      <c r="K567">
        <v>0</v>
      </c>
      <c r="L567">
        <v>0</v>
      </c>
      <c r="M567">
        <v>63</v>
      </c>
      <c r="N567">
        <v>0</v>
      </c>
    </row>
    <row r="568" spans="1:14">
      <c r="A568">
        <v>4459</v>
      </c>
      <c r="B568" s="3">
        <v>1</v>
      </c>
      <c r="C568" t="s">
        <v>20</v>
      </c>
      <c r="D568" t="s">
        <v>31</v>
      </c>
      <c r="E568" t="s">
        <v>16</v>
      </c>
      <c r="F568">
        <v>2004</v>
      </c>
      <c r="G568">
        <v>51</v>
      </c>
      <c r="H568">
        <v>43</v>
      </c>
      <c r="K568">
        <v>0</v>
      </c>
      <c r="L568">
        <v>0</v>
      </c>
      <c r="M568">
        <v>10</v>
      </c>
      <c r="N568">
        <v>0</v>
      </c>
    </row>
    <row r="569" spans="1:14">
      <c r="A569">
        <v>4468</v>
      </c>
      <c r="B569" s="3">
        <v>1</v>
      </c>
      <c r="C569" t="s">
        <v>14</v>
      </c>
      <c r="D569" t="s">
        <v>26</v>
      </c>
      <c r="E569" t="s">
        <v>16</v>
      </c>
      <c r="F569">
        <v>1974</v>
      </c>
      <c r="G569">
        <v>49</v>
      </c>
      <c r="H569">
        <v>103</v>
      </c>
      <c r="K569">
        <v>51</v>
      </c>
      <c r="L569">
        <v>5</v>
      </c>
      <c r="M569">
        <v>0</v>
      </c>
      <c r="N569">
        <v>46</v>
      </c>
    </row>
    <row r="570" spans="1:14">
      <c r="A570">
        <v>4470</v>
      </c>
      <c r="B570" s="3">
        <v>1</v>
      </c>
      <c r="C570" t="s">
        <v>20</v>
      </c>
      <c r="D570" t="s">
        <v>24</v>
      </c>
      <c r="E570" t="s">
        <v>16</v>
      </c>
      <c r="F570">
        <v>1968</v>
      </c>
      <c r="G570">
        <v>29</v>
      </c>
      <c r="H570">
        <v>42</v>
      </c>
      <c r="K570">
        <v>0</v>
      </c>
      <c r="L570">
        <v>0</v>
      </c>
      <c r="M570">
        <v>20</v>
      </c>
      <c r="N570">
        <v>0</v>
      </c>
    </row>
    <row r="571" spans="1:14">
      <c r="A571">
        <v>4471</v>
      </c>
      <c r="B571" s="3">
        <v>1</v>
      </c>
      <c r="C571" t="s">
        <v>14</v>
      </c>
      <c r="D571" t="s">
        <v>15</v>
      </c>
      <c r="E571" t="s">
        <v>16</v>
      </c>
      <c r="F571">
        <v>1990</v>
      </c>
      <c r="G571">
        <v>578</v>
      </c>
      <c r="H571">
        <v>108</v>
      </c>
      <c r="K571">
        <v>102</v>
      </c>
      <c r="L571">
        <v>46</v>
      </c>
      <c r="M571">
        <v>0</v>
      </c>
      <c r="N571">
        <v>0</v>
      </c>
    </row>
    <row r="572" spans="1:14">
      <c r="A572">
        <v>4473</v>
      </c>
      <c r="B572" s="3">
        <v>1</v>
      </c>
      <c r="C572" t="s">
        <v>20</v>
      </c>
      <c r="D572" t="s">
        <v>26</v>
      </c>
      <c r="E572" t="s">
        <v>16</v>
      </c>
      <c r="F572">
        <v>1974</v>
      </c>
      <c r="G572">
        <v>30</v>
      </c>
      <c r="H572">
        <v>26</v>
      </c>
      <c r="K572">
        <v>0</v>
      </c>
      <c r="L572">
        <v>0</v>
      </c>
      <c r="M572">
        <v>26</v>
      </c>
      <c r="N572">
        <v>0</v>
      </c>
    </row>
    <row r="573" spans="1:14">
      <c r="A573">
        <v>4483</v>
      </c>
      <c r="B573" s="3">
        <v>1</v>
      </c>
      <c r="C573" t="s">
        <v>44</v>
      </c>
      <c r="D573" t="s">
        <v>18</v>
      </c>
      <c r="E573" t="s">
        <v>16</v>
      </c>
      <c r="F573">
        <v>2021</v>
      </c>
      <c r="G573">
        <v>120</v>
      </c>
      <c r="H573">
        <v>97</v>
      </c>
      <c r="I573" s="9" t="s">
        <v>55</v>
      </c>
      <c r="K573">
        <v>0</v>
      </c>
      <c r="L573">
        <v>0</v>
      </c>
      <c r="M573">
        <v>49</v>
      </c>
      <c r="N573">
        <v>0</v>
      </c>
    </row>
    <row r="574" spans="1:14">
      <c r="A574">
        <v>4490</v>
      </c>
      <c r="B574" s="3">
        <v>1</v>
      </c>
      <c r="C574" t="s">
        <v>20</v>
      </c>
      <c r="D574" t="s">
        <v>31</v>
      </c>
      <c r="E574" t="s">
        <v>16</v>
      </c>
      <c r="F574">
        <v>2004</v>
      </c>
      <c r="G574">
        <v>78</v>
      </c>
      <c r="H574">
        <v>46</v>
      </c>
      <c r="K574">
        <v>0</v>
      </c>
      <c r="L574">
        <v>0</v>
      </c>
      <c r="M574">
        <v>70</v>
      </c>
      <c r="N574">
        <v>0</v>
      </c>
    </row>
    <row r="575" spans="1:14">
      <c r="A575">
        <v>4494</v>
      </c>
      <c r="B575" s="3">
        <v>1</v>
      </c>
      <c r="C575" t="s">
        <v>20</v>
      </c>
      <c r="D575" t="s">
        <v>31</v>
      </c>
      <c r="E575" t="s">
        <v>16</v>
      </c>
      <c r="F575">
        <v>1980</v>
      </c>
      <c r="G575">
        <v>38</v>
      </c>
      <c r="H575">
        <v>41</v>
      </c>
      <c r="K575">
        <v>0</v>
      </c>
      <c r="L575">
        <v>0</v>
      </c>
      <c r="M575">
        <v>41</v>
      </c>
      <c r="N575">
        <v>0</v>
      </c>
    </row>
    <row r="576" spans="1:14">
      <c r="A576">
        <v>4495</v>
      </c>
      <c r="B576" s="3">
        <v>1</v>
      </c>
      <c r="C576" t="s">
        <v>34</v>
      </c>
      <c r="D576" t="s">
        <v>21</v>
      </c>
      <c r="E576" t="s">
        <v>16</v>
      </c>
      <c r="F576">
        <v>1974</v>
      </c>
      <c r="G576">
        <v>8</v>
      </c>
      <c r="H576">
        <v>37</v>
      </c>
      <c r="I576" s="9">
        <v>1.1000000000000001</v>
      </c>
      <c r="J576">
        <f>H576*I576+G576</f>
        <v>48.7</v>
      </c>
      <c r="K576">
        <v>0</v>
      </c>
      <c r="L576">
        <v>18</v>
      </c>
      <c r="M576">
        <v>19</v>
      </c>
      <c r="N576">
        <v>0</v>
      </c>
    </row>
    <row r="577" spans="1:14">
      <c r="A577">
        <v>4506</v>
      </c>
      <c r="B577" s="3">
        <v>1</v>
      </c>
      <c r="C577" t="s">
        <v>17</v>
      </c>
      <c r="D577" t="s">
        <v>18</v>
      </c>
      <c r="E577" t="s">
        <v>16</v>
      </c>
      <c r="F577">
        <v>1977</v>
      </c>
      <c r="G577">
        <v>56</v>
      </c>
      <c r="H577">
        <v>50</v>
      </c>
      <c r="I577" s="9" t="s">
        <v>30</v>
      </c>
      <c r="K577">
        <v>0</v>
      </c>
      <c r="L577">
        <v>0</v>
      </c>
      <c r="M577">
        <v>27</v>
      </c>
      <c r="N577">
        <v>0</v>
      </c>
    </row>
    <row r="578" spans="1:14">
      <c r="A578">
        <v>4508</v>
      </c>
      <c r="B578" s="3">
        <v>1</v>
      </c>
      <c r="C578" t="s">
        <v>20</v>
      </c>
      <c r="D578" t="s">
        <v>18</v>
      </c>
      <c r="E578" t="s">
        <v>16</v>
      </c>
      <c r="F578">
        <v>1977</v>
      </c>
      <c r="G578">
        <v>1086</v>
      </c>
      <c r="H578">
        <v>359</v>
      </c>
      <c r="K578">
        <v>3</v>
      </c>
      <c r="L578">
        <v>0</v>
      </c>
      <c r="M578">
        <v>205</v>
      </c>
      <c r="N578">
        <v>0</v>
      </c>
    </row>
    <row r="579" spans="1:14">
      <c r="A579">
        <v>4509</v>
      </c>
      <c r="B579" s="3">
        <v>1</v>
      </c>
      <c r="C579" t="s">
        <v>36</v>
      </c>
      <c r="D579" t="s">
        <v>21</v>
      </c>
      <c r="E579" t="s">
        <v>16</v>
      </c>
      <c r="F579">
        <v>1974</v>
      </c>
      <c r="G579">
        <v>47</v>
      </c>
      <c r="H579">
        <v>28</v>
      </c>
      <c r="K579">
        <v>0</v>
      </c>
      <c r="L579">
        <v>0</v>
      </c>
      <c r="M579">
        <v>34</v>
      </c>
      <c r="N579">
        <v>0</v>
      </c>
    </row>
    <row r="580" spans="1:14">
      <c r="A580">
        <v>4510</v>
      </c>
      <c r="B580" s="3">
        <v>1</v>
      </c>
      <c r="C580" t="s">
        <v>34</v>
      </c>
      <c r="D580" t="s">
        <v>21</v>
      </c>
      <c r="E580" t="s">
        <v>16</v>
      </c>
      <c r="F580">
        <v>1974</v>
      </c>
      <c r="G580">
        <v>18</v>
      </c>
      <c r="H580">
        <v>25</v>
      </c>
      <c r="I580" s="9">
        <v>0.6</v>
      </c>
      <c r="J580">
        <f>H580*I580+G580</f>
        <v>33</v>
      </c>
      <c r="K580">
        <v>0</v>
      </c>
      <c r="L580">
        <v>0</v>
      </c>
      <c r="M580">
        <v>16</v>
      </c>
      <c r="N580">
        <v>0</v>
      </c>
    </row>
    <row r="581" spans="1:14">
      <c r="A581">
        <v>4518</v>
      </c>
      <c r="B581" s="3">
        <v>1</v>
      </c>
      <c r="C581" t="s">
        <v>27</v>
      </c>
      <c r="D581" t="s">
        <v>21</v>
      </c>
      <c r="E581" t="s">
        <v>16</v>
      </c>
      <c r="F581">
        <v>1974</v>
      </c>
      <c r="G581">
        <v>34</v>
      </c>
      <c r="H581">
        <v>49</v>
      </c>
      <c r="K581">
        <v>0</v>
      </c>
      <c r="L581">
        <v>0</v>
      </c>
      <c r="M581">
        <v>30</v>
      </c>
      <c r="N581">
        <v>0</v>
      </c>
    </row>
    <row r="582" spans="1:14">
      <c r="A582">
        <v>4524</v>
      </c>
      <c r="B582" s="3">
        <v>1</v>
      </c>
      <c r="C582" t="s">
        <v>27</v>
      </c>
      <c r="D582" t="s">
        <v>31</v>
      </c>
      <c r="E582" t="s">
        <v>16</v>
      </c>
      <c r="F582">
        <v>2004</v>
      </c>
      <c r="G582">
        <v>10</v>
      </c>
      <c r="H582">
        <v>17</v>
      </c>
      <c r="K582">
        <v>0</v>
      </c>
      <c r="L582">
        <v>0</v>
      </c>
      <c r="M582">
        <v>9</v>
      </c>
      <c r="N582">
        <v>0</v>
      </c>
    </row>
    <row r="583" spans="1:14">
      <c r="A583">
        <v>4538</v>
      </c>
      <c r="B583" s="3">
        <v>1</v>
      </c>
      <c r="C583" t="s">
        <v>20</v>
      </c>
      <c r="D583" t="s">
        <v>21</v>
      </c>
      <c r="E583" t="s">
        <v>16</v>
      </c>
      <c r="F583">
        <v>1974</v>
      </c>
      <c r="G583">
        <v>157</v>
      </c>
      <c r="H583">
        <v>95</v>
      </c>
      <c r="K583">
        <v>0</v>
      </c>
      <c r="L583">
        <v>0</v>
      </c>
      <c r="M583">
        <v>5</v>
      </c>
      <c r="N583">
        <v>0</v>
      </c>
    </row>
    <row r="584" spans="1:14">
      <c r="A584">
        <v>4539</v>
      </c>
      <c r="B584" s="3">
        <v>1</v>
      </c>
      <c r="C584" t="s">
        <v>14</v>
      </c>
      <c r="D584" t="s">
        <v>31</v>
      </c>
      <c r="E584" t="s">
        <v>16</v>
      </c>
      <c r="F584">
        <v>1980</v>
      </c>
      <c r="G584">
        <v>624</v>
      </c>
      <c r="H584">
        <v>309</v>
      </c>
      <c r="K584">
        <v>0</v>
      </c>
      <c r="L584">
        <v>142</v>
      </c>
      <c r="M584">
        <v>25</v>
      </c>
      <c r="N584">
        <v>0</v>
      </c>
    </row>
    <row r="585" spans="1:14">
      <c r="A585">
        <v>4544</v>
      </c>
      <c r="B585" s="3">
        <v>1</v>
      </c>
      <c r="C585" t="s">
        <v>14</v>
      </c>
      <c r="D585" t="s">
        <v>15</v>
      </c>
      <c r="E585" t="s">
        <v>16</v>
      </c>
      <c r="F585">
        <v>1990</v>
      </c>
      <c r="G585">
        <v>145</v>
      </c>
      <c r="H585">
        <v>53</v>
      </c>
      <c r="K585">
        <v>53</v>
      </c>
      <c r="L585">
        <v>0</v>
      </c>
      <c r="M585">
        <v>0</v>
      </c>
      <c r="N585">
        <v>0</v>
      </c>
    </row>
    <row r="586" spans="1:14">
      <c r="A586">
        <v>4550</v>
      </c>
      <c r="B586" s="3">
        <v>1</v>
      </c>
      <c r="C586" t="s">
        <v>20</v>
      </c>
      <c r="D586" t="s">
        <v>31</v>
      </c>
      <c r="E586" t="s">
        <v>16</v>
      </c>
      <c r="F586">
        <v>1980</v>
      </c>
      <c r="G586">
        <v>82</v>
      </c>
      <c r="H586">
        <v>91</v>
      </c>
      <c r="K586">
        <v>0</v>
      </c>
      <c r="L586">
        <v>0</v>
      </c>
      <c r="M586">
        <v>53</v>
      </c>
      <c r="N586">
        <v>0</v>
      </c>
    </row>
    <row r="587" spans="1:14">
      <c r="A587">
        <v>4551</v>
      </c>
      <c r="B587" s="3">
        <v>1</v>
      </c>
      <c r="C587" t="s">
        <v>17</v>
      </c>
      <c r="D587" t="s">
        <v>18</v>
      </c>
      <c r="E587" t="s">
        <v>16</v>
      </c>
      <c r="F587">
        <v>1977</v>
      </c>
      <c r="G587">
        <v>28</v>
      </c>
      <c r="H587">
        <v>21</v>
      </c>
      <c r="I587" s="9" t="s">
        <v>37</v>
      </c>
      <c r="K587">
        <v>0</v>
      </c>
      <c r="L587">
        <v>0</v>
      </c>
      <c r="M587">
        <v>21</v>
      </c>
      <c r="N587">
        <v>0</v>
      </c>
    </row>
    <row r="588" spans="1:14">
      <c r="A588">
        <v>4556</v>
      </c>
      <c r="B588" s="3">
        <v>1</v>
      </c>
      <c r="C588" t="s">
        <v>20</v>
      </c>
      <c r="D588" t="s">
        <v>31</v>
      </c>
      <c r="E588" t="s">
        <v>16</v>
      </c>
      <c r="F588">
        <v>2004</v>
      </c>
      <c r="G588">
        <v>870</v>
      </c>
      <c r="H588">
        <v>306</v>
      </c>
      <c r="K588">
        <v>0</v>
      </c>
      <c r="L588">
        <v>0</v>
      </c>
      <c r="M588">
        <v>225</v>
      </c>
      <c r="N588">
        <v>0</v>
      </c>
    </row>
    <row r="589" spans="1:14">
      <c r="A589">
        <v>4568</v>
      </c>
      <c r="B589" s="3">
        <v>1</v>
      </c>
      <c r="C589" t="s">
        <v>34</v>
      </c>
      <c r="D589" t="s">
        <v>22</v>
      </c>
      <c r="E589" t="s">
        <v>16</v>
      </c>
      <c r="F589">
        <v>1974</v>
      </c>
      <c r="G589">
        <v>19</v>
      </c>
      <c r="H589">
        <v>37</v>
      </c>
      <c r="I589" s="9">
        <v>1</v>
      </c>
      <c r="J589">
        <f>H589*I589+G589</f>
        <v>56</v>
      </c>
      <c r="K589">
        <v>0</v>
      </c>
      <c r="L589">
        <v>13</v>
      </c>
      <c r="M589">
        <v>24</v>
      </c>
      <c r="N589">
        <v>0</v>
      </c>
    </row>
    <row r="590" spans="1:14">
      <c r="A590">
        <v>4581</v>
      </c>
      <c r="B590" s="3">
        <v>1</v>
      </c>
      <c r="C590" t="s">
        <v>17</v>
      </c>
      <c r="D590" t="s">
        <v>21</v>
      </c>
      <c r="E590" t="s">
        <v>16</v>
      </c>
      <c r="F590">
        <v>1974</v>
      </c>
      <c r="G590">
        <v>23</v>
      </c>
      <c r="H590">
        <v>20</v>
      </c>
      <c r="I590" s="9" t="s">
        <v>28</v>
      </c>
      <c r="K590">
        <v>0</v>
      </c>
      <c r="L590">
        <v>0</v>
      </c>
      <c r="M590">
        <v>20</v>
      </c>
      <c r="N590">
        <v>0</v>
      </c>
    </row>
    <row r="591" spans="1:14">
      <c r="A591">
        <v>4587</v>
      </c>
      <c r="B591" s="3">
        <v>1</v>
      </c>
      <c r="C591" t="s">
        <v>20</v>
      </c>
      <c r="D591" t="s">
        <v>31</v>
      </c>
      <c r="E591" t="s">
        <v>16</v>
      </c>
      <c r="F591">
        <v>2004</v>
      </c>
      <c r="G591">
        <v>86</v>
      </c>
      <c r="H591">
        <v>42</v>
      </c>
      <c r="K591">
        <v>12</v>
      </c>
      <c r="L591">
        <v>0</v>
      </c>
      <c r="M591">
        <v>0</v>
      </c>
      <c r="N591">
        <v>0</v>
      </c>
    </row>
    <row r="592" spans="1:14">
      <c r="A592">
        <v>4594</v>
      </c>
      <c r="B592" s="3">
        <v>1</v>
      </c>
      <c r="C592" t="s">
        <v>32</v>
      </c>
      <c r="D592" t="s">
        <v>15</v>
      </c>
      <c r="E592" t="s">
        <v>16</v>
      </c>
      <c r="F592">
        <v>1990</v>
      </c>
      <c r="G592">
        <v>231</v>
      </c>
      <c r="H592">
        <v>137</v>
      </c>
      <c r="K592">
        <v>58</v>
      </c>
      <c r="L592">
        <v>79</v>
      </c>
      <c r="M592">
        <v>0</v>
      </c>
      <c r="N592">
        <v>0</v>
      </c>
    </row>
    <row r="593" spans="1:14">
      <c r="A593">
        <v>4600</v>
      </c>
      <c r="B593" s="3">
        <v>1</v>
      </c>
      <c r="C593" t="s">
        <v>20</v>
      </c>
      <c r="D593" t="s">
        <v>24</v>
      </c>
      <c r="E593" t="s">
        <v>16</v>
      </c>
      <c r="F593">
        <v>1968</v>
      </c>
      <c r="G593">
        <v>1387</v>
      </c>
      <c r="H593">
        <v>307</v>
      </c>
      <c r="K593">
        <v>140</v>
      </c>
      <c r="L593">
        <v>0</v>
      </c>
      <c r="M593">
        <v>167</v>
      </c>
      <c r="N593">
        <v>0</v>
      </c>
    </row>
    <row r="594" spans="1:14">
      <c r="A594">
        <v>4601</v>
      </c>
      <c r="B594" s="3">
        <v>1</v>
      </c>
      <c r="C594" t="s">
        <v>44</v>
      </c>
      <c r="D594" t="s">
        <v>18</v>
      </c>
      <c r="E594" t="s">
        <v>16</v>
      </c>
      <c r="F594">
        <v>2021</v>
      </c>
      <c r="G594">
        <v>15</v>
      </c>
      <c r="H594">
        <v>16</v>
      </c>
      <c r="I594" s="9" t="s">
        <v>54</v>
      </c>
      <c r="K594">
        <v>0</v>
      </c>
      <c r="L594">
        <v>0</v>
      </c>
      <c r="M594">
        <v>16</v>
      </c>
      <c r="N594">
        <v>0</v>
      </c>
    </row>
    <row r="595" spans="1:14">
      <c r="A595">
        <v>4613</v>
      </c>
      <c r="B595" s="3">
        <v>1</v>
      </c>
      <c r="C595" t="s">
        <v>34</v>
      </c>
      <c r="D595" t="s">
        <v>24</v>
      </c>
      <c r="E595" t="s">
        <v>16</v>
      </c>
      <c r="F595">
        <v>1968</v>
      </c>
      <c r="G595">
        <v>19</v>
      </c>
      <c r="H595">
        <v>22</v>
      </c>
      <c r="I595" s="9">
        <v>1.1000000000000001</v>
      </c>
      <c r="J595">
        <f>H595*I595+G595</f>
        <v>43.2</v>
      </c>
      <c r="K595">
        <v>9</v>
      </c>
      <c r="L595">
        <v>9</v>
      </c>
      <c r="M595">
        <v>4</v>
      </c>
      <c r="N595">
        <v>0</v>
      </c>
    </row>
    <row r="596" spans="1:14">
      <c r="A596">
        <v>4615</v>
      </c>
      <c r="B596" s="3">
        <v>1</v>
      </c>
      <c r="C596" t="s">
        <v>27</v>
      </c>
      <c r="D596" t="s">
        <v>21</v>
      </c>
      <c r="E596" t="s">
        <v>16</v>
      </c>
      <c r="F596">
        <v>1974</v>
      </c>
      <c r="G596">
        <v>266</v>
      </c>
      <c r="H596">
        <v>264</v>
      </c>
      <c r="K596">
        <v>117</v>
      </c>
      <c r="L596">
        <v>5</v>
      </c>
      <c r="M596">
        <v>147</v>
      </c>
      <c r="N596">
        <v>0</v>
      </c>
    </row>
    <row r="597" spans="1:14">
      <c r="A597">
        <v>4631</v>
      </c>
      <c r="B597" s="3">
        <v>1</v>
      </c>
      <c r="C597" t="s">
        <v>27</v>
      </c>
      <c r="D597" t="s">
        <v>18</v>
      </c>
      <c r="E597" t="s">
        <v>16</v>
      </c>
      <c r="F597">
        <v>1977</v>
      </c>
      <c r="G597">
        <v>14</v>
      </c>
      <c r="H597">
        <v>20</v>
      </c>
      <c r="K597">
        <v>0</v>
      </c>
      <c r="L597">
        <v>0</v>
      </c>
      <c r="M597">
        <v>12</v>
      </c>
      <c r="N597">
        <v>0</v>
      </c>
    </row>
    <row r="598" spans="1:14">
      <c r="A598">
        <v>4635</v>
      </c>
      <c r="B598" s="3">
        <v>1</v>
      </c>
      <c r="C598" t="s">
        <v>27</v>
      </c>
      <c r="D598" t="s">
        <v>21</v>
      </c>
      <c r="E598" t="s">
        <v>16</v>
      </c>
      <c r="F598">
        <v>1974</v>
      </c>
      <c r="G598">
        <v>97</v>
      </c>
      <c r="H598">
        <v>60</v>
      </c>
      <c r="K598">
        <v>17</v>
      </c>
      <c r="L598">
        <v>18</v>
      </c>
      <c r="M598">
        <v>0</v>
      </c>
      <c r="N598">
        <v>0</v>
      </c>
    </row>
    <row r="599" spans="1:14">
      <c r="A599">
        <v>4646</v>
      </c>
      <c r="B599" s="3">
        <v>1</v>
      </c>
      <c r="C599" t="s">
        <v>34</v>
      </c>
      <c r="D599" t="s">
        <v>39</v>
      </c>
      <c r="E599" t="s">
        <v>16</v>
      </c>
      <c r="F599">
        <v>1990</v>
      </c>
      <c r="G599">
        <v>21</v>
      </c>
      <c r="H599">
        <v>32</v>
      </c>
      <c r="I599" s="9">
        <v>1.2</v>
      </c>
      <c r="J599">
        <f>H599*I599+G599</f>
        <v>59.4</v>
      </c>
      <c r="K599">
        <v>2</v>
      </c>
      <c r="L599">
        <v>0</v>
      </c>
      <c r="M599">
        <v>30</v>
      </c>
      <c r="N599">
        <v>0</v>
      </c>
    </row>
    <row r="600" spans="1:14">
      <c r="A600">
        <v>4663</v>
      </c>
      <c r="B600" s="3">
        <v>1</v>
      </c>
      <c r="C600" t="s">
        <v>27</v>
      </c>
      <c r="D600" t="s">
        <v>18</v>
      </c>
      <c r="E600" t="s">
        <v>16</v>
      </c>
      <c r="F600">
        <v>2012</v>
      </c>
      <c r="G600">
        <v>89</v>
      </c>
      <c r="H600">
        <v>55</v>
      </c>
      <c r="K600">
        <v>0</v>
      </c>
      <c r="L600">
        <v>0</v>
      </c>
      <c r="M600">
        <v>32</v>
      </c>
      <c r="N600">
        <v>0</v>
      </c>
    </row>
    <row r="601" spans="1:14">
      <c r="A601">
        <v>4665</v>
      </c>
      <c r="B601" s="3">
        <v>1</v>
      </c>
      <c r="C601" t="s">
        <v>32</v>
      </c>
      <c r="D601" t="s">
        <v>31</v>
      </c>
      <c r="E601" t="s">
        <v>16</v>
      </c>
      <c r="F601">
        <v>1980</v>
      </c>
      <c r="G601">
        <v>7113</v>
      </c>
      <c r="H601">
        <v>441</v>
      </c>
      <c r="K601">
        <v>0</v>
      </c>
      <c r="L601">
        <v>405</v>
      </c>
      <c r="M601">
        <v>0</v>
      </c>
      <c r="N601">
        <v>0</v>
      </c>
    </row>
    <row r="602" spans="1:14">
      <c r="A602">
        <v>4676</v>
      </c>
      <c r="B602" s="3">
        <v>1</v>
      </c>
      <c r="C602" t="s">
        <v>17</v>
      </c>
      <c r="D602" t="s">
        <v>21</v>
      </c>
      <c r="E602" t="s">
        <v>16</v>
      </c>
      <c r="F602">
        <v>1974</v>
      </c>
      <c r="G602">
        <v>42</v>
      </c>
      <c r="H602">
        <v>41</v>
      </c>
      <c r="I602" s="9" t="s">
        <v>29</v>
      </c>
      <c r="K602">
        <v>0</v>
      </c>
      <c r="L602">
        <v>0</v>
      </c>
      <c r="M602">
        <v>36</v>
      </c>
      <c r="N602">
        <v>0</v>
      </c>
    </row>
    <row r="603" spans="1:14">
      <c r="A603">
        <v>4702</v>
      </c>
      <c r="B603" s="3">
        <v>1</v>
      </c>
      <c r="C603" t="s">
        <v>27</v>
      </c>
      <c r="D603" t="s">
        <v>26</v>
      </c>
      <c r="E603" t="s">
        <v>16</v>
      </c>
      <c r="F603">
        <v>1974</v>
      </c>
      <c r="G603">
        <v>174</v>
      </c>
      <c r="H603">
        <v>117</v>
      </c>
      <c r="K603">
        <v>0</v>
      </c>
      <c r="L603">
        <v>0</v>
      </c>
      <c r="M603">
        <v>117</v>
      </c>
      <c r="N603">
        <v>0</v>
      </c>
    </row>
    <row r="604" spans="1:14">
      <c r="A604">
        <v>4707</v>
      </c>
      <c r="B604" s="3">
        <v>1</v>
      </c>
      <c r="C604" t="s">
        <v>14</v>
      </c>
      <c r="D604" t="s">
        <v>26</v>
      </c>
      <c r="E604" t="s">
        <v>16</v>
      </c>
      <c r="F604">
        <v>1974</v>
      </c>
      <c r="G604">
        <v>1078</v>
      </c>
      <c r="H604">
        <v>267</v>
      </c>
      <c r="K604">
        <v>88</v>
      </c>
      <c r="L604">
        <v>129</v>
      </c>
      <c r="M604">
        <v>33</v>
      </c>
      <c r="N604">
        <v>0</v>
      </c>
    </row>
    <row r="605" spans="1:14">
      <c r="A605">
        <v>4714</v>
      </c>
      <c r="B605" s="3">
        <v>1</v>
      </c>
      <c r="C605" t="s">
        <v>32</v>
      </c>
      <c r="D605" t="s">
        <v>15</v>
      </c>
      <c r="E605" t="s">
        <v>16</v>
      </c>
      <c r="F605">
        <v>1990</v>
      </c>
      <c r="G605">
        <v>10047</v>
      </c>
      <c r="H605">
        <v>679</v>
      </c>
      <c r="K605">
        <v>679</v>
      </c>
      <c r="L605">
        <v>0</v>
      </c>
      <c r="M605">
        <v>0</v>
      </c>
      <c r="N605">
        <v>0</v>
      </c>
    </row>
    <row r="606" spans="1:14">
      <c r="A606">
        <v>4715</v>
      </c>
      <c r="B606" s="3">
        <v>1</v>
      </c>
      <c r="C606" t="s">
        <v>20</v>
      </c>
      <c r="D606" t="s">
        <v>31</v>
      </c>
      <c r="E606" t="s">
        <v>16</v>
      </c>
      <c r="F606">
        <v>2004</v>
      </c>
      <c r="G606">
        <v>54</v>
      </c>
      <c r="H606">
        <v>43</v>
      </c>
      <c r="K606">
        <v>0</v>
      </c>
      <c r="L606">
        <v>0</v>
      </c>
      <c r="M606">
        <v>43</v>
      </c>
      <c r="N606">
        <v>0</v>
      </c>
    </row>
    <row r="607" spans="1:14">
      <c r="A607">
        <v>4716</v>
      </c>
      <c r="B607" s="3">
        <v>1</v>
      </c>
      <c r="C607" t="s">
        <v>14</v>
      </c>
      <c r="D607" t="s">
        <v>23</v>
      </c>
      <c r="E607" t="s">
        <v>16</v>
      </c>
      <c r="F607">
        <v>2005</v>
      </c>
      <c r="G607">
        <v>108</v>
      </c>
      <c r="H607">
        <v>82</v>
      </c>
      <c r="K607">
        <v>0</v>
      </c>
      <c r="L607">
        <v>3</v>
      </c>
      <c r="M607">
        <v>38</v>
      </c>
      <c r="N607">
        <v>38</v>
      </c>
    </row>
    <row r="608" spans="1:14">
      <c r="A608">
        <v>4718</v>
      </c>
      <c r="B608" s="3">
        <v>1</v>
      </c>
      <c r="C608" t="s">
        <v>32</v>
      </c>
      <c r="D608" t="s">
        <v>15</v>
      </c>
      <c r="E608" t="s">
        <v>16</v>
      </c>
      <c r="F608">
        <v>1990</v>
      </c>
      <c r="G608">
        <v>384</v>
      </c>
      <c r="H608">
        <v>91</v>
      </c>
      <c r="K608">
        <v>78</v>
      </c>
      <c r="L608">
        <v>13</v>
      </c>
      <c r="M608">
        <v>0</v>
      </c>
      <c r="N608">
        <v>0</v>
      </c>
    </row>
    <row r="609" spans="1:14">
      <c r="A609">
        <v>4722</v>
      </c>
      <c r="B609" s="3">
        <v>1</v>
      </c>
      <c r="C609" t="s">
        <v>20</v>
      </c>
      <c r="D609" t="s">
        <v>26</v>
      </c>
      <c r="E609" t="s">
        <v>16</v>
      </c>
      <c r="F609">
        <v>1974</v>
      </c>
      <c r="G609">
        <v>89</v>
      </c>
      <c r="H609">
        <v>73</v>
      </c>
      <c r="K609">
        <v>0</v>
      </c>
      <c r="L609">
        <v>0</v>
      </c>
      <c r="M609">
        <v>71</v>
      </c>
      <c r="N609">
        <v>0</v>
      </c>
    </row>
    <row r="610" spans="1:14">
      <c r="A610">
        <v>4725</v>
      </c>
      <c r="B610" s="3">
        <v>1</v>
      </c>
      <c r="C610" t="s">
        <v>20</v>
      </c>
      <c r="D610" t="s">
        <v>21</v>
      </c>
      <c r="E610" t="s">
        <v>16</v>
      </c>
      <c r="F610">
        <v>1974</v>
      </c>
      <c r="G610">
        <v>49</v>
      </c>
      <c r="H610">
        <v>61</v>
      </c>
      <c r="K610">
        <v>11</v>
      </c>
      <c r="L610">
        <v>0</v>
      </c>
      <c r="M610">
        <v>31</v>
      </c>
      <c r="N610">
        <v>0</v>
      </c>
    </row>
    <row r="611" spans="1:14">
      <c r="A611">
        <v>4733</v>
      </c>
      <c r="B611" s="3">
        <v>1</v>
      </c>
      <c r="C611" t="s">
        <v>25</v>
      </c>
      <c r="D611" t="s">
        <v>26</v>
      </c>
      <c r="E611" t="s">
        <v>16</v>
      </c>
      <c r="F611">
        <v>2019</v>
      </c>
      <c r="G611">
        <v>23</v>
      </c>
      <c r="H611">
        <v>34</v>
      </c>
      <c r="I611" s="9" t="s">
        <v>37</v>
      </c>
      <c r="K611">
        <v>0</v>
      </c>
      <c r="L611">
        <v>0</v>
      </c>
      <c r="M611">
        <v>18</v>
      </c>
      <c r="N611">
        <v>0</v>
      </c>
    </row>
    <row r="612" spans="1:14">
      <c r="A612">
        <v>4735</v>
      </c>
      <c r="B612" s="3">
        <v>1</v>
      </c>
      <c r="C612" t="s">
        <v>32</v>
      </c>
      <c r="D612" t="s">
        <v>23</v>
      </c>
      <c r="E612" t="s">
        <v>16</v>
      </c>
      <c r="F612">
        <v>1990</v>
      </c>
      <c r="G612">
        <v>11</v>
      </c>
      <c r="H612">
        <v>20</v>
      </c>
      <c r="K612">
        <v>9</v>
      </c>
      <c r="L612">
        <v>5</v>
      </c>
      <c r="M612">
        <v>6</v>
      </c>
      <c r="N612">
        <v>0</v>
      </c>
    </row>
    <row r="613" spans="1:14">
      <c r="A613">
        <v>4738</v>
      </c>
      <c r="B613" s="3">
        <v>1</v>
      </c>
      <c r="C613" t="s">
        <v>20</v>
      </c>
      <c r="D613" t="s">
        <v>21</v>
      </c>
      <c r="E613" t="s">
        <v>16</v>
      </c>
      <c r="F613">
        <v>1974</v>
      </c>
      <c r="G613">
        <v>19</v>
      </c>
      <c r="H613">
        <v>23</v>
      </c>
      <c r="K613">
        <v>0</v>
      </c>
      <c r="L613">
        <v>0</v>
      </c>
      <c r="M613">
        <v>8</v>
      </c>
      <c r="N613">
        <v>0</v>
      </c>
    </row>
    <row r="614" spans="1:14">
      <c r="A614">
        <v>4749</v>
      </c>
      <c r="B614" s="3">
        <v>1</v>
      </c>
      <c r="C614" t="s">
        <v>20</v>
      </c>
      <c r="D614" t="s">
        <v>39</v>
      </c>
      <c r="E614" t="s">
        <v>16</v>
      </c>
      <c r="F614">
        <v>1990</v>
      </c>
      <c r="G614">
        <v>102</v>
      </c>
      <c r="H614">
        <v>47</v>
      </c>
      <c r="K614">
        <v>1</v>
      </c>
      <c r="L614">
        <v>0</v>
      </c>
      <c r="M614">
        <v>18</v>
      </c>
      <c r="N614">
        <v>0</v>
      </c>
    </row>
    <row r="615" spans="1:14">
      <c r="A615">
        <v>4757</v>
      </c>
      <c r="B615" s="3">
        <v>1</v>
      </c>
      <c r="C615" t="s">
        <v>17</v>
      </c>
      <c r="D615" t="s">
        <v>26</v>
      </c>
      <c r="E615" t="s">
        <v>16</v>
      </c>
      <c r="F615">
        <v>1974</v>
      </c>
      <c r="G615">
        <v>146</v>
      </c>
      <c r="H615">
        <v>72</v>
      </c>
      <c r="I615" s="9" t="s">
        <v>33</v>
      </c>
      <c r="K615">
        <v>0</v>
      </c>
      <c r="L615">
        <v>9</v>
      </c>
      <c r="M615">
        <v>63</v>
      </c>
      <c r="N615">
        <v>0</v>
      </c>
    </row>
    <row r="616" spans="1:14">
      <c r="A616">
        <v>4761</v>
      </c>
      <c r="B616" s="3">
        <v>1</v>
      </c>
      <c r="C616" t="s">
        <v>14</v>
      </c>
      <c r="D616" t="s">
        <v>15</v>
      </c>
      <c r="E616" t="s">
        <v>16</v>
      </c>
      <c r="F616">
        <v>1990</v>
      </c>
      <c r="G616">
        <v>237</v>
      </c>
      <c r="H616">
        <v>62</v>
      </c>
      <c r="K616">
        <v>19</v>
      </c>
      <c r="L616">
        <v>43</v>
      </c>
      <c r="M616">
        <v>0</v>
      </c>
      <c r="N616">
        <v>0</v>
      </c>
    </row>
    <row r="617" spans="1:14">
      <c r="A617">
        <v>4762</v>
      </c>
      <c r="B617" s="3">
        <v>1</v>
      </c>
      <c r="C617" t="s">
        <v>20</v>
      </c>
      <c r="D617" t="s">
        <v>31</v>
      </c>
      <c r="E617" t="s">
        <v>16</v>
      </c>
      <c r="F617">
        <v>2004</v>
      </c>
      <c r="G617">
        <v>101</v>
      </c>
      <c r="H617">
        <v>133</v>
      </c>
      <c r="K617">
        <v>0</v>
      </c>
      <c r="L617">
        <v>0</v>
      </c>
      <c r="M617">
        <v>133</v>
      </c>
      <c r="N617">
        <v>0</v>
      </c>
    </row>
    <row r="618" spans="1:14">
      <c r="A618">
        <v>4763</v>
      </c>
      <c r="B618" s="3">
        <v>1</v>
      </c>
      <c r="C618" t="s">
        <v>20</v>
      </c>
      <c r="D618" t="s">
        <v>23</v>
      </c>
      <c r="E618" t="s">
        <v>16</v>
      </c>
      <c r="F618">
        <v>2004</v>
      </c>
      <c r="G618">
        <v>315</v>
      </c>
      <c r="H618">
        <v>84</v>
      </c>
      <c r="K618">
        <v>0</v>
      </c>
      <c r="L618">
        <v>0</v>
      </c>
      <c r="M618">
        <v>6</v>
      </c>
      <c r="N618">
        <v>0</v>
      </c>
    </row>
    <row r="619" spans="1:14">
      <c r="A619">
        <v>4765</v>
      </c>
      <c r="B619" s="3">
        <v>1</v>
      </c>
      <c r="C619" t="s">
        <v>50</v>
      </c>
      <c r="D619" t="s">
        <v>15</v>
      </c>
      <c r="E619" t="s">
        <v>16</v>
      </c>
      <c r="F619">
        <v>1990</v>
      </c>
      <c r="G619">
        <v>146</v>
      </c>
      <c r="H619">
        <v>293</v>
      </c>
      <c r="K619">
        <v>149</v>
      </c>
      <c r="L619">
        <v>0</v>
      </c>
      <c r="M619">
        <v>0</v>
      </c>
      <c r="N619">
        <v>144</v>
      </c>
    </row>
    <row r="620" spans="1:14">
      <c r="A620">
        <v>4771</v>
      </c>
      <c r="B620" s="3">
        <v>1</v>
      </c>
      <c r="C620" t="s">
        <v>20</v>
      </c>
      <c r="D620" t="s">
        <v>21</v>
      </c>
      <c r="E620" t="s">
        <v>16</v>
      </c>
      <c r="F620">
        <v>1974</v>
      </c>
      <c r="G620">
        <v>92</v>
      </c>
      <c r="H620">
        <v>61</v>
      </c>
      <c r="K620">
        <v>0</v>
      </c>
      <c r="L620">
        <v>0</v>
      </c>
      <c r="M620">
        <v>61</v>
      </c>
      <c r="N620">
        <v>0</v>
      </c>
    </row>
    <row r="621" spans="1:14">
      <c r="A621">
        <v>4773</v>
      </c>
      <c r="B621" s="3">
        <v>1</v>
      </c>
      <c r="C621" t="s">
        <v>20</v>
      </c>
      <c r="D621" t="s">
        <v>18</v>
      </c>
      <c r="E621" t="s">
        <v>16</v>
      </c>
      <c r="F621">
        <v>1977</v>
      </c>
      <c r="G621">
        <v>75</v>
      </c>
      <c r="H621">
        <v>58</v>
      </c>
      <c r="K621">
        <v>0</v>
      </c>
      <c r="L621">
        <v>0</v>
      </c>
      <c r="M621">
        <v>33</v>
      </c>
      <c r="N621">
        <v>0</v>
      </c>
    </row>
    <row r="622" spans="1:14">
      <c r="A622">
        <v>4789</v>
      </c>
      <c r="B622" s="3">
        <v>1</v>
      </c>
      <c r="C622" t="s">
        <v>32</v>
      </c>
      <c r="D622" t="s">
        <v>31</v>
      </c>
      <c r="E622" t="s">
        <v>16</v>
      </c>
      <c r="F622">
        <v>1980</v>
      </c>
      <c r="G622">
        <v>209</v>
      </c>
      <c r="H622">
        <v>508</v>
      </c>
      <c r="K622">
        <v>0</v>
      </c>
      <c r="L622">
        <v>0</v>
      </c>
      <c r="M622">
        <v>0</v>
      </c>
      <c r="N622">
        <v>253</v>
      </c>
    </row>
    <row r="623" spans="1:14">
      <c r="A623">
        <v>4800</v>
      </c>
      <c r="B623" s="3">
        <v>1</v>
      </c>
      <c r="C623" t="s">
        <v>20</v>
      </c>
      <c r="D623" t="s">
        <v>22</v>
      </c>
      <c r="E623" t="s">
        <v>16</v>
      </c>
      <c r="F623">
        <v>1974</v>
      </c>
      <c r="G623">
        <v>14</v>
      </c>
      <c r="H623">
        <v>16</v>
      </c>
      <c r="K623">
        <v>6</v>
      </c>
      <c r="L623">
        <v>0</v>
      </c>
      <c r="M623">
        <v>10</v>
      </c>
      <c r="N623">
        <v>0</v>
      </c>
    </row>
    <row r="624" spans="1:14">
      <c r="A624">
        <v>4809</v>
      </c>
      <c r="B624" s="3">
        <v>1</v>
      </c>
      <c r="C624" t="s">
        <v>34</v>
      </c>
      <c r="D624" t="s">
        <v>26</v>
      </c>
      <c r="E624" t="s">
        <v>16</v>
      </c>
      <c r="F624">
        <v>1974</v>
      </c>
      <c r="G624">
        <v>16</v>
      </c>
      <c r="H624">
        <v>29</v>
      </c>
      <c r="I624" s="9">
        <v>1.2</v>
      </c>
      <c r="J624">
        <f>H624*I624+G624</f>
        <v>50.8</v>
      </c>
      <c r="K624">
        <v>0</v>
      </c>
      <c r="L624">
        <v>15</v>
      </c>
      <c r="M624">
        <v>0</v>
      </c>
      <c r="N624">
        <v>0</v>
      </c>
    </row>
    <row r="625" spans="1:14">
      <c r="A625">
        <v>4820</v>
      </c>
      <c r="B625" s="3">
        <v>1</v>
      </c>
      <c r="C625" t="s">
        <v>14</v>
      </c>
      <c r="D625" t="s">
        <v>18</v>
      </c>
      <c r="E625" t="s">
        <v>16</v>
      </c>
      <c r="F625">
        <v>1977</v>
      </c>
      <c r="G625">
        <v>86</v>
      </c>
      <c r="H625">
        <v>195</v>
      </c>
      <c r="K625">
        <v>96</v>
      </c>
      <c r="L625">
        <v>0</v>
      </c>
      <c r="M625">
        <v>0</v>
      </c>
      <c r="N625">
        <v>99</v>
      </c>
    </row>
    <row r="626" spans="1:14">
      <c r="A626">
        <v>4821</v>
      </c>
      <c r="B626" s="3">
        <v>1</v>
      </c>
      <c r="C626" t="s">
        <v>25</v>
      </c>
      <c r="D626" t="s">
        <v>18</v>
      </c>
      <c r="E626" t="s">
        <v>16</v>
      </c>
      <c r="F626">
        <v>1977</v>
      </c>
      <c r="G626">
        <v>251</v>
      </c>
      <c r="H626">
        <v>147</v>
      </c>
      <c r="K626">
        <v>79</v>
      </c>
      <c r="L626">
        <v>0</v>
      </c>
      <c r="M626">
        <v>0</v>
      </c>
      <c r="N626">
        <v>0</v>
      </c>
    </row>
    <row r="627" spans="1:14">
      <c r="A627">
        <v>4828</v>
      </c>
      <c r="B627" s="3">
        <v>1</v>
      </c>
      <c r="C627" t="s">
        <v>14</v>
      </c>
      <c r="D627" t="s">
        <v>21</v>
      </c>
      <c r="E627" t="s">
        <v>16</v>
      </c>
      <c r="F627">
        <v>1974</v>
      </c>
      <c r="G627">
        <v>64</v>
      </c>
      <c r="H627">
        <v>106</v>
      </c>
      <c r="K627">
        <v>0</v>
      </c>
      <c r="L627">
        <v>59</v>
      </c>
      <c r="M627">
        <v>0</v>
      </c>
      <c r="N627">
        <v>47</v>
      </c>
    </row>
    <row r="628" spans="1:14">
      <c r="A628">
        <v>4837</v>
      </c>
      <c r="B628" s="3">
        <v>1</v>
      </c>
      <c r="C628" t="s">
        <v>34</v>
      </c>
      <c r="D628" t="s">
        <v>21</v>
      </c>
      <c r="E628" t="s">
        <v>16</v>
      </c>
      <c r="F628">
        <v>1974</v>
      </c>
      <c r="G628">
        <v>3</v>
      </c>
      <c r="H628">
        <v>11</v>
      </c>
      <c r="I628" s="9">
        <v>1</v>
      </c>
      <c r="J628">
        <f>H628*I628+G628</f>
        <v>14</v>
      </c>
      <c r="K628">
        <v>0</v>
      </c>
      <c r="L628">
        <v>6</v>
      </c>
      <c r="M628">
        <v>5</v>
      </c>
      <c r="N628">
        <v>0</v>
      </c>
    </row>
    <row r="629" spans="1:14">
      <c r="A629">
        <v>4840</v>
      </c>
      <c r="B629" s="3">
        <v>1</v>
      </c>
      <c r="C629" t="s">
        <v>44</v>
      </c>
      <c r="D629" t="s">
        <v>21</v>
      </c>
      <c r="E629" t="s">
        <v>16</v>
      </c>
      <c r="F629">
        <v>2021</v>
      </c>
      <c r="G629">
        <v>103</v>
      </c>
      <c r="H629">
        <v>47</v>
      </c>
      <c r="K629">
        <v>0</v>
      </c>
      <c r="L629">
        <v>0</v>
      </c>
      <c r="M629">
        <v>47</v>
      </c>
      <c r="N629">
        <v>0</v>
      </c>
    </row>
    <row r="630" spans="1:14">
      <c r="A630">
        <v>4841</v>
      </c>
      <c r="B630" s="3">
        <v>1</v>
      </c>
      <c r="C630" t="s">
        <v>20</v>
      </c>
      <c r="D630" t="s">
        <v>22</v>
      </c>
      <c r="E630" t="s">
        <v>16</v>
      </c>
      <c r="F630">
        <v>1974</v>
      </c>
      <c r="G630">
        <v>22</v>
      </c>
      <c r="H630">
        <v>21</v>
      </c>
      <c r="K630">
        <v>8</v>
      </c>
      <c r="L630">
        <v>0</v>
      </c>
      <c r="M630">
        <v>13</v>
      </c>
      <c r="N630">
        <v>0</v>
      </c>
    </row>
    <row r="631" spans="1:14">
      <c r="A631">
        <v>4842</v>
      </c>
      <c r="B631" s="3">
        <v>1</v>
      </c>
      <c r="C631" t="s">
        <v>27</v>
      </c>
      <c r="D631" t="s">
        <v>18</v>
      </c>
      <c r="E631" t="s">
        <v>16</v>
      </c>
      <c r="F631">
        <v>1977</v>
      </c>
      <c r="G631">
        <v>12</v>
      </c>
      <c r="H631">
        <v>14</v>
      </c>
      <c r="I631" s="9" t="s">
        <v>33</v>
      </c>
      <c r="K631">
        <v>0</v>
      </c>
      <c r="L631">
        <v>0</v>
      </c>
      <c r="M631">
        <v>14</v>
      </c>
      <c r="N631">
        <v>0</v>
      </c>
    </row>
    <row r="632" spans="1:14">
      <c r="A632">
        <v>4851</v>
      </c>
      <c r="B632" s="3">
        <v>1</v>
      </c>
      <c r="C632" t="s">
        <v>14</v>
      </c>
      <c r="D632" t="s">
        <v>21</v>
      </c>
      <c r="E632" t="s">
        <v>16</v>
      </c>
      <c r="F632">
        <v>1974</v>
      </c>
      <c r="G632">
        <v>63</v>
      </c>
      <c r="H632">
        <v>130</v>
      </c>
      <c r="K632">
        <v>0</v>
      </c>
      <c r="L632">
        <v>66</v>
      </c>
      <c r="M632">
        <v>0</v>
      </c>
      <c r="N632">
        <v>63</v>
      </c>
    </row>
    <row r="633" spans="1:14">
      <c r="A633">
        <v>4852</v>
      </c>
      <c r="B633" s="3">
        <v>1</v>
      </c>
      <c r="C633" t="s">
        <v>27</v>
      </c>
      <c r="D633" t="s">
        <v>26</v>
      </c>
      <c r="E633" t="s">
        <v>16</v>
      </c>
      <c r="F633">
        <v>1974</v>
      </c>
      <c r="G633">
        <v>291</v>
      </c>
      <c r="H633">
        <v>238</v>
      </c>
      <c r="K633">
        <v>2</v>
      </c>
      <c r="L633">
        <v>83</v>
      </c>
      <c r="M633">
        <v>35</v>
      </c>
      <c r="N633">
        <v>0</v>
      </c>
    </row>
    <row r="634" spans="1:14">
      <c r="A634">
        <v>4856</v>
      </c>
      <c r="B634" s="3">
        <v>1</v>
      </c>
      <c r="C634" t="s">
        <v>14</v>
      </c>
      <c r="D634" t="s">
        <v>21</v>
      </c>
      <c r="E634" t="s">
        <v>16</v>
      </c>
      <c r="F634">
        <v>1974</v>
      </c>
      <c r="G634">
        <v>638</v>
      </c>
      <c r="H634">
        <v>348</v>
      </c>
      <c r="K634">
        <v>128</v>
      </c>
      <c r="L634">
        <v>10</v>
      </c>
      <c r="M634">
        <v>47</v>
      </c>
      <c r="N634">
        <v>163</v>
      </c>
    </row>
    <row r="635" spans="1:14">
      <c r="A635">
        <v>4861</v>
      </c>
      <c r="B635" s="3">
        <v>1</v>
      </c>
      <c r="C635" t="s">
        <v>14</v>
      </c>
      <c r="D635" t="s">
        <v>35</v>
      </c>
      <c r="E635" t="s">
        <v>16</v>
      </c>
      <c r="F635">
        <v>1974</v>
      </c>
      <c r="G635">
        <v>595</v>
      </c>
      <c r="H635">
        <v>305</v>
      </c>
      <c r="K635">
        <v>0</v>
      </c>
      <c r="L635">
        <v>305</v>
      </c>
      <c r="M635">
        <v>0</v>
      </c>
      <c r="N635">
        <v>0</v>
      </c>
    </row>
    <row r="636" spans="1:14">
      <c r="A636">
        <v>4878</v>
      </c>
      <c r="B636" s="3">
        <v>1</v>
      </c>
      <c r="C636" t="s">
        <v>17</v>
      </c>
      <c r="D636" t="s">
        <v>23</v>
      </c>
      <c r="E636" t="s">
        <v>16</v>
      </c>
      <c r="F636">
        <v>2005</v>
      </c>
      <c r="G636">
        <v>236</v>
      </c>
      <c r="H636">
        <v>97</v>
      </c>
      <c r="I636" s="9" t="s">
        <v>29</v>
      </c>
      <c r="K636">
        <v>0</v>
      </c>
      <c r="L636">
        <v>0</v>
      </c>
      <c r="M636">
        <v>97</v>
      </c>
      <c r="N636">
        <v>0</v>
      </c>
    </row>
    <row r="637" spans="1:14">
      <c r="A637">
        <v>4894</v>
      </c>
      <c r="B637" s="3">
        <v>1</v>
      </c>
      <c r="C637" t="s">
        <v>20</v>
      </c>
      <c r="D637" t="s">
        <v>21</v>
      </c>
      <c r="E637" t="s">
        <v>16</v>
      </c>
      <c r="F637">
        <v>1974</v>
      </c>
      <c r="G637">
        <v>254</v>
      </c>
      <c r="H637">
        <v>198</v>
      </c>
      <c r="K637">
        <v>4</v>
      </c>
      <c r="L637">
        <v>0</v>
      </c>
      <c r="M637">
        <v>97</v>
      </c>
      <c r="N637">
        <v>67</v>
      </c>
    </row>
    <row r="638" spans="1:14">
      <c r="A638">
        <v>4900</v>
      </c>
      <c r="B638" s="3">
        <v>1</v>
      </c>
      <c r="C638" t="s">
        <v>20</v>
      </c>
      <c r="D638" t="s">
        <v>21</v>
      </c>
      <c r="E638" t="s">
        <v>16</v>
      </c>
      <c r="F638">
        <v>1974</v>
      </c>
      <c r="G638">
        <v>1766</v>
      </c>
      <c r="H638">
        <v>469</v>
      </c>
      <c r="K638">
        <v>85</v>
      </c>
      <c r="L638">
        <v>0</v>
      </c>
      <c r="M638">
        <v>289</v>
      </c>
      <c r="N638">
        <v>0</v>
      </c>
    </row>
    <row r="639" spans="1:14">
      <c r="A639">
        <v>4931</v>
      </c>
      <c r="B639" s="3">
        <v>1</v>
      </c>
      <c r="C639" t="s">
        <v>14</v>
      </c>
      <c r="D639" t="s">
        <v>18</v>
      </c>
      <c r="E639" t="s">
        <v>16</v>
      </c>
      <c r="F639">
        <v>1977</v>
      </c>
      <c r="G639">
        <v>28</v>
      </c>
      <c r="H639">
        <v>43</v>
      </c>
      <c r="K639">
        <v>39</v>
      </c>
      <c r="L639">
        <v>4</v>
      </c>
      <c r="M639">
        <v>0</v>
      </c>
      <c r="N639">
        <v>0</v>
      </c>
    </row>
    <row r="640" spans="1:14">
      <c r="A640">
        <v>4939</v>
      </c>
      <c r="B640" s="3">
        <v>1</v>
      </c>
      <c r="C640" t="s">
        <v>14</v>
      </c>
      <c r="D640" t="s">
        <v>15</v>
      </c>
      <c r="E640" t="s">
        <v>16</v>
      </c>
      <c r="F640">
        <v>1990</v>
      </c>
      <c r="G640">
        <v>34</v>
      </c>
      <c r="H640">
        <v>71</v>
      </c>
      <c r="K640">
        <v>35</v>
      </c>
      <c r="L640">
        <v>2</v>
      </c>
      <c r="M640">
        <v>0</v>
      </c>
      <c r="N640">
        <v>33</v>
      </c>
    </row>
    <row r="641" spans="1:14">
      <c r="A641">
        <v>4940</v>
      </c>
      <c r="B641" s="3">
        <v>1</v>
      </c>
      <c r="C641" t="s">
        <v>25</v>
      </c>
      <c r="D641" t="s">
        <v>21</v>
      </c>
      <c r="E641" t="s">
        <v>16</v>
      </c>
      <c r="F641">
        <v>1974</v>
      </c>
      <c r="G641">
        <v>65</v>
      </c>
      <c r="H641">
        <v>35</v>
      </c>
      <c r="K641">
        <v>0</v>
      </c>
      <c r="L641">
        <v>0</v>
      </c>
      <c r="M641">
        <v>35</v>
      </c>
      <c r="N641">
        <v>0</v>
      </c>
    </row>
    <row r="642" spans="1:14">
      <c r="A642">
        <v>4955</v>
      </c>
      <c r="B642" s="3">
        <v>1</v>
      </c>
      <c r="C642" t="s">
        <v>17</v>
      </c>
      <c r="D642" t="s">
        <v>21</v>
      </c>
      <c r="E642" t="s">
        <v>16</v>
      </c>
      <c r="F642">
        <v>1974</v>
      </c>
      <c r="G642">
        <v>18</v>
      </c>
      <c r="H642">
        <v>17</v>
      </c>
      <c r="I642" s="9" t="s">
        <v>28</v>
      </c>
      <c r="K642">
        <v>0</v>
      </c>
      <c r="L642">
        <v>0</v>
      </c>
      <c r="M642">
        <v>12</v>
      </c>
      <c r="N642">
        <v>0</v>
      </c>
    </row>
    <row r="643" spans="1:14">
      <c r="A643">
        <v>4956</v>
      </c>
      <c r="B643" s="3">
        <v>1</v>
      </c>
      <c r="C643" t="s">
        <v>14</v>
      </c>
      <c r="D643" t="s">
        <v>15</v>
      </c>
      <c r="E643" t="s">
        <v>16</v>
      </c>
      <c r="F643">
        <v>1990</v>
      </c>
      <c r="G643">
        <v>19</v>
      </c>
      <c r="H643">
        <v>39</v>
      </c>
      <c r="K643">
        <v>20</v>
      </c>
      <c r="L643">
        <v>1</v>
      </c>
      <c r="M643">
        <v>0</v>
      </c>
      <c r="N643">
        <v>19</v>
      </c>
    </row>
    <row r="644" spans="1:14">
      <c r="A644">
        <v>4958</v>
      </c>
      <c r="B644" s="3">
        <v>1</v>
      </c>
      <c r="C644" t="s">
        <v>17</v>
      </c>
      <c r="D644" t="s">
        <v>21</v>
      </c>
      <c r="E644" t="s">
        <v>16</v>
      </c>
      <c r="F644">
        <v>1974</v>
      </c>
      <c r="G644">
        <v>40</v>
      </c>
      <c r="H644">
        <v>36</v>
      </c>
      <c r="I644" s="9" t="s">
        <v>29</v>
      </c>
      <c r="K644">
        <v>21</v>
      </c>
      <c r="L644">
        <v>0</v>
      </c>
      <c r="M644">
        <v>15</v>
      </c>
      <c r="N644">
        <v>0</v>
      </c>
    </row>
    <row r="645" spans="1:14">
      <c r="A645">
        <v>4960</v>
      </c>
      <c r="B645" s="3">
        <v>1</v>
      </c>
      <c r="C645" t="s">
        <v>17</v>
      </c>
      <c r="D645" t="s">
        <v>26</v>
      </c>
      <c r="E645" t="s">
        <v>16</v>
      </c>
      <c r="F645">
        <v>1974</v>
      </c>
      <c r="G645">
        <v>50</v>
      </c>
      <c r="H645">
        <v>30</v>
      </c>
      <c r="I645" s="9" t="s">
        <v>45</v>
      </c>
      <c r="K645">
        <v>0</v>
      </c>
      <c r="L645">
        <v>0</v>
      </c>
      <c r="M645">
        <v>30</v>
      </c>
      <c r="N645">
        <v>0</v>
      </c>
    </row>
    <row r="646" spans="1:14">
      <c r="A646">
        <v>4962</v>
      </c>
      <c r="B646" s="3">
        <v>1</v>
      </c>
      <c r="C646" t="s">
        <v>14</v>
      </c>
      <c r="D646" t="s">
        <v>15</v>
      </c>
      <c r="E646" t="s">
        <v>16</v>
      </c>
      <c r="F646">
        <v>1990</v>
      </c>
      <c r="G646">
        <v>40</v>
      </c>
      <c r="H646">
        <v>78</v>
      </c>
      <c r="K646">
        <v>32</v>
      </c>
      <c r="L646">
        <v>5</v>
      </c>
      <c r="M646">
        <v>0</v>
      </c>
      <c r="N646">
        <v>41</v>
      </c>
    </row>
    <row r="647" spans="1:14">
      <c r="A647">
        <v>4976</v>
      </c>
      <c r="B647" s="3">
        <v>1</v>
      </c>
      <c r="C647" t="s">
        <v>34</v>
      </c>
      <c r="D647" t="s">
        <v>22</v>
      </c>
      <c r="E647" t="s">
        <v>16</v>
      </c>
      <c r="F647">
        <v>1974</v>
      </c>
      <c r="G647">
        <v>7</v>
      </c>
      <c r="H647">
        <v>16</v>
      </c>
      <c r="I647" s="9">
        <v>1.2</v>
      </c>
      <c r="J647">
        <f>H647*I647+G647</f>
        <v>26.2</v>
      </c>
      <c r="K647">
        <v>0</v>
      </c>
      <c r="L647">
        <v>7</v>
      </c>
      <c r="M647">
        <v>9</v>
      </c>
      <c r="N647">
        <v>0</v>
      </c>
    </row>
    <row r="648" spans="1:14">
      <c r="A648">
        <v>4980</v>
      </c>
      <c r="B648" s="3">
        <v>1</v>
      </c>
      <c r="C648" t="s">
        <v>14</v>
      </c>
      <c r="D648" t="s">
        <v>21</v>
      </c>
      <c r="E648" t="s">
        <v>16</v>
      </c>
      <c r="F648">
        <v>1974</v>
      </c>
      <c r="G648">
        <v>64</v>
      </c>
      <c r="H648">
        <v>130</v>
      </c>
      <c r="K648">
        <v>2</v>
      </c>
      <c r="L648">
        <v>65</v>
      </c>
      <c r="M648">
        <v>0</v>
      </c>
      <c r="N648">
        <v>63</v>
      </c>
    </row>
    <row r="649" spans="1:14">
      <c r="A649">
        <v>4981</v>
      </c>
      <c r="B649" s="3">
        <v>1</v>
      </c>
      <c r="C649" t="s">
        <v>27</v>
      </c>
      <c r="D649" t="s">
        <v>21</v>
      </c>
      <c r="E649" t="s">
        <v>16</v>
      </c>
      <c r="F649">
        <v>1974</v>
      </c>
      <c r="G649">
        <v>18</v>
      </c>
      <c r="H649">
        <v>17</v>
      </c>
      <c r="K649">
        <v>0</v>
      </c>
      <c r="L649">
        <v>0</v>
      </c>
      <c r="M649">
        <v>12</v>
      </c>
      <c r="N649">
        <v>0</v>
      </c>
    </row>
    <row r="650" spans="1:14">
      <c r="A650">
        <v>5005</v>
      </c>
      <c r="B650" s="3">
        <v>1</v>
      </c>
      <c r="C650" t="s">
        <v>14</v>
      </c>
      <c r="D650" t="s">
        <v>15</v>
      </c>
      <c r="E650" t="s">
        <v>16</v>
      </c>
      <c r="F650">
        <v>1990</v>
      </c>
      <c r="G650">
        <v>39</v>
      </c>
      <c r="H650">
        <v>39</v>
      </c>
      <c r="K650">
        <v>17</v>
      </c>
      <c r="L650">
        <v>20</v>
      </c>
      <c r="M650">
        <v>2</v>
      </c>
      <c r="N650">
        <v>0</v>
      </c>
    </row>
    <row r="651" spans="1:14">
      <c r="A651">
        <v>5021</v>
      </c>
      <c r="B651" s="3">
        <v>1</v>
      </c>
      <c r="C651" t="s">
        <v>14</v>
      </c>
      <c r="D651" t="s">
        <v>15</v>
      </c>
      <c r="E651" t="s">
        <v>16</v>
      </c>
      <c r="F651">
        <v>1990</v>
      </c>
      <c r="G651">
        <v>42</v>
      </c>
      <c r="H651">
        <v>27</v>
      </c>
      <c r="K651">
        <v>20</v>
      </c>
      <c r="L651">
        <v>7</v>
      </c>
      <c r="M651">
        <v>0</v>
      </c>
      <c r="N651">
        <v>0</v>
      </c>
    </row>
    <row r="652" spans="1:14">
      <c r="A652">
        <v>5026</v>
      </c>
      <c r="B652" s="3">
        <v>1</v>
      </c>
      <c r="C652" t="s">
        <v>20</v>
      </c>
      <c r="D652" t="s">
        <v>22</v>
      </c>
      <c r="E652" t="s">
        <v>16</v>
      </c>
      <c r="F652">
        <v>1974</v>
      </c>
      <c r="G652">
        <v>579</v>
      </c>
      <c r="H652">
        <v>110</v>
      </c>
      <c r="K652">
        <v>44</v>
      </c>
      <c r="L652">
        <v>0</v>
      </c>
      <c r="M652">
        <v>66</v>
      </c>
      <c r="N652">
        <v>0</v>
      </c>
    </row>
    <row r="653" spans="1:14">
      <c r="A653">
        <v>5027</v>
      </c>
      <c r="B653" s="3">
        <v>1</v>
      </c>
      <c r="C653" t="s">
        <v>20</v>
      </c>
      <c r="D653" t="s">
        <v>18</v>
      </c>
      <c r="E653" t="s">
        <v>16</v>
      </c>
      <c r="F653">
        <v>2019</v>
      </c>
      <c r="G653">
        <v>17</v>
      </c>
      <c r="H653">
        <v>16</v>
      </c>
      <c r="K653">
        <v>0</v>
      </c>
      <c r="L653">
        <v>0</v>
      </c>
      <c r="M653">
        <v>16</v>
      </c>
      <c r="N653">
        <v>0</v>
      </c>
    </row>
    <row r="654" spans="1:14">
      <c r="A654">
        <v>5032</v>
      </c>
      <c r="B654" s="3">
        <v>1</v>
      </c>
      <c r="C654" t="s">
        <v>27</v>
      </c>
      <c r="D654" t="s">
        <v>15</v>
      </c>
      <c r="E654" t="s">
        <v>16</v>
      </c>
      <c r="F654">
        <v>1990</v>
      </c>
      <c r="G654">
        <v>3</v>
      </c>
      <c r="H654">
        <v>7</v>
      </c>
      <c r="I654" s="9" t="s">
        <v>49</v>
      </c>
      <c r="K654">
        <v>3</v>
      </c>
      <c r="L654">
        <v>1</v>
      </c>
      <c r="M654">
        <v>0</v>
      </c>
      <c r="N654">
        <v>3</v>
      </c>
    </row>
    <row r="655" spans="1:14">
      <c r="A655">
        <v>5034</v>
      </c>
      <c r="B655" s="3">
        <v>1</v>
      </c>
      <c r="C655" t="s">
        <v>20</v>
      </c>
      <c r="D655" t="s">
        <v>31</v>
      </c>
      <c r="E655" t="s">
        <v>16</v>
      </c>
      <c r="F655">
        <v>1980</v>
      </c>
      <c r="G655">
        <v>47</v>
      </c>
      <c r="H655">
        <v>44</v>
      </c>
      <c r="K655">
        <v>0</v>
      </c>
      <c r="L655">
        <v>0</v>
      </c>
      <c r="M655">
        <v>44</v>
      </c>
      <c r="N655">
        <v>0</v>
      </c>
    </row>
    <row r="656" spans="1:14">
      <c r="A656">
        <v>5037</v>
      </c>
      <c r="B656" s="3">
        <v>1</v>
      </c>
      <c r="C656" t="s">
        <v>27</v>
      </c>
      <c r="D656" t="s">
        <v>21</v>
      </c>
      <c r="E656" t="s">
        <v>16</v>
      </c>
      <c r="F656">
        <v>1974</v>
      </c>
      <c r="G656">
        <v>51</v>
      </c>
      <c r="H656">
        <v>48</v>
      </c>
      <c r="K656">
        <v>0</v>
      </c>
      <c r="L656">
        <v>0</v>
      </c>
      <c r="M656">
        <v>26</v>
      </c>
      <c r="N656">
        <v>0</v>
      </c>
    </row>
    <row r="657" spans="1:14">
      <c r="A657">
        <v>5038</v>
      </c>
      <c r="B657" s="3">
        <v>1</v>
      </c>
      <c r="C657" t="s">
        <v>27</v>
      </c>
      <c r="D657" t="s">
        <v>21</v>
      </c>
      <c r="E657" t="s">
        <v>16</v>
      </c>
      <c r="F657">
        <v>1974</v>
      </c>
      <c r="G657">
        <v>49</v>
      </c>
      <c r="H657">
        <v>48</v>
      </c>
      <c r="K657">
        <v>0</v>
      </c>
      <c r="L657">
        <v>0</v>
      </c>
      <c r="M657">
        <v>26</v>
      </c>
      <c r="N657">
        <v>0</v>
      </c>
    </row>
    <row r="658" spans="1:14">
      <c r="A658">
        <v>5044</v>
      </c>
      <c r="B658" s="3">
        <v>1</v>
      </c>
      <c r="C658" t="s">
        <v>17</v>
      </c>
      <c r="D658" t="s">
        <v>26</v>
      </c>
      <c r="E658" t="s">
        <v>16</v>
      </c>
      <c r="F658">
        <v>1974</v>
      </c>
      <c r="G658">
        <v>235</v>
      </c>
      <c r="H658">
        <v>97</v>
      </c>
      <c r="I658" s="9" t="s">
        <v>53</v>
      </c>
      <c r="K658">
        <v>0</v>
      </c>
      <c r="L658">
        <v>0</v>
      </c>
      <c r="M658">
        <v>92</v>
      </c>
      <c r="N658">
        <v>0</v>
      </c>
    </row>
    <row r="659" spans="1:14">
      <c r="A659">
        <v>5057</v>
      </c>
      <c r="B659" s="3">
        <v>1</v>
      </c>
      <c r="C659" t="s">
        <v>17</v>
      </c>
      <c r="D659" t="s">
        <v>21</v>
      </c>
      <c r="E659" t="s">
        <v>16</v>
      </c>
      <c r="F659">
        <v>1974</v>
      </c>
      <c r="G659">
        <v>90</v>
      </c>
      <c r="H659">
        <v>46</v>
      </c>
      <c r="I659" s="9" t="s">
        <v>51</v>
      </c>
      <c r="K659">
        <v>0</v>
      </c>
      <c r="L659">
        <v>0</v>
      </c>
      <c r="M659">
        <v>46</v>
      </c>
      <c r="N659">
        <v>0</v>
      </c>
    </row>
    <row r="660" spans="1:14">
      <c r="A660">
        <v>5074</v>
      </c>
      <c r="B660" s="3">
        <v>1</v>
      </c>
      <c r="C660" t="s">
        <v>14</v>
      </c>
      <c r="D660" t="s">
        <v>15</v>
      </c>
      <c r="E660" t="s">
        <v>16</v>
      </c>
      <c r="F660">
        <v>1990</v>
      </c>
      <c r="G660">
        <v>52</v>
      </c>
      <c r="H660">
        <v>106</v>
      </c>
      <c r="K660">
        <v>52</v>
      </c>
      <c r="L660">
        <v>2</v>
      </c>
      <c r="M660">
        <v>0</v>
      </c>
      <c r="N660">
        <v>52</v>
      </c>
    </row>
    <row r="661" spans="1:14">
      <c r="A661">
        <v>5078</v>
      </c>
      <c r="B661" s="3">
        <v>1</v>
      </c>
      <c r="C661" t="s">
        <v>20</v>
      </c>
      <c r="D661" t="s">
        <v>31</v>
      </c>
      <c r="E661" t="s">
        <v>16</v>
      </c>
      <c r="F661">
        <v>1980</v>
      </c>
      <c r="G661">
        <v>768</v>
      </c>
      <c r="H661">
        <v>165</v>
      </c>
      <c r="K661">
        <v>0</v>
      </c>
      <c r="L661">
        <v>0</v>
      </c>
      <c r="M661">
        <v>174</v>
      </c>
      <c r="N661">
        <v>0</v>
      </c>
    </row>
    <row r="662" spans="1:14">
      <c r="A662">
        <v>5102</v>
      </c>
      <c r="B662" s="3">
        <v>1</v>
      </c>
      <c r="C662" t="s">
        <v>32</v>
      </c>
      <c r="D662" t="s">
        <v>15</v>
      </c>
      <c r="E662" t="s">
        <v>16</v>
      </c>
      <c r="F662">
        <v>1990</v>
      </c>
      <c r="G662">
        <v>154</v>
      </c>
      <c r="H662">
        <v>99</v>
      </c>
      <c r="K662">
        <v>46</v>
      </c>
      <c r="L662">
        <v>53</v>
      </c>
      <c r="M662">
        <v>0</v>
      </c>
      <c r="N662">
        <v>0</v>
      </c>
    </row>
    <row r="663" spans="1:14">
      <c r="A663">
        <v>5108</v>
      </c>
      <c r="B663" s="3">
        <v>1</v>
      </c>
      <c r="C663" t="s">
        <v>17</v>
      </c>
      <c r="D663" t="s">
        <v>21</v>
      </c>
      <c r="E663" t="s">
        <v>16</v>
      </c>
      <c r="F663">
        <v>1974</v>
      </c>
      <c r="G663">
        <v>7</v>
      </c>
      <c r="H663">
        <v>11</v>
      </c>
      <c r="I663" s="9" t="s">
        <v>45</v>
      </c>
      <c r="K663">
        <v>0</v>
      </c>
      <c r="L663">
        <v>0</v>
      </c>
      <c r="M663">
        <v>9</v>
      </c>
      <c r="N663">
        <v>0</v>
      </c>
    </row>
    <row r="664" spans="1:14">
      <c r="A664">
        <v>5110</v>
      </c>
      <c r="B664" s="3">
        <v>1</v>
      </c>
      <c r="C664" t="s">
        <v>20</v>
      </c>
      <c r="D664" t="s">
        <v>22</v>
      </c>
      <c r="E664" t="s">
        <v>16</v>
      </c>
      <c r="F664">
        <v>1974</v>
      </c>
      <c r="G664">
        <v>45</v>
      </c>
      <c r="H664">
        <v>58</v>
      </c>
      <c r="K664">
        <v>28</v>
      </c>
      <c r="L664">
        <v>0</v>
      </c>
      <c r="M664">
        <v>29</v>
      </c>
      <c r="N664">
        <v>0</v>
      </c>
    </row>
    <row r="665" spans="1:14">
      <c r="A665">
        <v>5112</v>
      </c>
      <c r="B665" s="3">
        <v>1</v>
      </c>
      <c r="C665" t="s">
        <v>27</v>
      </c>
      <c r="D665" t="s">
        <v>18</v>
      </c>
      <c r="E665" t="s">
        <v>16</v>
      </c>
      <c r="F665">
        <v>1977</v>
      </c>
      <c r="G665">
        <v>171</v>
      </c>
      <c r="H665">
        <v>121</v>
      </c>
      <c r="K665">
        <v>0</v>
      </c>
      <c r="L665">
        <v>0</v>
      </c>
      <c r="M665">
        <v>64</v>
      </c>
      <c r="N665">
        <v>0</v>
      </c>
    </row>
    <row r="666" spans="1:14">
      <c r="A666">
        <v>5115</v>
      </c>
      <c r="B666" s="3">
        <v>1</v>
      </c>
      <c r="C666" t="s">
        <v>20</v>
      </c>
      <c r="D666" t="s">
        <v>18</v>
      </c>
      <c r="E666" t="s">
        <v>16</v>
      </c>
      <c r="F666">
        <v>1977</v>
      </c>
      <c r="G666">
        <v>198</v>
      </c>
      <c r="H666">
        <v>118</v>
      </c>
      <c r="K666">
        <v>0</v>
      </c>
      <c r="L666">
        <v>0</v>
      </c>
      <c r="M666">
        <v>118</v>
      </c>
      <c r="N666">
        <v>0</v>
      </c>
    </row>
    <row r="667" spans="1:14">
      <c r="A667">
        <v>5118</v>
      </c>
      <c r="B667" s="3">
        <v>1</v>
      </c>
      <c r="C667" t="s">
        <v>14</v>
      </c>
      <c r="D667" t="s">
        <v>21</v>
      </c>
      <c r="E667" t="s">
        <v>16</v>
      </c>
      <c r="F667">
        <v>1974</v>
      </c>
      <c r="G667">
        <v>1027</v>
      </c>
      <c r="H667">
        <v>289</v>
      </c>
      <c r="K667">
        <v>5</v>
      </c>
      <c r="L667">
        <v>185</v>
      </c>
      <c r="M667">
        <v>14</v>
      </c>
      <c r="N667">
        <v>0</v>
      </c>
    </row>
    <row r="668" spans="1:14">
      <c r="A668">
        <v>5135</v>
      </c>
      <c r="B668" s="3">
        <v>1</v>
      </c>
      <c r="C668" t="s">
        <v>14</v>
      </c>
      <c r="D668" t="s">
        <v>21</v>
      </c>
      <c r="E668" t="s">
        <v>16</v>
      </c>
      <c r="F668">
        <v>1974</v>
      </c>
      <c r="G668">
        <v>13</v>
      </c>
      <c r="H668">
        <v>23</v>
      </c>
      <c r="K668">
        <v>11</v>
      </c>
      <c r="L668">
        <v>12</v>
      </c>
      <c r="M668">
        <v>0</v>
      </c>
      <c r="N668">
        <v>0</v>
      </c>
    </row>
    <row r="669" spans="1:14">
      <c r="A669">
        <v>5142</v>
      </c>
      <c r="B669" s="3">
        <v>1</v>
      </c>
      <c r="C669" t="s">
        <v>20</v>
      </c>
      <c r="D669" t="s">
        <v>18</v>
      </c>
      <c r="E669" t="s">
        <v>16</v>
      </c>
      <c r="F669">
        <v>1977</v>
      </c>
      <c r="G669">
        <v>22</v>
      </c>
      <c r="H669">
        <v>20</v>
      </c>
      <c r="K669">
        <v>0</v>
      </c>
      <c r="L669">
        <v>0</v>
      </c>
      <c r="M669">
        <v>20</v>
      </c>
      <c r="N669">
        <v>0</v>
      </c>
    </row>
    <row r="670" spans="1:14">
      <c r="A670">
        <v>5148</v>
      </c>
      <c r="B670" s="3">
        <v>1</v>
      </c>
      <c r="C670" t="s">
        <v>32</v>
      </c>
      <c r="D670" t="s">
        <v>26</v>
      </c>
      <c r="E670" t="s">
        <v>16</v>
      </c>
      <c r="F670">
        <v>1974</v>
      </c>
      <c r="G670">
        <v>1124</v>
      </c>
      <c r="H670">
        <v>176</v>
      </c>
      <c r="K670">
        <v>0</v>
      </c>
      <c r="L670">
        <v>0</v>
      </c>
      <c r="M670">
        <v>0</v>
      </c>
      <c r="N670">
        <v>0</v>
      </c>
    </row>
    <row r="671" spans="1:14">
      <c r="A671">
        <v>5154</v>
      </c>
      <c r="B671" s="3">
        <v>1</v>
      </c>
      <c r="C671" t="s">
        <v>14</v>
      </c>
      <c r="D671" t="s">
        <v>15</v>
      </c>
      <c r="E671" t="s">
        <v>16</v>
      </c>
      <c r="F671">
        <v>1990</v>
      </c>
      <c r="G671">
        <v>286</v>
      </c>
      <c r="H671">
        <v>75</v>
      </c>
      <c r="K671">
        <v>17</v>
      </c>
      <c r="L671">
        <v>59</v>
      </c>
      <c r="M671">
        <v>0</v>
      </c>
      <c r="N671">
        <v>0</v>
      </c>
    </row>
    <row r="672" spans="1:14">
      <c r="A672">
        <v>5166</v>
      </c>
      <c r="B672" s="3">
        <v>1</v>
      </c>
      <c r="C672" t="s">
        <v>20</v>
      </c>
      <c r="D672" t="s">
        <v>21</v>
      </c>
      <c r="E672" t="s">
        <v>16</v>
      </c>
      <c r="F672">
        <v>1974</v>
      </c>
      <c r="G672">
        <v>183</v>
      </c>
      <c r="H672">
        <v>86</v>
      </c>
      <c r="K672">
        <v>0</v>
      </c>
      <c r="L672">
        <v>0</v>
      </c>
      <c r="M672">
        <v>54</v>
      </c>
      <c r="N672">
        <v>0</v>
      </c>
    </row>
    <row r="673" spans="1:14">
      <c r="A673">
        <v>5169</v>
      </c>
      <c r="B673" s="3">
        <v>1</v>
      </c>
      <c r="C673" t="s">
        <v>20</v>
      </c>
      <c r="D673" t="s">
        <v>39</v>
      </c>
      <c r="E673" t="s">
        <v>16</v>
      </c>
      <c r="F673">
        <v>1990</v>
      </c>
      <c r="G673">
        <v>33</v>
      </c>
      <c r="H673">
        <v>28</v>
      </c>
      <c r="K673">
        <v>0</v>
      </c>
      <c r="L673">
        <v>0</v>
      </c>
      <c r="M673">
        <v>17</v>
      </c>
      <c r="N673">
        <v>0</v>
      </c>
    </row>
    <row r="674" spans="1:14">
      <c r="A674">
        <v>5179</v>
      </c>
      <c r="B674" s="3">
        <v>1</v>
      </c>
      <c r="C674" t="s">
        <v>27</v>
      </c>
      <c r="D674" t="s">
        <v>23</v>
      </c>
      <c r="E674" t="s">
        <v>16</v>
      </c>
      <c r="F674">
        <v>2005</v>
      </c>
      <c r="G674">
        <v>177</v>
      </c>
      <c r="H674">
        <v>141</v>
      </c>
      <c r="K674">
        <v>0</v>
      </c>
      <c r="L674">
        <v>65</v>
      </c>
      <c r="M674">
        <v>42</v>
      </c>
      <c r="N674">
        <v>0</v>
      </c>
    </row>
    <row r="675" spans="1:14">
      <c r="A675">
        <v>5180</v>
      </c>
      <c r="B675" s="3">
        <v>1</v>
      </c>
      <c r="C675" t="s">
        <v>14</v>
      </c>
      <c r="D675" t="s">
        <v>31</v>
      </c>
      <c r="E675" t="s">
        <v>16</v>
      </c>
      <c r="F675">
        <v>2005</v>
      </c>
      <c r="G675">
        <v>1618</v>
      </c>
      <c r="H675">
        <v>643</v>
      </c>
      <c r="K675">
        <v>27</v>
      </c>
      <c r="L675">
        <v>336</v>
      </c>
      <c r="M675">
        <v>4</v>
      </c>
      <c r="N675">
        <v>0</v>
      </c>
    </row>
    <row r="676" spans="1:14">
      <c r="A676">
        <v>5182</v>
      </c>
      <c r="B676" s="3">
        <v>1</v>
      </c>
      <c r="C676" t="s">
        <v>20</v>
      </c>
      <c r="D676" t="s">
        <v>22</v>
      </c>
      <c r="E676" t="s">
        <v>16</v>
      </c>
      <c r="F676">
        <v>1974</v>
      </c>
      <c r="G676">
        <v>24</v>
      </c>
      <c r="H676">
        <v>22</v>
      </c>
      <c r="K676">
        <v>0</v>
      </c>
      <c r="L676">
        <v>0</v>
      </c>
      <c r="M676">
        <v>13</v>
      </c>
      <c r="N676">
        <v>0</v>
      </c>
    </row>
    <row r="677" spans="1:14">
      <c r="A677">
        <v>5183</v>
      </c>
      <c r="B677" s="3">
        <v>1</v>
      </c>
      <c r="C677" t="s">
        <v>27</v>
      </c>
      <c r="D677" t="s">
        <v>21</v>
      </c>
      <c r="E677" t="s">
        <v>16</v>
      </c>
      <c r="F677">
        <v>1974</v>
      </c>
      <c r="G677">
        <v>24</v>
      </c>
      <c r="H677">
        <v>19</v>
      </c>
      <c r="K677">
        <v>0</v>
      </c>
      <c r="L677">
        <v>0</v>
      </c>
      <c r="M677">
        <v>19</v>
      </c>
      <c r="N677">
        <v>0</v>
      </c>
    </row>
    <row r="678" spans="1:14">
      <c r="A678">
        <v>5184</v>
      </c>
      <c r="B678" s="3">
        <v>1</v>
      </c>
      <c r="C678" t="s">
        <v>14</v>
      </c>
      <c r="D678" t="s">
        <v>18</v>
      </c>
      <c r="E678" t="s">
        <v>16</v>
      </c>
      <c r="F678">
        <v>1977</v>
      </c>
      <c r="G678">
        <v>484</v>
      </c>
      <c r="H678">
        <v>141</v>
      </c>
      <c r="K678">
        <v>97</v>
      </c>
      <c r="L678">
        <v>44</v>
      </c>
      <c r="M678">
        <v>0</v>
      </c>
      <c r="N678">
        <v>0</v>
      </c>
    </row>
    <row r="679" spans="1:14">
      <c r="A679">
        <v>5185</v>
      </c>
      <c r="B679" s="3">
        <v>1</v>
      </c>
      <c r="C679" t="s">
        <v>14</v>
      </c>
      <c r="D679" t="s">
        <v>15</v>
      </c>
      <c r="E679" t="s">
        <v>16</v>
      </c>
      <c r="F679">
        <v>1990</v>
      </c>
      <c r="G679">
        <v>69</v>
      </c>
      <c r="H679">
        <v>141</v>
      </c>
      <c r="K679">
        <v>70</v>
      </c>
      <c r="L679">
        <v>1</v>
      </c>
      <c r="M679">
        <v>0</v>
      </c>
      <c r="N679">
        <v>70</v>
      </c>
    </row>
    <row r="680" spans="1:14">
      <c r="A680">
        <v>5189</v>
      </c>
      <c r="B680" s="3">
        <v>1</v>
      </c>
      <c r="C680" t="s">
        <v>20</v>
      </c>
      <c r="D680" t="s">
        <v>15</v>
      </c>
      <c r="E680" t="s">
        <v>16</v>
      </c>
      <c r="F680">
        <v>1990</v>
      </c>
      <c r="G680">
        <v>1012</v>
      </c>
      <c r="H680">
        <v>221</v>
      </c>
      <c r="K680">
        <v>7</v>
      </c>
      <c r="L680">
        <v>0</v>
      </c>
      <c r="M680">
        <v>15</v>
      </c>
      <c r="N680">
        <v>0</v>
      </c>
    </row>
    <row r="681" spans="1:14">
      <c r="A681">
        <v>5197</v>
      </c>
      <c r="B681" s="3">
        <v>1</v>
      </c>
      <c r="C681" t="s">
        <v>32</v>
      </c>
      <c r="D681" t="s">
        <v>15</v>
      </c>
      <c r="E681" t="s">
        <v>16</v>
      </c>
      <c r="F681">
        <v>1990</v>
      </c>
      <c r="G681">
        <v>192</v>
      </c>
      <c r="H681">
        <v>387</v>
      </c>
      <c r="K681">
        <v>196</v>
      </c>
      <c r="L681">
        <v>0</v>
      </c>
      <c r="M681">
        <v>0</v>
      </c>
      <c r="N681">
        <v>191</v>
      </c>
    </row>
    <row r="682" spans="1:14">
      <c r="A682">
        <v>5204</v>
      </c>
      <c r="B682" s="3">
        <v>1</v>
      </c>
      <c r="C682" t="s">
        <v>20</v>
      </c>
      <c r="D682" t="s">
        <v>21</v>
      </c>
      <c r="E682" t="s">
        <v>16</v>
      </c>
      <c r="F682">
        <v>1974</v>
      </c>
      <c r="G682">
        <v>91</v>
      </c>
      <c r="H682">
        <v>41</v>
      </c>
      <c r="K682">
        <v>0</v>
      </c>
      <c r="L682">
        <v>0</v>
      </c>
      <c r="M682">
        <v>41</v>
      </c>
      <c r="N682">
        <v>0</v>
      </c>
    </row>
    <row r="683" spans="1:14">
      <c r="A683">
        <v>5207</v>
      </c>
      <c r="B683" s="3">
        <v>1</v>
      </c>
      <c r="C683" t="s">
        <v>14</v>
      </c>
      <c r="D683" t="s">
        <v>21</v>
      </c>
      <c r="E683" t="s">
        <v>16</v>
      </c>
      <c r="F683">
        <v>1974</v>
      </c>
      <c r="G683">
        <v>65</v>
      </c>
      <c r="H683">
        <v>50</v>
      </c>
      <c r="K683">
        <v>21</v>
      </c>
      <c r="L683">
        <v>0</v>
      </c>
      <c r="M683">
        <v>2</v>
      </c>
      <c r="N683">
        <v>22</v>
      </c>
    </row>
    <row r="684" spans="1:14">
      <c r="A684">
        <v>5216</v>
      </c>
      <c r="B684" s="3">
        <v>1</v>
      </c>
      <c r="C684" t="s">
        <v>20</v>
      </c>
      <c r="D684" t="s">
        <v>31</v>
      </c>
      <c r="E684" t="s">
        <v>16</v>
      </c>
      <c r="F684">
        <v>1980</v>
      </c>
      <c r="G684">
        <v>165</v>
      </c>
      <c r="H684">
        <v>115</v>
      </c>
      <c r="K684">
        <v>0</v>
      </c>
      <c r="L684">
        <v>0</v>
      </c>
      <c r="M684">
        <v>115</v>
      </c>
      <c r="N684">
        <v>0</v>
      </c>
    </row>
    <row r="685" spans="1:14">
      <c r="A685">
        <v>5247</v>
      </c>
      <c r="B685" s="3">
        <v>1</v>
      </c>
      <c r="C685" t="s">
        <v>20</v>
      </c>
      <c r="D685" t="s">
        <v>39</v>
      </c>
      <c r="E685" t="s">
        <v>16</v>
      </c>
      <c r="F685">
        <v>1990</v>
      </c>
      <c r="G685">
        <v>171</v>
      </c>
      <c r="H685">
        <v>166</v>
      </c>
      <c r="K685">
        <v>7</v>
      </c>
      <c r="L685">
        <v>0</v>
      </c>
      <c r="M685">
        <v>89</v>
      </c>
      <c r="N685">
        <v>0</v>
      </c>
    </row>
    <row r="686" spans="1:14">
      <c r="A686">
        <v>5249</v>
      </c>
      <c r="B686" s="3">
        <v>1</v>
      </c>
      <c r="C686" t="s">
        <v>20</v>
      </c>
      <c r="D686" t="s">
        <v>21</v>
      </c>
      <c r="E686" t="s">
        <v>16</v>
      </c>
      <c r="F686">
        <v>1974</v>
      </c>
      <c r="G686">
        <v>127</v>
      </c>
      <c r="H686">
        <v>64</v>
      </c>
      <c r="K686">
        <v>0</v>
      </c>
      <c r="L686">
        <v>0</v>
      </c>
      <c r="M686">
        <v>30</v>
      </c>
      <c r="N686">
        <v>0</v>
      </c>
    </row>
    <row r="687" spans="1:14">
      <c r="A687">
        <v>5253</v>
      </c>
      <c r="B687" s="3">
        <v>1</v>
      </c>
      <c r="C687" t="s">
        <v>14</v>
      </c>
      <c r="D687" t="s">
        <v>18</v>
      </c>
      <c r="E687" t="s">
        <v>16</v>
      </c>
      <c r="F687">
        <v>1977</v>
      </c>
      <c r="G687">
        <v>83</v>
      </c>
      <c r="H687">
        <v>174</v>
      </c>
      <c r="K687">
        <v>84</v>
      </c>
      <c r="L687">
        <v>4</v>
      </c>
      <c r="M687">
        <v>0</v>
      </c>
      <c r="N687">
        <v>86</v>
      </c>
    </row>
    <row r="688" spans="1:14">
      <c r="A688">
        <v>5255</v>
      </c>
      <c r="B688" s="3">
        <v>1</v>
      </c>
      <c r="C688" t="s">
        <v>20</v>
      </c>
      <c r="D688" t="s">
        <v>21</v>
      </c>
      <c r="E688" t="s">
        <v>16</v>
      </c>
      <c r="F688">
        <v>1974</v>
      </c>
      <c r="G688">
        <v>61</v>
      </c>
      <c r="H688">
        <v>30</v>
      </c>
      <c r="K688">
        <v>0</v>
      </c>
      <c r="L688">
        <v>0</v>
      </c>
      <c r="M688">
        <v>30</v>
      </c>
      <c r="N688">
        <v>0</v>
      </c>
    </row>
    <row r="689" spans="1:14">
      <c r="A689">
        <v>5267</v>
      </c>
      <c r="B689" s="3">
        <v>1</v>
      </c>
      <c r="C689" t="s">
        <v>17</v>
      </c>
      <c r="D689" t="s">
        <v>18</v>
      </c>
      <c r="E689" t="s">
        <v>16</v>
      </c>
      <c r="F689">
        <v>1977</v>
      </c>
      <c r="G689">
        <v>59</v>
      </c>
      <c r="H689">
        <v>56</v>
      </c>
      <c r="I689" s="9" t="s">
        <v>28</v>
      </c>
      <c r="K689">
        <v>27</v>
      </c>
      <c r="L689">
        <v>3</v>
      </c>
      <c r="M689">
        <v>0</v>
      </c>
      <c r="N689">
        <v>24</v>
      </c>
    </row>
    <row r="690" spans="1:14">
      <c r="A690">
        <v>5276</v>
      </c>
      <c r="B690" s="3">
        <v>1</v>
      </c>
      <c r="C690" t="s">
        <v>17</v>
      </c>
      <c r="D690" t="s">
        <v>18</v>
      </c>
      <c r="E690" t="s">
        <v>16</v>
      </c>
      <c r="F690">
        <v>1977</v>
      </c>
      <c r="G690">
        <v>38</v>
      </c>
      <c r="H690">
        <v>36</v>
      </c>
      <c r="I690" s="9" t="s">
        <v>37</v>
      </c>
      <c r="K690">
        <v>0</v>
      </c>
      <c r="L690">
        <v>0</v>
      </c>
      <c r="M690">
        <v>36</v>
      </c>
      <c r="N690">
        <v>0</v>
      </c>
    </row>
    <row r="691" spans="1:14">
      <c r="A691">
        <v>5299</v>
      </c>
      <c r="B691" s="3">
        <v>1</v>
      </c>
      <c r="C691" t="s">
        <v>27</v>
      </c>
      <c r="D691" t="s">
        <v>26</v>
      </c>
      <c r="E691" t="s">
        <v>16</v>
      </c>
      <c r="F691">
        <v>1974</v>
      </c>
      <c r="G691">
        <v>136</v>
      </c>
      <c r="H691">
        <v>54</v>
      </c>
      <c r="K691">
        <v>34</v>
      </c>
      <c r="L691">
        <v>0</v>
      </c>
      <c r="M691">
        <v>0</v>
      </c>
      <c r="N691">
        <v>0</v>
      </c>
    </row>
    <row r="692" spans="1:14">
      <c r="A692">
        <v>5300</v>
      </c>
      <c r="B692" s="3">
        <v>1</v>
      </c>
      <c r="C692" t="s">
        <v>34</v>
      </c>
      <c r="D692" t="s">
        <v>24</v>
      </c>
      <c r="E692" t="s">
        <v>16</v>
      </c>
      <c r="F692">
        <v>1968</v>
      </c>
      <c r="G692">
        <v>19</v>
      </c>
      <c r="H692">
        <v>28</v>
      </c>
      <c r="I692" s="9">
        <v>1.1000000000000001</v>
      </c>
      <c r="J692">
        <f>H692*I692+G692</f>
        <v>49.800000000000004</v>
      </c>
      <c r="K692">
        <v>0</v>
      </c>
      <c r="L692">
        <v>0</v>
      </c>
      <c r="M692">
        <v>28</v>
      </c>
      <c r="N692">
        <v>0</v>
      </c>
    </row>
    <row r="693" spans="1:14">
      <c r="A693">
        <v>5301</v>
      </c>
      <c r="B693" s="3">
        <v>1</v>
      </c>
      <c r="C693" t="s">
        <v>20</v>
      </c>
      <c r="D693" t="s">
        <v>31</v>
      </c>
      <c r="E693" t="s">
        <v>16</v>
      </c>
      <c r="F693">
        <v>1980</v>
      </c>
      <c r="G693">
        <v>84</v>
      </c>
      <c r="H693">
        <v>42</v>
      </c>
      <c r="K693">
        <v>0</v>
      </c>
      <c r="L693">
        <v>0</v>
      </c>
      <c r="M693">
        <v>42</v>
      </c>
      <c r="N693">
        <v>0</v>
      </c>
    </row>
    <row r="694" spans="1:14">
      <c r="A694">
        <v>5307</v>
      </c>
      <c r="B694" s="3">
        <v>1</v>
      </c>
      <c r="C694" t="s">
        <v>20</v>
      </c>
      <c r="D694" t="s">
        <v>22</v>
      </c>
      <c r="E694" t="s">
        <v>16</v>
      </c>
      <c r="F694">
        <v>1974</v>
      </c>
      <c r="G694">
        <v>55</v>
      </c>
      <c r="H694">
        <v>42</v>
      </c>
      <c r="K694">
        <v>0</v>
      </c>
      <c r="L694">
        <v>0</v>
      </c>
      <c r="M694">
        <v>42</v>
      </c>
      <c r="N694">
        <v>0</v>
      </c>
    </row>
    <row r="695" spans="1:14">
      <c r="A695">
        <v>5310</v>
      </c>
      <c r="B695" s="3">
        <v>1</v>
      </c>
      <c r="C695" t="s">
        <v>20</v>
      </c>
      <c r="D695" t="s">
        <v>24</v>
      </c>
      <c r="E695" t="s">
        <v>16</v>
      </c>
      <c r="F695">
        <v>1968</v>
      </c>
      <c r="G695">
        <v>1340</v>
      </c>
      <c r="H695">
        <v>258</v>
      </c>
      <c r="K695">
        <v>5</v>
      </c>
      <c r="L695">
        <v>0</v>
      </c>
      <c r="M695">
        <v>129</v>
      </c>
      <c r="N695">
        <v>0</v>
      </c>
    </row>
    <row r="696" spans="1:14">
      <c r="A696">
        <v>5323</v>
      </c>
      <c r="B696" s="3">
        <v>1</v>
      </c>
      <c r="C696" t="s">
        <v>17</v>
      </c>
      <c r="D696" t="s">
        <v>18</v>
      </c>
      <c r="E696" t="s">
        <v>16</v>
      </c>
      <c r="F696">
        <v>1977</v>
      </c>
      <c r="G696">
        <v>59</v>
      </c>
      <c r="H696">
        <v>44</v>
      </c>
      <c r="I696" s="9" t="s">
        <v>28</v>
      </c>
      <c r="K696">
        <v>0</v>
      </c>
      <c r="L696">
        <v>0</v>
      </c>
      <c r="M696">
        <v>44</v>
      </c>
      <c r="N696">
        <v>0</v>
      </c>
    </row>
    <row r="697" spans="1:14">
      <c r="A697">
        <v>5334</v>
      </c>
      <c r="B697" s="3">
        <v>1</v>
      </c>
      <c r="C697" t="s">
        <v>17</v>
      </c>
      <c r="D697" t="s">
        <v>23</v>
      </c>
      <c r="E697" t="s">
        <v>16</v>
      </c>
      <c r="F697">
        <v>2005</v>
      </c>
      <c r="G697">
        <v>410</v>
      </c>
      <c r="H697">
        <v>192</v>
      </c>
      <c r="I697" s="9" t="s">
        <v>29</v>
      </c>
      <c r="K697">
        <v>0</v>
      </c>
      <c r="L697">
        <v>4</v>
      </c>
      <c r="M697">
        <v>188</v>
      </c>
      <c r="N697">
        <v>0</v>
      </c>
    </row>
    <row r="698" spans="1:14">
      <c r="A698">
        <v>5336</v>
      </c>
      <c r="B698" s="3">
        <v>1</v>
      </c>
      <c r="C698" t="s">
        <v>20</v>
      </c>
      <c r="D698" t="s">
        <v>24</v>
      </c>
      <c r="E698" t="s">
        <v>16</v>
      </c>
      <c r="F698">
        <v>1968</v>
      </c>
      <c r="G698">
        <v>208</v>
      </c>
      <c r="H698">
        <v>79</v>
      </c>
      <c r="K698">
        <v>48</v>
      </c>
      <c r="L698">
        <v>0</v>
      </c>
      <c r="M698">
        <v>31</v>
      </c>
      <c r="N698">
        <v>0</v>
      </c>
    </row>
    <row r="699" spans="1:14">
      <c r="A699">
        <v>5351</v>
      </c>
      <c r="B699" s="3">
        <v>1</v>
      </c>
      <c r="C699" t="s">
        <v>20</v>
      </c>
      <c r="D699" t="s">
        <v>22</v>
      </c>
      <c r="E699" t="s">
        <v>16</v>
      </c>
      <c r="F699">
        <v>1974</v>
      </c>
      <c r="G699">
        <v>5</v>
      </c>
      <c r="H699">
        <v>13</v>
      </c>
      <c r="K699">
        <v>0</v>
      </c>
      <c r="L699">
        <v>0</v>
      </c>
      <c r="M699">
        <v>5</v>
      </c>
      <c r="N699">
        <v>0</v>
      </c>
    </row>
    <row r="700" spans="1:14">
      <c r="A700">
        <v>5356</v>
      </c>
      <c r="B700" s="3">
        <v>1</v>
      </c>
      <c r="C700" t="s">
        <v>17</v>
      </c>
      <c r="D700" t="s">
        <v>18</v>
      </c>
      <c r="E700" t="s">
        <v>16</v>
      </c>
      <c r="F700">
        <v>1977</v>
      </c>
      <c r="G700">
        <v>24</v>
      </c>
      <c r="H700">
        <v>27</v>
      </c>
      <c r="I700" s="9" t="s">
        <v>28</v>
      </c>
      <c r="K700">
        <v>0</v>
      </c>
      <c r="L700">
        <v>0</v>
      </c>
      <c r="M700">
        <v>27</v>
      </c>
      <c r="N700">
        <v>0</v>
      </c>
    </row>
    <row r="701" spans="1:14">
      <c r="A701">
        <v>5359</v>
      </c>
      <c r="B701" s="3">
        <v>1</v>
      </c>
      <c r="C701" t="s">
        <v>20</v>
      </c>
      <c r="D701" t="s">
        <v>21</v>
      </c>
      <c r="E701" t="s">
        <v>16</v>
      </c>
      <c r="F701">
        <v>1974</v>
      </c>
      <c r="G701">
        <v>188</v>
      </c>
      <c r="H701">
        <v>62</v>
      </c>
      <c r="K701">
        <v>22</v>
      </c>
      <c r="L701">
        <v>0</v>
      </c>
      <c r="M701">
        <v>24</v>
      </c>
      <c r="N701">
        <v>0</v>
      </c>
    </row>
    <row r="702" spans="1:14">
      <c r="A702">
        <v>5368</v>
      </c>
      <c r="B702" s="3">
        <v>1</v>
      </c>
      <c r="C702" t="s">
        <v>20</v>
      </c>
      <c r="D702" t="s">
        <v>21</v>
      </c>
      <c r="E702" t="s">
        <v>16</v>
      </c>
      <c r="F702">
        <v>1974</v>
      </c>
      <c r="G702">
        <v>110</v>
      </c>
      <c r="H702">
        <v>50</v>
      </c>
      <c r="K702">
        <v>0</v>
      </c>
      <c r="L702">
        <v>0</v>
      </c>
      <c r="M702">
        <v>29</v>
      </c>
      <c r="N702">
        <v>0</v>
      </c>
    </row>
    <row r="703" spans="1:14">
      <c r="A703">
        <v>5376</v>
      </c>
      <c r="B703" s="3">
        <v>1</v>
      </c>
      <c r="C703" t="s">
        <v>20</v>
      </c>
      <c r="D703" t="s">
        <v>18</v>
      </c>
      <c r="E703" t="s">
        <v>16</v>
      </c>
      <c r="F703">
        <v>1977</v>
      </c>
      <c r="G703">
        <v>390</v>
      </c>
      <c r="H703">
        <v>82</v>
      </c>
      <c r="K703">
        <v>14</v>
      </c>
      <c r="L703">
        <v>0</v>
      </c>
      <c r="M703">
        <v>33</v>
      </c>
      <c r="N703">
        <v>0</v>
      </c>
    </row>
    <row r="704" spans="1:14">
      <c r="A704">
        <v>5388</v>
      </c>
      <c r="B704" s="3">
        <v>1</v>
      </c>
      <c r="C704" t="s">
        <v>32</v>
      </c>
      <c r="D704" t="s">
        <v>15</v>
      </c>
      <c r="E704" t="s">
        <v>16</v>
      </c>
      <c r="F704">
        <v>1990</v>
      </c>
      <c r="G704">
        <v>136</v>
      </c>
      <c r="H704">
        <v>64</v>
      </c>
      <c r="K704">
        <v>64</v>
      </c>
      <c r="L704">
        <v>0</v>
      </c>
      <c r="M704">
        <v>0</v>
      </c>
      <c r="N704">
        <v>0</v>
      </c>
    </row>
    <row r="705" spans="1:14">
      <c r="A705">
        <v>5394</v>
      </c>
      <c r="B705" s="3">
        <v>1</v>
      </c>
      <c r="C705" t="s">
        <v>20</v>
      </c>
      <c r="D705" t="s">
        <v>35</v>
      </c>
      <c r="E705" t="s">
        <v>16</v>
      </c>
      <c r="F705">
        <v>2004</v>
      </c>
      <c r="G705">
        <v>70</v>
      </c>
      <c r="H705">
        <v>34</v>
      </c>
      <c r="K705">
        <v>0</v>
      </c>
      <c r="L705">
        <v>0</v>
      </c>
      <c r="M705">
        <v>34</v>
      </c>
      <c r="N705">
        <v>0</v>
      </c>
    </row>
    <row r="706" spans="1:14">
      <c r="A706">
        <v>5396</v>
      </c>
      <c r="B706" s="3">
        <v>1</v>
      </c>
      <c r="C706" t="s">
        <v>14</v>
      </c>
      <c r="D706" t="s">
        <v>21</v>
      </c>
      <c r="E706" t="s">
        <v>16</v>
      </c>
      <c r="F706">
        <v>1974</v>
      </c>
      <c r="G706">
        <v>253</v>
      </c>
      <c r="H706">
        <v>146</v>
      </c>
      <c r="K706">
        <v>16</v>
      </c>
      <c r="L706">
        <v>69</v>
      </c>
      <c r="M706">
        <v>8</v>
      </c>
      <c r="N706">
        <v>0</v>
      </c>
    </row>
    <row r="707" spans="1:14">
      <c r="A707">
        <v>5398</v>
      </c>
      <c r="B707" s="3">
        <v>1</v>
      </c>
      <c r="C707" t="s">
        <v>27</v>
      </c>
      <c r="D707" t="s">
        <v>21</v>
      </c>
      <c r="E707" t="s">
        <v>16</v>
      </c>
      <c r="F707">
        <v>1974</v>
      </c>
      <c r="G707">
        <v>73</v>
      </c>
      <c r="H707">
        <v>64</v>
      </c>
      <c r="K707">
        <v>0</v>
      </c>
      <c r="L707">
        <v>3</v>
      </c>
      <c r="M707">
        <v>61</v>
      </c>
      <c r="N707">
        <v>0</v>
      </c>
    </row>
    <row r="708" spans="1:14">
      <c r="A708">
        <v>5404</v>
      </c>
      <c r="B708" s="3">
        <v>1</v>
      </c>
      <c r="C708" t="s">
        <v>20</v>
      </c>
      <c r="D708" t="s">
        <v>18</v>
      </c>
      <c r="E708" t="s">
        <v>16</v>
      </c>
      <c r="F708">
        <v>2021</v>
      </c>
      <c r="G708">
        <v>158</v>
      </c>
      <c r="H708">
        <v>62</v>
      </c>
      <c r="I708" s="9" t="s">
        <v>51</v>
      </c>
      <c r="K708">
        <v>0</v>
      </c>
      <c r="L708">
        <v>0</v>
      </c>
      <c r="M708">
        <v>36</v>
      </c>
      <c r="N708">
        <v>0</v>
      </c>
    </row>
    <row r="709" spans="1:14">
      <c r="A709">
        <v>5415</v>
      </c>
      <c r="B709" s="3">
        <v>1</v>
      </c>
      <c r="C709" t="s">
        <v>14</v>
      </c>
      <c r="D709" t="s">
        <v>15</v>
      </c>
      <c r="E709" t="s">
        <v>16</v>
      </c>
      <c r="F709">
        <v>1990</v>
      </c>
      <c r="G709">
        <v>51</v>
      </c>
      <c r="H709">
        <v>75</v>
      </c>
      <c r="K709">
        <v>33</v>
      </c>
      <c r="L709">
        <v>42</v>
      </c>
      <c r="M709">
        <v>0</v>
      </c>
      <c r="N709">
        <v>0</v>
      </c>
    </row>
    <row r="710" spans="1:14">
      <c r="A710">
        <v>5419</v>
      </c>
      <c r="B710" s="3">
        <v>1</v>
      </c>
      <c r="C710" t="s">
        <v>34</v>
      </c>
      <c r="D710" t="s">
        <v>24</v>
      </c>
      <c r="E710" t="s">
        <v>16</v>
      </c>
      <c r="F710">
        <v>1968</v>
      </c>
      <c r="G710">
        <v>43</v>
      </c>
      <c r="H710">
        <v>64</v>
      </c>
      <c r="I710" s="9">
        <v>1.1000000000000001</v>
      </c>
      <c r="J710">
        <f>H710*I710+G710</f>
        <v>113.4</v>
      </c>
      <c r="K710">
        <v>2</v>
      </c>
      <c r="L710">
        <v>32</v>
      </c>
      <c r="M710">
        <v>0</v>
      </c>
      <c r="N710">
        <v>0</v>
      </c>
    </row>
    <row r="711" spans="1:14">
      <c r="A711">
        <v>5425</v>
      </c>
      <c r="B711" s="3">
        <v>1</v>
      </c>
      <c r="C711" t="s">
        <v>20</v>
      </c>
      <c r="D711" t="s">
        <v>31</v>
      </c>
      <c r="E711" t="s">
        <v>16</v>
      </c>
      <c r="F711">
        <v>2004</v>
      </c>
      <c r="G711">
        <v>234</v>
      </c>
      <c r="H711">
        <v>196</v>
      </c>
      <c r="K711">
        <v>0</v>
      </c>
      <c r="L711">
        <v>0</v>
      </c>
      <c r="M711">
        <v>196</v>
      </c>
      <c r="N711">
        <v>0</v>
      </c>
    </row>
    <row r="712" spans="1:14">
      <c r="A712">
        <v>5431</v>
      </c>
      <c r="B712" s="3">
        <v>1</v>
      </c>
      <c r="C712" t="s">
        <v>27</v>
      </c>
      <c r="D712" t="s">
        <v>21</v>
      </c>
      <c r="E712" t="s">
        <v>16</v>
      </c>
      <c r="F712">
        <v>1974</v>
      </c>
      <c r="G712">
        <v>3</v>
      </c>
      <c r="H712">
        <v>8</v>
      </c>
      <c r="K712">
        <v>0</v>
      </c>
      <c r="L712">
        <v>0</v>
      </c>
      <c r="M712">
        <v>7</v>
      </c>
      <c r="N712">
        <v>0</v>
      </c>
    </row>
    <row r="713" spans="1:14">
      <c r="A713">
        <v>5435</v>
      </c>
      <c r="B713" s="3">
        <v>1</v>
      </c>
      <c r="C713" t="s">
        <v>34</v>
      </c>
      <c r="D713" t="s">
        <v>24</v>
      </c>
      <c r="E713" t="s">
        <v>16</v>
      </c>
      <c r="F713">
        <v>1968</v>
      </c>
      <c r="G713">
        <v>120</v>
      </c>
      <c r="H713">
        <v>287</v>
      </c>
      <c r="I713" s="9">
        <v>1</v>
      </c>
      <c r="J713">
        <f>H713*I713+G713</f>
        <v>407</v>
      </c>
      <c r="K713">
        <v>69</v>
      </c>
      <c r="L713">
        <v>180</v>
      </c>
      <c r="M713">
        <v>38</v>
      </c>
      <c r="N713">
        <v>0</v>
      </c>
    </row>
    <row r="714" spans="1:14">
      <c r="A714">
        <v>5441</v>
      </c>
      <c r="B714" s="3">
        <v>1</v>
      </c>
      <c r="C714" t="s">
        <v>14</v>
      </c>
      <c r="D714" t="s">
        <v>15</v>
      </c>
      <c r="E714" t="s">
        <v>16</v>
      </c>
      <c r="F714">
        <v>1990</v>
      </c>
      <c r="G714">
        <v>131</v>
      </c>
      <c r="H714">
        <v>65</v>
      </c>
      <c r="K714">
        <v>36</v>
      </c>
      <c r="L714">
        <v>30</v>
      </c>
      <c r="M714">
        <v>0</v>
      </c>
      <c r="N714">
        <v>0</v>
      </c>
    </row>
    <row r="715" spans="1:14">
      <c r="A715">
        <v>5447</v>
      </c>
      <c r="B715" s="3">
        <v>1</v>
      </c>
      <c r="C715" t="s">
        <v>17</v>
      </c>
      <c r="D715" t="s">
        <v>26</v>
      </c>
      <c r="E715" t="s">
        <v>16</v>
      </c>
      <c r="F715">
        <v>1974</v>
      </c>
      <c r="G715">
        <v>7</v>
      </c>
      <c r="H715">
        <v>13</v>
      </c>
      <c r="I715" s="9" t="s">
        <v>29</v>
      </c>
      <c r="K715">
        <v>0</v>
      </c>
      <c r="L715">
        <v>0</v>
      </c>
      <c r="M715">
        <v>13</v>
      </c>
      <c r="N715">
        <v>0</v>
      </c>
    </row>
    <row r="716" spans="1:14">
      <c r="A716">
        <v>5456</v>
      </c>
      <c r="B716" s="3">
        <v>1</v>
      </c>
      <c r="C716" t="s">
        <v>14</v>
      </c>
      <c r="D716" t="s">
        <v>15</v>
      </c>
      <c r="E716" t="s">
        <v>16</v>
      </c>
      <c r="F716">
        <v>1990</v>
      </c>
      <c r="G716">
        <v>578</v>
      </c>
      <c r="H716">
        <v>190</v>
      </c>
      <c r="K716">
        <v>102</v>
      </c>
      <c r="L716">
        <v>88</v>
      </c>
      <c r="M716">
        <v>0</v>
      </c>
      <c r="N716">
        <v>0</v>
      </c>
    </row>
    <row r="717" spans="1:14">
      <c r="A717">
        <v>5477</v>
      </c>
      <c r="B717" s="3">
        <v>1</v>
      </c>
      <c r="C717" t="s">
        <v>25</v>
      </c>
      <c r="D717" t="s">
        <v>21</v>
      </c>
      <c r="E717" t="s">
        <v>16</v>
      </c>
      <c r="F717">
        <v>1974</v>
      </c>
      <c r="G717">
        <v>13</v>
      </c>
      <c r="H717">
        <v>20</v>
      </c>
      <c r="K717">
        <v>0</v>
      </c>
      <c r="L717">
        <v>0</v>
      </c>
      <c r="M717">
        <v>20</v>
      </c>
      <c r="N717">
        <v>0</v>
      </c>
    </row>
    <row r="718" spans="1:14">
      <c r="A718">
        <v>5478</v>
      </c>
      <c r="B718" s="3">
        <v>1</v>
      </c>
      <c r="C718" t="s">
        <v>14</v>
      </c>
      <c r="D718" t="s">
        <v>15</v>
      </c>
      <c r="E718" t="s">
        <v>16</v>
      </c>
      <c r="F718">
        <v>1990</v>
      </c>
      <c r="G718">
        <v>41</v>
      </c>
      <c r="H718">
        <v>50</v>
      </c>
      <c r="K718">
        <v>26</v>
      </c>
      <c r="L718">
        <v>25</v>
      </c>
      <c r="M718">
        <v>0</v>
      </c>
      <c r="N718">
        <v>0</v>
      </c>
    </row>
    <row r="719" spans="1:14">
      <c r="A719">
        <v>5481</v>
      </c>
      <c r="B719" s="3">
        <v>1</v>
      </c>
      <c r="C719" t="s">
        <v>17</v>
      </c>
      <c r="D719" t="s">
        <v>21</v>
      </c>
      <c r="E719" t="s">
        <v>16</v>
      </c>
      <c r="F719">
        <v>1974</v>
      </c>
      <c r="G719">
        <v>38</v>
      </c>
      <c r="H719">
        <v>63</v>
      </c>
      <c r="I719" s="9" t="s">
        <v>29</v>
      </c>
      <c r="K719">
        <v>30</v>
      </c>
      <c r="L719">
        <v>1</v>
      </c>
      <c r="M719">
        <v>28</v>
      </c>
      <c r="N719">
        <v>0</v>
      </c>
    </row>
    <row r="720" spans="1:14">
      <c r="A720">
        <v>5482</v>
      </c>
      <c r="B720" s="3">
        <v>1</v>
      </c>
      <c r="C720" t="s">
        <v>17</v>
      </c>
      <c r="D720" t="s">
        <v>23</v>
      </c>
      <c r="E720" t="s">
        <v>16</v>
      </c>
      <c r="F720">
        <v>2005</v>
      </c>
      <c r="G720">
        <v>154</v>
      </c>
      <c r="H720">
        <v>82</v>
      </c>
      <c r="I720" s="9" t="s">
        <v>29</v>
      </c>
      <c r="K720">
        <v>0</v>
      </c>
      <c r="L720">
        <v>0</v>
      </c>
      <c r="M720">
        <v>82</v>
      </c>
      <c r="N720">
        <v>0</v>
      </c>
    </row>
    <row r="721" spans="1:14">
      <c r="A721">
        <v>5483</v>
      </c>
      <c r="B721" s="3">
        <v>1</v>
      </c>
      <c r="C721" t="s">
        <v>27</v>
      </c>
      <c r="D721" t="s">
        <v>21</v>
      </c>
      <c r="E721" t="s">
        <v>16</v>
      </c>
      <c r="F721">
        <v>1974</v>
      </c>
      <c r="G721">
        <v>23</v>
      </c>
      <c r="H721">
        <v>36</v>
      </c>
      <c r="K721">
        <v>0</v>
      </c>
      <c r="L721">
        <v>0</v>
      </c>
      <c r="M721">
        <v>19</v>
      </c>
      <c r="N721">
        <v>0</v>
      </c>
    </row>
    <row r="722" spans="1:14">
      <c r="A722">
        <v>5495</v>
      </c>
      <c r="B722" s="3">
        <v>1</v>
      </c>
      <c r="C722" t="s">
        <v>20</v>
      </c>
      <c r="D722" t="s">
        <v>31</v>
      </c>
      <c r="E722" t="s">
        <v>16</v>
      </c>
      <c r="F722">
        <v>1980</v>
      </c>
      <c r="G722">
        <v>111</v>
      </c>
      <c r="H722">
        <v>122</v>
      </c>
      <c r="K722">
        <v>0</v>
      </c>
      <c r="L722">
        <v>0</v>
      </c>
      <c r="M722">
        <v>122</v>
      </c>
      <c r="N722">
        <v>0</v>
      </c>
    </row>
    <row r="723" spans="1:14">
      <c r="A723">
        <v>5503</v>
      </c>
      <c r="B723" s="3">
        <v>1</v>
      </c>
      <c r="C723" t="s">
        <v>17</v>
      </c>
      <c r="D723" t="s">
        <v>21</v>
      </c>
      <c r="E723" t="s">
        <v>16</v>
      </c>
      <c r="F723">
        <v>1974</v>
      </c>
      <c r="G723">
        <v>20</v>
      </c>
      <c r="H723">
        <v>18</v>
      </c>
      <c r="I723" s="9" t="s">
        <v>29</v>
      </c>
      <c r="K723">
        <v>0</v>
      </c>
      <c r="L723">
        <v>0</v>
      </c>
      <c r="M723">
        <v>18</v>
      </c>
      <c r="N723">
        <v>0</v>
      </c>
    </row>
    <row r="724" spans="1:14">
      <c r="A724">
        <v>5513</v>
      </c>
      <c r="B724" s="3">
        <v>1</v>
      </c>
      <c r="C724" t="s">
        <v>20</v>
      </c>
      <c r="D724" t="s">
        <v>24</v>
      </c>
      <c r="E724" t="s">
        <v>16</v>
      </c>
      <c r="F724">
        <v>1968</v>
      </c>
      <c r="G724">
        <v>277</v>
      </c>
      <c r="H724">
        <v>146</v>
      </c>
      <c r="K724">
        <v>0</v>
      </c>
      <c r="L724">
        <v>0</v>
      </c>
      <c r="M724">
        <v>146</v>
      </c>
      <c r="N724">
        <v>0</v>
      </c>
    </row>
    <row r="725" spans="1:14">
      <c r="A725">
        <v>5521</v>
      </c>
      <c r="B725" s="3">
        <v>1</v>
      </c>
      <c r="C725" t="s">
        <v>14</v>
      </c>
      <c r="D725" t="s">
        <v>31</v>
      </c>
      <c r="E725" t="s">
        <v>16</v>
      </c>
      <c r="F725">
        <v>1980</v>
      </c>
      <c r="G725">
        <v>302</v>
      </c>
      <c r="H725">
        <v>223</v>
      </c>
      <c r="K725">
        <v>0</v>
      </c>
      <c r="L725">
        <v>113</v>
      </c>
      <c r="M725">
        <v>86</v>
      </c>
      <c r="N725">
        <v>0</v>
      </c>
    </row>
    <row r="726" spans="1:14">
      <c r="A726">
        <v>5523</v>
      </c>
      <c r="B726" s="3">
        <v>1</v>
      </c>
      <c r="C726" t="s">
        <v>36</v>
      </c>
      <c r="D726" t="s">
        <v>21</v>
      </c>
      <c r="E726" t="s">
        <v>16</v>
      </c>
      <c r="F726">
        <v>1974</v>
      </c>
      <c r="G726">
        <v>17</v>
      </c>
      <c r="H726">
        <v>16</v>
      </c>
      <c r="K726">
        <v>2</v>
      </c>
      <c r="L726">
        <v>0</v>
      </c>
      <c r="M726">
        <v>19</v>
      </c>
      <c r="N726">
        <v>0</v>
      </c>
    </row>
    <row r="727" spans="1:14">
      <c r="A727">
        <v>5530</v>
      </c>
      <c r="B727" s="3">
        <v>1</v>
      </c>
      <c r="C727" t="s">
        <v>27</v>
      </c>
      <c r="D727" t="s">
        <v>18</v>
      </c>
      <c r="E727" t="s">
        <v>16</v>
      </c>
      <c r="F727">
        <v>1977</v>
      </c>
      <c r="G727">
        <v>202</v>
      </c>
      <c r="H727">
        <v>167</v>
      </c>
      <c r="K727">
        <v>0</v>
      </c>
      <c r="L727">
        <v>85</v>
      </c>
      <c r="M727">
        <v>0</v>
      </c>
      <c r="N727">
        <v>81</v>
      </c>
    </row>
    <row r="728" spans="1:14">
      <c r="A728">
        <v>5533</v>
      </c>
      <c r="B728" s="3">
        <v>1</v>
      </c>
      <c r="C728" t="s">
        <v>14</v>
      </c>
      <c r="D728" t="s">
        <v>21</v>
      </c>
      <c r="E728" t="s">
        <v>16</v>
      </c>
      <c r="F728">
        <v>1974</v>
      </c>
      <c r="G728">
        <v>54</v>
      </c>
      <c r="H728">
        <v>39</v>
      </c>
      <c r="K728">
        <v>0</v>
      </c>
      <c r="L728">
        <v>13</v>
      </c>
      <c r="M728">
        <v>5</v>
      </c>
      <c r="N728">
        <v>0</v>
      </c>
    </row>
    <row r="729" spans="1:14">
      <c r="A729">
        <v>5540</v>
      </c>
      <c r="B729" s="3">
        <v>1</v>
      </c>
      <c r="C729" t="s">
        <v>17</v>
      </c>
      <c r="D729" t="s">
        <v>18</v>
      </c>
      <c r="E729" t="s">
        <v>16</v>
      </c>
      <c r="F729">
        <v>1977</v>
      </c>
      <c r="G729">
        <v>109</v>
      </c>
      <c r="H729">
        <v>67</v>
      </c>
      <c r="I729" s="9" t="s">
        <v>37</v>
      </c>
      <c r="K729">
        <v>0</v>
      </c>
      <c r="L729">
        <v>0</v>
      </c>
      <c r="M729">
        <v>67</v>
      </c>
      <c r="N729">
        <v>0</v>
      </c>
    </row>
    <row r="730" spans="1:14">
      <c r="A730">
        <v>5569</v>
      </c>
      <c r="B730" s="3">
        <v>1</v>
      </c>
      <c r="C730" t="s">
        <v>20</v>
      </c>
      <c r="D730" t="s">
        <v>21</v>
      </c>
      <c r="E730" t="s">
        <v>16</v>
      </c>
      <c r="F730">
        <v>1974</v>
      </c>
      <c r="G730">
        <v>66</v>
      </c>
      <c r="H730">
        <v>44</v>
      </c>
      <c r="K730">
        <v>10</v>
      </c>
      <c r="L730">
        <v>0</v>
      </c>
      <c r="M730">
        <v>27</v>
      </c>
      <c r="N730">
        <v>0</v>
      </c>
    </row>
    <row r="731" spans="1:14">
      <c r="A731">
        <v>5576</v>
      </c>
      <c r="B731" s="3">
        <v>1</v>
      </c>
      <c r="C731" t="s">
        <v>56</v>
      </c>
      <c r="D731" t="s">
        <v>21</v>
      </c>
      <c r="E731" t="s">
        <v>16</v>
      </c>
      <c r="F731">
        <v>2021</v>
      </c>
      <c r="G731">
        <v>11</v>
      </c>
      <c r="H731">
        <v>13</v>
      </c>
      <c r="K731">
        <v>0</v>
      </c>
      <c r="L731">
        <v>0</v>
      </c>
      <c r="M731">
        <v>13</v>
      </c>
      <c r="N731">
        <v>0</v>
      </c>
    </row>
    <row r="732" spans="1:14">
      <c r="A732">
        <v>5589</v>
      </c>
      <c r="B732" s="3">
        <v>1</v>
      </c>
      <c r="C732" t="s">
        <v>20</v>
      </c>
      <c r="D732" t="s">
        <v>24</v>
      </c>
      <c r="E732" t="s">
        <v>16</v>
      </c>
      <c r="F732">
        <v>1968</v>
      </c>
      <c r="G732">
        <v>18</v>
      </c>
      <c r="H732">
        <v>23</v>
      </c>
      <c r="K732">
        <v>0</v>
      </c>
      <c r="L732">
        <v>0</v>
      </c>
      <c r="M732">
        <v>23</v>
      </c>
      <c r="N732">
        <v>0</v>
      </c>
    </row>
    <row r="733" spans="1:14">
      <c r="A733">
        <v>5592</v>
      </c>
      <c r="B733" s="3">
        <v>1</v>
      </c>
      <c r="C733" t="s">
        <v>27</v>
      </c>
      <c r="D733" t="s">
        <v>26</v>
      </c>
      <c r="E733" t="s">
        <v>16</v>
      </c>
      <c r="F733">
        <v>1974</v>
      </c>
      <c r="G733">
        <v>19</v>
      </c>
      <c r="H733">
        <v>20</v>
      </c>
      <c r="K733">
        <v>0</v>
      </c>
      <c r="L733">
        <v>0</v>
      </c>
      <c r="M733">
        <v>20</v>
      </c>
      <c r="N733">
        <v>0</v>
      </c>
    </row>
    <row r="734" spans="1:14">
      <c r="A734">
        <v>5600</v>
      </c>
      <c r="B734" s="3">
        <v>1</v>
      </c>
      <c r="C734" t="s">
        <v>14</v>
      </c>
      <c r="D734" t="s">
        <v>26</v>
      </c>
      <c r="E734" t="s">
        <v>16</v>
      </c>
      <c r="F734">
        <v>1974</v>
      </c>
      <c r="G734">
        <v>31</v>
      </c>
      <c r="H734">
        <v>26</v>
      </c>
      <c r="K734">
        <v>12</v>
      </c>
      <c r="L734">
        <v>8</v>
      </c>
      <c r="M734">
        <v>4</v>
      </c>
      <c r="N734">
        <v>1</v>
      </c>
    </row>
    <row r="735" spans="1:14">
      <c r="A735">
        <v>5603</v>
      </c>
      <c r="B735" s="3">
        <v>1</v>
      </c>
      <c r="C735" t="s">
        <v>20</v>
      </c>
      <c r="D735" t="s">
        <v>31</v>
      </c>
      <c r="E735" t="s">
        <v>16</v>
      </c>
      <c r="F735">
        <v>1980</v>
      </c>
      <c r="G735">
        <v>508</v>
      </c>
      <c r="H735">
        <v>992</v>
      </c>
      <c r="K735">
        <v>0</v>
      </c>
      <c r="L735">
        <v>0</v>
      </c>
      <c r="M735">
        <v>509</v>
      </c>
      <c r="N735">
        <v>0</v>
      </c>
    </row>
    <row r="736" spans="1:14">
      <c r="A736">
        <v>5625</v>
      </c>
      <c r="B736" s="3">
        <v>1</v>
      </c>
      <c r="C736" t="s">
        <v>14</v>
      </c>
      <c r="D736" t="s">
        <v>15</v>
      </c>
      <c r="E736" t="s">
        <v>16</v>
      </c>
      <c r="F736">
        <v>1990</v>
      </c>
      <c r="G736">
        <v>4</v>
      </c>
      <c r="H736">
        <v>10</v>
      </c>
      <c r="K736">
        <v>7</v>
      </c>
      <c r="L736">
        <v>0</v>
      </c>
      <c r="M736">
        <v>0</v>
      </c>
      <c r="N736">
        <v>2</v>
      </c>
    </row>
    <row r="737" spans="1:14">
      <c r="A737">
        <v>5650</v>
      </c>
      <c r="B737" s="3">
        <v>1</v>
      </c>
      <c r="C737" t="s">
        <v>27</v>
      </c>
      <c r="D737" t="s">
        <v>18</v>
      </c>
      <c r="E737" t="s">
        <v>16</v>
      </c>
      <c r="F737">
        <v>1977</v>
      </c>
      <c r="G737">
        <v>166</v>
      </c>
      <c r="H737">
        <v>159</v>
      </c>
      <c r="I737" s="9" t="s">
        <v>37</v>
      </c>
      <c r="K737">
        <v>0</v>
      </c>
      <c r="L737">
        <v>0</v>
      </c>
      <c r="M737">
        <v>82</v>
      </c>
      <c r="N737">
        <v>0</v>
      </c>
    </row>
    <row r="738" spans="1:14">
      <c r="A738">
        <v>5654</v>
      </c>
      <c r="B738" s="3">
        <v>1</v>
      </c>
      <c r="C738" t="s">
        <v>17</v>
      </c>
      <c r="D738" t="s">
        <v>21</v>
      </c>
      <c r="E738" t="s">
        <v>16</v>
      </c>
      <c r="F738">
        <v>1974</v>
      </c>
      <c r="G738">
        <v>14</v>
      </c>
      <c r="H738">
        <v>14</v>
      </c>
      <c r="I738" s="9" t="s">
        <v>29</v>
      </c>
      <c r="K738">
        <v>0</v>
      </c>
      <c r="L738">
        <v>0</v>
      </c>
      <c r="M738">
        <v>10</v>
      </c>
      <c r="N738">
        <v>0</v>
      </c>
    </row>
    <row r="739" spans="1:14">
      <c r="A739">
        <v>5666</v>
      </c>
      <c r="B739" s="3">
        <v>1</v>
      </c>
      <c r="C739" t="s">
        <v>20</v>
      </c>
      <c r="D739" t="s">
        <v>15</v>
      </c>
      <c r="E739" t="s">
        <v>16</v>
      </c>
      <c r="F739">
        <v>1990</v>
      </c>
      <c r="G739">
        <v>1649</v>
      </c>
      <c r="H739">
        <v>409</v>
      </c>
      <c r="K739">
        <v>0</v>
      </c>
      <c r="L739">
        <v>0</v>
      </c>
      <c r="M739">
        <v>225</v>
      </c>
      <c r="N739">
        <v>0</v>
      </c>
    </row>
    <row r="740" spans="1:14">
      <c r="A740">
        <v>5673</v>
      </c>
      <c r="B740" s="3">
        <v>1</v>
      </c>
      <c r="C740" t="s">
        <v>20</v>
      </c>
      <c r="D740" t="s">
        <v>21</v>
      </c>
      <c r="E740" t="s">
        <v>16</v>
      </c>
      <c r="F740">
        <v>1974</v>
      </c>
      <c r="G740">
        <v>86</v>
      </c>
      <c r="H740">
        <v>94</v>
      </c>
      <c r="K740">
        <v>0</v>
      </c>
      <c r="L740">
        <v>0</v>
      </c>
      <c r="M740">
        <v>48</v>
      </c>
      <c r="N740">
        <v>0</v>
      </c>
    </row>
    <row r="741" spans="1:14">
      <c r="A741">
        <v>5676</v>
      </c>
      <c r="B741" s="3">
        <v>1</v>
      </c>
      <c r="C741" t="s">
        <v>17</v>
      </c>
      <c r="D741" t="s">
        <v>18</v>
      </c>
      <c r="E741" t="s">
        <v>16</v>
      </c>
      <c r="F741">
        <v>1977</v>
      </c>
      <c r="G741">
        <v>140</v>
      </c>
      <c r="H741">
        <v>89</v>
      </c>
      <c r="I741" s="9" t="s">
        <v>45</v>
      </c>
      <c r="K741">
        <v>0</v>
      </c>
      <c r="L741">
        <v>0</v>
      </c>
      <c r="M741">
        <v>89</v>
      </c>
      <c r="N741">
        <v>0</v>
      </c>
    </row>
    <row r="742" spans="1:14">
      <c r="A742">
        <v>5684</v>
      </c>
      <c r="B742" s="3">
        <v>1</v>
      </c>
      <c r="C742" t="s">
        <v>34</v>
      </c>
      <c r="D742" t="s">
        <v>21</v>
      </c>
      <c r="E742" t="s">
        <v>16</v>
      </c>
      <c r="F742">
        <v>1974</v>
      </c>
      <c r="G742">
        <v>20</v>
      </c>
      <c r="H742">
        <v>37</v>
      </c>
      <c r="I742" s="9">
        <v>1.7</v>
      </c>
      <c r="J742">
        <f>H742*I742+G742</f>
        <v>82.9</v>
      </c>
      <c r="K742">
        <v>0</v>
      </c>
      <c r="L742">
        <v>1</v>
      </c>
      <c r="M742">
        <v>18</v>
      </c>
      <c r="N742">
        <v>0</v>
      </c>
    </row>
    <row r="743" spans="1:14">
      <c r="A743">
        <v>5693</v>
      </c>
      <c r="B743" s="3">
        <v>1</v>
      </c>
      <c r="C743" t="s">
        <v>17</v>
      </c>
      <c r="D743" t="s">
        <v>18</v>
      </c>
      <c r="E743" t="s">
        <v>16</v>
      </c>
      <c r="F743">
        <v>1977</v>
      </c>
      <c r="G743">
        <v>49</v>
      </c>
      <c r="H743">
        <v>30</v>
      </c>
      <c r="I743" s="9" t="s">
        <v>33</v>
      </c>
      <c r="K743">
        <v>0</v>
      </c>
      <c r="L743">
        <v>0</v>
      </c>
      <c r="M743">
        <v>27</v>
      </c>
      <c r="N743">
        <v>0</v>
      </c>
    </row>
    <row r="744" spans="1:14">
      <c r="A744">
        <v>5695</v>
      </c>
      <c r="B744" s="3">
        <v>1</v>
      </c>
      <c r="C744" t="s">
        <v>14</v>
      </c>
      <c r="D744" t="s">
        <v>15</v>
      </c>
      <c r="E744" t="s">
        <v>16</v>
      </c>
      <c r="F744">
        <v>1990</v>
      </c>
      <c r="G744">
        <v>300</v>
      </c>
      <c r="H744">
        <v>115</v>
      </c>
      <c r="K744">
        <v>51</v>
      </c>
      <c r="L744">
        <v>63</v>
      </c>
      <c r="M744">
        <v>0</v>
      </c>
      <c r="N744">
        <v>0</v>
      </c>
    </row>
    <row r="745" spans="1:14">
      <c r="A745">
        <v>5710</v>
      </c>
      <c r="B745" s="3">
        <v>1</v>
      </c>
      <c r="C745" t="s">
        <v>14</v>
      </c>
      <c r="D745" t="s">
        <v>15</v>
      </c>
      <c r="E745" t="s">
        <v>16</v>
      </c>
      <c r="F745">
        <v>1990</v>
      </c>
      <c r="G745">
        <v>45</v>
      </c>
      <c r="H745">
        <v>89</v>
      </c>
      <c r="K745">
        <v>42</v>
      </c>
      <c r="L745">
        <v>1</v>
      </c>
      <c r="M745">
        <v>2</v>
      </c>
      <c r="N745">
        <v>44</v>
      </c>
    </row>
    <row r="746" spans="1:14">
      <c r="A746">
        <v>5713</v>
      </c>
      <c r="B746" s="3">
        <v>1</v>
      </c>
      <c r="C746" t="s">
        <v>20</v>
      </c>
      <c r="D746" t="s">
        <v>18</v>
      </c>
      <c r="E746" t="s">
        <v>16</v>
      </c>
      <c r="F746">
        <v>1977</v>
      </c>
      <c r="G746">
        <v>635</v>
      </c>
      <c r="H746">
        <v>213</v>
      </c>
      <c r="K746">
        <v>4</v>
      </c>
      <c r="L746">
        <v>0</v>
      </c>
      <c r="M746">
        <v>81</v>
      </c>
      <c r="N746">
        <v>0</v>
      </c>
    </row>
    <row r="747" spans="1:14">
      <c r="A747">
        <v>5715</v>
      </c>
      <c r="B747" s="3">
        <v>1</v>
      </c>
      <c r="C747" t="s">
        <v>17</v>
      </c>
      <c r="D747" t="s">
        <v>18</v>
      </c>
      <c r="E747" t="s">
        <v>16</v>
      </c>
      <c r="F747">
        <v>1977</v>
      </c>
      <c r="G747">
        <v>61</v>
      </c>
      <c r="H747">
        <v>34</v>
      </c>
      <c r="I747" s="9" t="s">
        <v>19</v>
      </c>
      <c r="K747">
        <v>0</v>
      </c>
      <c r="L747">
        <v>0</v>
      </c>
      <c r="M747">
        <v>47</v>
      </c>
      <c r="N747">
        <v>0</v>
      </c>
    </row>
    <row r="748" spans="1:14">
      <c r="A748">
        <v>5717</v>
      </c>
      <c r="B748" s="3">
        <v>1</v>
      </c>
      <c r="C748" t="s">
        <v>20</v>
      </c>
      <c r="D748" t="s">
        <v>26</v>
      </c>
      <c r="E748" t="s">
        <v>16</v>
      </c>
      <c r="F748">
        <v>1974</v>
      </c>
      <c r="G748">
        <v>167</v>
      </c>
      <c r="H748">
        <v>87</v>
      </c>
      <c r="K748">
        <v>9</v>
      </c>
      <c r="L748">
        <v>0</v>
      </c>
      <c r="M748">
        <v>47</v>
      </c>
      <c r="N748">
        <v>0</v>
      </c>
    </row>
    <row r="749" spans="1:14">
      <c r="A749">
        <v>5718</v>
      </c>
      <c r="B749" s="3">
        <v>1</v>
      </c>
      <c r="C749" t="s">
        <v>20</v>
      </c>
      <c r="D749" t="s">
        <v>18</v>
      </c>
      <c r="E749" t="s">
        <v>16</v>
      </c>
      <c r="F749">
        <v>1977</v>
      </c>
      <c r="G749">
        <v>1566</v>
      </c>
      <c r="H749">
        <v>387</v>
      </c>
      <c r="K749">
        <v>0</v>
      </c>
      <c r="L749">
        <v>0</v>
      </c>
      <c r="M749">
        <v>200</v>
      </c>
      <c r="N749">
        <v>0</v>
      </c>
    </row>
    <row r="750" spans="1:14">
      <c r="A750">
        <v>5727</v>
      </c>
      <c r="B750" s="3">
        <v>1</v>
      </c>
      <c r="C750" t="s">
        <v>14</v>
      </c>
      <c r="D750" t="s">
        <v>23</v>
      </c>
      <c r="E750" t="s">
        <v>16</v>
      </c>
      <c r="F750">
        <v>2005</v>
      </c>
      <c r="G750">
        <v>141</v>
      </c>
      <c r="H750">
        <v>47</v>
      </c>
      <c r="K750">
        <v>0</v>
      </c>
      <c r="L750">
        <v>47</v>
      </c>
      <c r="M750">
        <v>0</v>
      </c>
      <c r="N750">
        <v>0</v>
      </c>
    </row>
    <row r="751" spans="1:14">
      <c r="A751">
        <v>5732</v>
      </c>
      <c r="B751" s="3">
        <v>1</v>
      </c>
      <c r="C751" t="s">
        <v>17</v>
      </c>
      <c r="D751" t="s">
        <v>26</v>
      </c>
      <c r="E751" t="s">
        <v>16</v>
      </c>
      <c r="F751">
        <v>1974</v>
      </c>
      <c r="G751">
        <v>33</v>
      </c>
      <c r="H751">
        <v>34</v>
      </c>
      <c r="I751" s="9" t="s">
        <v>29</v>
      </c>
      <c r="K751">
        <v>0</v>
      </c>
      <c r="L751">
        <v>0</v>
      </c>
      <c r="M751">
        <v>34</v>
      </c>
      <c r="N751">
        <v>0</v>
      </c>
    </row>
    <row r="752" spans="1:14">
      <c r="A752">
        <v>5743</v>
      </c>
      <c r="B752" s="3">
        <v>1</v>
      </c>
      <c r="C752" t="s">
        <v>14</v>
      </c>
      <c r="D752" t="s">
        <v>15</v>
      </c>
      <c r="E752" t="s">
        <v>16</v>
      </c>
      <c r="F752">
        <v>1990</v>
      </c>
      <c r="G752">
        <v>7</v>
      </c>
      <c r="H752">
        <v>15</v>
      </c>
      <c r="K752">
        <v>9</v>
      </c>
      <c r="L752">
        <v>0</v>
      </c>
      <c r="M752">
        <v>0</v>
      </c>
      <c r="N752">
        <v>7</v>
      </c>
    </row>
    <row r="753" spans="1:14">
      <c r="A753">
        <v>5773</v>
      </c>
      <c r="B753" s="3">
        <v>1</v>
      </c>
      <c r="C753" t="s">
        <v>20</v>
      </c>
      <c r="D753" t="s">
        <v>24</v>
      </c>
      <c r="E753" t="s">
        <v>16</v>
      </c>
      <c r="F753">
        <v>1968</v>
      </c>
      <c r="G753">
        <v>640</v>
      </c>
      <c r="H753">
        <v>201</v>
      </c>
      <c r="K753">
        <v>39</v>
      </c>
      <c r="L753">
        <v>0</v>
      </c>
      <c r="M753">
        <v>162</v>
      </c>
      <c r="N753">
        <v>0</v>
      </c>
    </row>
    <row r="754" spans="1:14">
      <c r="A754">
        <v>5775</v>
      </c>
      <c r="B754" s="3">
        <v>1</v>
      </c>
      <c r="C754" t="s">
        <v>20</v>
      </c>
      <c r="D754" t="s">
        <v>39</v>
      </c>
      <c r="E754" t="s">
        <v>16</v>
      </c>
      <c r="F754">
        <v>1990</v>
      </c>
      <c r="G754">
        <v>36</v>
      </c>
      <c r="H754">
        <v>40</v>
      </c>
      <c r="K754">
        <v>0</v>
      </c>
      <c r="L754">
        <v>0</v>
      </c>
      <c r="M754">
        <v>20</v>
      </c>
      <c r="N754">
        <v>0</v>
      </c>
    </row>
    <row r="755" spans="1:14">
      <c r="A755">
        <v>5787</v>
      </c>
      <c r="B755" s="3">
        <v>1</v>
      </c>
      <c r="C755" t="s">
        <v>17</v>
      </c>
      <c r="D755" t="s">
        <v>26</v>
      </c>
      <c r="E755" t="s">
        <v>16</v>
      </c>
      <c r="F755">
        <v>1974</v>
      </c>
      <c r="G755">
        <v>48</v>
      </c>
      <c r="H755">
        <v>32</v>
      </c>
      <c r="I755" s="9" t="s">
        <v>29</v>
      </c>
      <c r="K755">
        <v>0</v>
      </c>
      <c r="L755">
        <v>0</v>
      </c>
      <c r="M755">
        <v>32</v>
      </c>
      <c r="N755">
        <v>0</v>
      </c>
    </row>
    <row r="756" spans="1:14">
      <c r="A756">
        <v>5788</v>
      </c>
      <c r="B756" s="3">
        <v>1</v>
      </c>
      <c r="C756" t="s">
        <v>27</v>
      </c>
      <c r="D756" t="s">
        <v>26</v>
      </c>
      <c r="E756" t="s">
        <v>16</v>
      </c>
      <c r="F756">
        <v>1974</v>
      </c>
      <c r="G756">
        <v>38</v>
      </c>
      <c r="H756">
        <v>62</v>
      </c>
      <c r="K756">
        <v>0</v>
      </c>
      <c r="L756">
        <v>0</v>
      </c>
      <c r="M756">
        <v>62</v>
      </c>
      <c r="N756">
        <v>0</v>
      </c>
    </row>
    <row r="757" spans="1:14">
      <c r="A757">
        <v>5829</v>
      </c>
      <c r="B757" s="3">
        <v>1</v>
      </c>
      <c r="C757" t="s">
        <v>17</v>
      </c>
      <c r="D757" t="s">
        <v>21</v>
      </c>
      <c r="E757" t="s">
        <v>16</v>
      </c>
      <c r="F757">
        <v>1974</v>
      </c>
      <c r="G757">
        <v>139</v>
      </c>
      <c r="H757">
        <v>59</v>
      </c>
      <c r="I757" s="9" t="s">
        <v>33</v>
      </c>
      <c r="K757">
        <v>0</v>
      </c>
      <c r="L757">
        <v>0</v>
      </c>
      <c r="M757">
        <v>36</v>
      </c>
      <c r="N757">
        <v>0</v>
      </c>
    </row>
    <row r="758" spans="1:14">
      <c r="A758">
        <v>5836</v>
      </c>
      <c r="B758" s="3">
        <v>1</v>
      </c>
      <c r="C758" t="s">
        <v>14</v>
      </c>
      <c r="D758" t="s">
        <v>15</v>
      </c>
      <c r="E758" t="s">
        <v>16</v>
      </c>
      <c r="F758">
        <v>1990</v>
      </c>
      <c r="G758">
        <v>3</v>
      </c>
      <c r="H758">
        <v>13</v>
      </c>
      <c r="K758">
        <v>6</v>
      </c>
      <c r="L758">
        <v>7</v>
      </c>
      <c r="M758">
        <v>0</v>
      </c>
      <c r="N758">
        <v>0</v>
      </c>
    </row>
    <row r="759" spans="1:14">
      <c r="A759">
        <v>5839</v>
      </c>
      <c r="B759" s="3">
        <v>1</v>
      </c>
      <c r="C759" t="s">
        <v>17</v>
      </c>
      <c r="D759" t="s">
        <v>23</v>
      </c>
      <c r="E759" t="s">
        <v>16</v>
      </c>
      <c r="F759">
        <v>2005</v>
      </c>
      <c r="G759">
        <v>119</v>
      </c>
      <c r="H759">
        <v>114</v>
      </c>
      <c r="I759" s="9" t="s">
        <v>45</v>
      </c>
      <c r="K759">
        <v>0</v>
      </c>
      <c r="L759">
        <v>0</v>
      </c>
      <c r="M759">
        <v>58</v>
      </c>
      <c r="N759">
        <v>0</v>
      </c>
    </row>
    <row r="760" spans="1:14">
      <c r="A760">
        <v>5840</v>
      </c>
      <c r="B760" s="3">
        <v>1</v>
      </c>
      <c r="C760" t="s">
        <v>17</v>
      </c>
      <c r="D760" t="s">
        <v>21</v>
      </c>
      <c r="E760" t="s">
        <v>16</v>
      </c>
      <c r="F760">
        <v>1974</v>
      </c>
      <c r="G760">
        <v>23</v>
      </c>
      <c r="H760">
        <v>25</v>
      </c>
      <c r="I760" s="9" t="s">
        <v>29</v>
      </c>
      <c r="K760">
        <v>0</v>
      </c>
      <c r="L760">
        <v>0</v>
      </c>
      <c r="M760">
        <v>25</v>
      </c>
      <c r="N760">
        <v>0</v>
      </c>
    </row>
    <row r="761" spans="1:14">
      <c r="A761">
        <v>5848</v>
      </c>
      <c r="B761" s="3">
        <v>1</v>
      </c>
      <c r="C761" t="s">
        <v>14</v>
      </c>
      <c r="D761" t="s">
        <v>15</v>
      </c>
      <c r="E761" t="s">
        <v>16</v>
      </c>
      <c r="F761">
        <v>1990</v>
      </c>
      <c r="G761">
        <v>125</v>
      </c>
      <c r="H761">
        <v>47</v>
      </c>
      <c r="K761">
        <v>15</v>
      </c>
      <c r="L761">
        <v>32</v>
      </c>
      <c r="M761">
        <v>0</v>
      </c>
      <c r="N761">
        <v>0</v>
      </c>
    </row>
    <row r="762" spans="1:14">
      <c r="A762">
        <v>5854</v>
      </c>
      <c r="B762" s="3">
        <v>1</v>
      </c>
      <c r="C762" t="s">
        <v>20</v>
      </c>
      <c r="D762" t="s">
        <v>21</v>
      </c>
      <c r="E762" t="s">
        <v>16</v>
      </c>
      <c r="F762">
        <v>1974</v>
      </c>
      <c r="G762">
        <v>93</v>
      </c>
      <c r="H762">
        <v>45</v>
      </c>
      <c r="K762">
        <v>0</v>
      </c>
      <c r="L762">
        <v>0</v>
      </c>
      <c r="M762">
        <v>55</v>
      </c>
      <c r="N762">
        <v>0</v>
      </c>
    </row>
    <row r="763" spans="1:14">
      <c r="A763">
        <v>5856</v>
      </c>
      <c r="B763" s="3">
        <v>1</v>
      </c>
      <c r="C763" t="s">
        <v>20</v>
      </c>
      <c r="D763" t="s">
        <v>21</v>
      </c>
      <c r="E763" t="s">
        <v>16</v>
      </c>
      <c r="F763">
        <v>1974</v>
      </c>
      <c r="G763">
        <v>3031</v>
      </c>
      <c r="H763">
        <v>288</v>
      </c>
      <c r="K763">
        <v>233</v>
      </c>
      <c r="L763">
        <v>0</v>
      </c>
      <c r="M763">
        <v>64</v>
      </c>
      <c r="N763">
        <v>0</v>
      </c>
    </row>
    <row r="764" spans="1:14">
      <c r="A764">
        <v>5858</v>
      </c>
      <c r="B764" s="3">
        <v>1</v>
      </c>
      <c r="C764" t="s">
        <v>20</v>
      </c>
      <c r="D764" t="s">
        <v>21</v>
      </c>
      <c r="E764" t="s">
        <v>16</v>
      </c>
      <c r="F764">
        <v>1974</v>
      </c>
      <c r="G764">
        <v>25</v>
      </c>
      <c r="H764">
        <v>21</v>
      </c>
      <c r="K764">
        <v>0</v>
      </c>
      <c r="L764">
        <v>0</v>
      </c>
      <c r="M764">
        <v>5</v>
      </c>
      <c r="N764">
        <v>0</v>
      </c>
    </row>
    <row r="765" spans="1:14">
      <c r="A765">
        <v>5863</v>
      </c>
      <c r="B765" s="3">
        <v>1</v>
      </c>
      <c r="C765" t="s">
        <v>27</v>
      </c>
      <c r="D765" t="s">
        <v>18</v>
      </c>
      <c r="E765" t="s">
        <v>16</v>
      </c>
      <c r="F765">
        <v>1977</v>
      </c>
      <c r="G765">
        <v>33</v>
      </c>
      <c r="H765">
        <v>23</v>
      </c>
      <c r="I765" s="9" t="s">
        <v>51</v>
      </c>
      <c r="K765">
        <v>0</v>
      </c>
      <c r="L765">
        <v>0</v>
      </c>
      <c r="M765">
        <v>29</v>
      </c>
      <c r="N765">
        <v>0</v>
      </c>
    </row>
    <row r="766" spans="1:14">
      <c r="A766">
        <v>5864</v>
      </c>
      <c r="B766" s="3">
        <v>1</v>
      </c>
      <c r="C766" t="s">
        <v>14</v>
      </c>
      <c r="D766" t="s">
        <v>26</v>
      </c>
      <c r="E766" t="s">
        <v>16</v>
      </c>
      <c r="F766">
        <v>1974</v>
      </c>
      <c r="G766">
        <v>272</v>
      </c>
      <c r="H766">
        <v>501</v>
      </c>
      <c r="K766">
        <v>211</v>
      </c>
      <c r="L766">
        <v>2</v>
      </c>
      <c r="M766">
        <v>41</v>
      </c>
      <c r="N766">
        <v>244</v>
      </c>
    </row>
    <row r="767" spans="1:14">
      <c r="A767">
        <v>5880</v>
      </c>
      <c r="B767" s="3">
        <v>1</v>
      </c>
      <c r="C767" t="s">
        <v>14</v>
      </c>
      <c r="D767" t="s">
        <v>15</v>
      </c>
      <c r="E767" t="s">
        <v>16</v>
      </c>
      <c r="F767">
        <v>1990</v>
      </c>
      <c r="G767">
        <v>227</v>
      </c>
      <c r="H767">
        <v>80</v>
      </c>
      <c r="K767">
        <v>41</v>
      </c>
      <c r="L767">
        <v>22</v>
      </c>
      <c r="M767">
        <v>17</v>
      </c>
      <c r="N767">
        <v>0</v>
      </c>
    </row>
    <row r="768" spans="1:14">
      <c r="A768">
        <v>5882</v>
      </c>
      <c r="B768" s="3">
        <v>1</v>
      </c>
      <c r="C768" t="s">
        <v>20</v>
      </c>
      <c r="D768" t="s">
        <v>15</v>
      </c>
      <c r="E768" t="s">
        <v>16</v>
      </c>
      <c r="F768">
        <v>1990</v>
      </c>
      <c r="G768">
        <v>9087</v>
      </c>
      <c r="H768">
        <v>916</v>
      </c>
      <c r="K768">
        <v>45</v>
      </c>
      <c r="L768">
        <v>0</v>
      </c>
      <c r="M768">
        <v>333</v>
      </c>
      <c r="N768">
        <v>0</v>
      </c>
    </row>
    <row r="769" spans="1:14">
      <c r="A769">
        <v>5896</v>
      </c>
      <c r="B769" s="3">
        <v>1</v>
      </c>
      <c r="C769" t="s">
        <v>14</v>
      </c>
      <c r="D769" t="s">
        <v>15</v>
      </c>
      <c r="E769" t="s">
        <v>16</v>
      </c>
      <c r="F769">
        <v>1990</v>
      </c>
      <c r="G769">
        <v>56</v>
      </c>
      <c r="H769">
        <v>59</v>
      </c>
      <c r="K769">
        <v>26</v>
      </c>
      <c r="L769">
        <v>31</v>
      </c>
      <c r="M769">
        <v>0</v>
      </c>
      <c r="N769">
        <v>0</v>
      </c>
    </row>
    <row r="770" spans="1:14">
      <c r="A770">
        <v>5901</v>
      </c>
      <c r="B770" s="3">
        <v>1</v>
      </c>
      <c r="C770" t="s">
        <v>20</v>
      </c>
      <c r="D770" t="s">
        <v>21</v>
      </c>
      <c r="E770" t="s">
        <v>16</v>
      </c>
      <c r="F770">
        <v>1974</v>
      </c>
      <c r="G770">
        <v>252</v>
      </c>
      <c r="H770">
        <v>83</v>
      </c>
      <c r="K770">
        <v>0</v>
      </c>
      <c r="L770">
        <v>0</v>
      </c>
      <c r="M770">
        <v>42</v>
      </c>
      <c r="N770">
        <v>0</v>
      </c>
    </row>
    <row r="771" spans="1:14">
      <c r="A771">
        <v>5911</v>
      </c>
      <c r="B771" s="3">
        <v>1</v>
      </c>
      <c r="C771" t="s">
        <v>27</v>
      </c>
      <c r="D771" t="s">
        <v>18</v>
      </c>
      <c r="E771" t="s">
        <v>16</v>
      </c>
      <c r="F771">
        <v>1977</v>
      </c>
      <c r="G771">
        <v>81</v>
      </c>
      <c r="H771">
        <v>64</v>
      </c>
      <c r="I771" s="9" t="s">
        <v>41</v>
      </c>
      <c r="K771">
        <v>0</v>
      </c>
      <c r="L771">
        <v>27</v>
      </c>
      <c r="M771">
        <v>12</v>
      </c>
      <c r="N771">
        <v>0</v>
      </c>
    </row>
    <row r="772" spans="1:14">
      <c r="A772">
        <v>5921</v>
      </c>
      <c r="B772" s="3">
        <v>1</v>
      </c>
      <c r="C772" t="s">
        <v>20</v>
      </c>
      <c r="D772" t="s">
        <v>15</v>
      </c>
      <c r="E772" t="s">
        <v>16</v>
      </c>
      <c r="F772">
        <v>1990</v>
      </c>
      <c r="G772">
        <v>5871</v>
      </c>
      <c r="H772">
        <v>356</v>
      </c>
      <c r="K772">
        <v>168</v>
      </c>
      <c r="L772">
        <v>0</v>
      </c>
      <c r="M772">
        <v>140</v>
      </c>
      <c r="N772">
        <v>0</v>
      </c>
    </row>
    <row r="773" spans="1:14">
      <c r="A773">
        <v>5925</v>
      </c>
      <c r="B773" s="3">
        <v>1</v>
      </c>
      <c r="C773" t="s">
        <v>17</v>
      </c>
      <c r="D773" t="s">
        <v>18</v>
      </c>
      <c r="E773" t="s">
        <v>16</v>
      </c>
      <c r="F773">
        <v>1977</v>
      </c>
      <c r="G773">
        <v>134</v>
      </c>
      <c r="H773">
        <v>75</v>
      </c>
      <c r="I773" s="9" t="s">
        <v>37</v>
      </c>
      <c r="K773">
        <v>7</v>
      </c>
      <c r="L773">
        <v>6</v>
      </c>
      <c r="M773">
        <v>36</v>
      </c>
      <c r="N773">
        <v>0</v>
      </c>
    </row>
    <row r="774" spans="1:14">
      <c r="A774">
        <v>5949</v>
      </c>
      <c r="B774" s="3">
        <v>1</v>
      </c>
      <c r="C774" t="s">
        <v>20</v>
      </c>
      <c r="D774" t="s">
        <v>21</v>
      </c>
      <c r="E774" t="s">
        <v>16</v>
      </c>
      <c r="F774">
        <v>1974</v>
      </c>
      <c r="G774">
        <v>34</v>
      </c>
      <c r="H774">
        <v>27</v>
      </c>
      <c r="K774">
        <v>0</v>
      </c>
      <c r="L774">
        <v>0</v>
      </c>
      <c r="M774">
        <v>15</v>
      </c>
      <c r="N774">
        <v>0</v>
      </c>
    </row>
    <row r="775" spans="1:14">
      <c r="A775">
        <v>5951</v>
      </c>
      <c r="B775" s="3">
        <v>1</v>
      </c>
      <c r="C775" t="s">
        <v>27</v>
      </c>
      <c r="D775" t="s">
        <v>18</v>
      </c>
      <c r="E775" t="s">
        <v>16</v>
      </c>
      <c r="F775">
        <v>1977</v>
      </c>
      <c r="G775">
        <v>45</v>
      </c>
      <c r="H775">
        <v>36</v>
      </c>
      <c r="K775">
        <v>0</v>
      </c>
      <c r="L775">
        <v>0</v>
      </c>
      <c r="M775">
        <v>21</v>
      </c>
      <c r="N775">
        <v>0</v>
      </c>
    </row>
    <row r="776" spans="1:14">
      <c r="A776">
        <v>5953</v>
      </c>
      <c r="B776" s="3">
        <v>1</v>
      </c>
      <c r="C776" t="s">
        <v>27</v>
      </c>
      <c r="D776" t="s">
        <v>21</v>
      </c>
      <c r="E776" t="s">
        <v>16</v>
      </c>
      <c r="F776">
        <v>1974</v>
      </c>
      <c r="G776">
        <v>56</v>
      </c>
      <c r="H776">
        <v>37</v>
      </c>
      <c r="K776">
        <v>0</v>
      </c>
      <c r="L776">
        <v>0</v>
      </c>
      <c r="M776">
        <v>37</v>
      </c>
      <c r="N776">
        <v>0</v>
      </c>
    </row>
    <row r="777" spans="1:14">
      <c r="A777">
        <v>5954</v>
      </c>
      <c r="B777" s="3">
        <v>1</v>
      </c>
      <c r="C777" t="s">
        <v>32</v>
      </c>
      <c r="D777" t="s">
        <v>15</v>
      </c>
      <c r="E777" t="s">
        <v>16</v>
      </c>
      <c r="F777">
        <v>1990</v>
      </c>
      <c r="G777">
        <v>372</v>
      </c>
      <c r="H777">
        <v>103</v>
      </c>
      <c r="K777">
        <v>103</v>
      </c>
      <c r="L777">
        <v>0</v>
      </c>
      <c r="M777">
        <v>0</v>
      </c>
      <c r="N777">
        <v>0</v>
      </c>
    </row>
    <row r="778" spans="1:14">
      <c r="A778">
        <v>5968</v>
      </c>
      <c r="B778" s="3">
        <v>1</v>
      </c>
      <c r="C778" t="s">
        <v>32</v>
      </c>
      <c r="D778" t="s">
        <v>15</v>
      </c>
      <c r="E778" t="s">
        <v>16</v>
      </c>
      <c r="F778">
        <v>1990</v>
      </c>
      <c r="G778">
        <v>3237</v>
      </c>
      <c r="H778">
        <v>385</v>
      </c>
      <c r="K778">
        <v>40</v>
      </c>
      <c r="L778">
        <v>174</v>
      </c>
      <c r="M778">
        <v>0</v>
      </c>
      <c r="N778">
        <v>171</v>
      </c>
    </row>
    <row r="779" spans="1:14">
      <c r="A779">
        <v>5969</v>
      </c>
      <c r="B779" s="3">
        <v>1</v>
      </c>
      <c r="C779" t="s">
        <v>20</v>
      </c>
      <c r="D779" t="s">
        <v>26</v>
      </c>
      <c r="E779" t="s">
        <v>16</v>
      </c>
      <c r="F779">
        <v>1974</v>
      </c>
      <c r="G779">
        <v>136</v>
      </c>
      <c r="H779">
        <v>55</v>
      </c>
      <c r="K779">
        <v>0</v>
      </c>
      <c r="L779">
        <v>0</v>
      </c>
      <c r="M779">
        <v>55</v>
      </c>
      <c r="N779">
        <v>0</v>
      </c>
    </row>
    <row r="780" spans="1:14">
      <c r="A780">
        <v>5970</v>
      </c>
      <c r="B780" s="3">
        <v>1</v>
      </c>
      <c r="C780" t="s">
        <v>34</v>
      </c>
      <c r="D780" t="s">
        <v>24</v>
      </c>
      <c r="E780" t="s">
        <v>16</v>
      </c>
      <c r="F780">
        <v>1968</v>
      </c>
      <c r="G780">
        <v>8</v>
      </c>
      <c r="H780">
        <v>12</v>
      </c>
      <c r="I780" s="9">
        <v>1.2</v>
      </c>
      <c r="J780">
        <f>H780*I780+G780</f>
        <v>22.4</v>
      </c>
      <c r="K780">
        <v>4</v>
      </c>
      <c r="L780">
        <v>4</v>
      </c>
      <c r="M780">
        <v>4</v>
      </c>
      <c r="N780">
        <v>0</v>
      </c>
    </row>
    <row r="781" spans="1:14">
      <c r="A781">
        <v>5972</v>
      </c>
      <c r="B781" s="3">
        <v>1</v>
      </c>
      <c r="C781" t="s">
        <v>14</v>
      </c>
      <c r="D781" t="s">
        <v>26</v>
      </c>
      <c r="E781" t="s">
        <v>16</v>
      </c>
      <c r="F781">
        <v>1974</v>
      </c>
      <c r="G781">
        <v>527</v>
      </c>
      <c r="H781">
        <v>351</v>
      </c>
      <c r="K781">
        <v>172</v>
      </c>
      <c r="L781">
        <v>8</v>
      </c>
      <c r="M781">
        <v>0</v>
      </c>
      <c r="N781">
        <v>170</v>
      </c>
    </row>
    <row r="782" spans="1:14">
      <c r="A782">
        <v>5975</v>
      </c>
      <c r="B782" s="3">
        <v>1</v>
      </c>
      <c r="C782" t="s">
        <v>14</v>
      </c>
      <c r="D782" t="s">
        <v>21</v>
      </c>
      <c r="E782" t="s">
        <v>16</v>
      </c>
      <c r="F782">
        <v>1974</v>
      </c>
      <c r="G782">
        <v>212</v>
      </c>
      <c r="H782">
        <v>116</v>
      </c>
      <c r="K782">
        <v>58</v>
      </c>
      <c r="L782">
        <v>9</v>
      </c>
      <c r="M782">
        <v>0</v>
      </c>
      <c r="N782">
        <v>49</v>
      </c>
    </row>
    <row r="783" spans="1:14">
      <c r="A783">
        <v>5979</v>
      </c>
      <c r="B783" s="3">
        <v>1</v>
      </c>
      <c r="C783" t="s">
        <v>14</v>
      </c>
      <c r="D783" t="s">
        <v>21</v>
      </c>
      <c r="E783" t="s">
        <v>16</v>
      </c>
      <c r="F783">
        <v>1974</v>
      </c>
      <c r="G783">
        <v>378</v>
      </c>
      <c r="H783">
        <v>226</v>
      </c>
      <c r="K783">
        <v>117</v>
      </c>
      <c r="L783">
        <v>7</v>
      </c>
      <c r="M783">
        <v>0</v>
      </c>
      <c r="N783">
        <v>103</v>
      </c>
    </row>
    <row r="784" spans="1:14">
      <c r="A784">
        <v>5980</v>
      </c>
      <c r="B784" s="3">
        <v>1</v>
      </c>
      <c r="C784" t="s">
        <v>20</v>
      </c>
      <c r="D784" t="s">
        <v>21</v>
      </c>
      <c r="E784" t="s">
        <v>16</v>
      </c>
      <c r="F784">
        <v>1974</v>
      </c>
      <c r="G784">
        <v>123</v>
      </c>
      <c r="H784">
        <v>82</v>
      </c>
      <c r="K784">
        <v>0</v>
      </c>
      <c r="L784">
        <v>0</v>
      </c>
      <c r="M784">
        <v>65</v>
      </c>
      <c r="N784">
        <v>0</v>
      </c>
    </row>
    <row r="785" spans="1:14">
      <c r="A785">
        <v>5982</v>
      </c>
      <c r="B785" s="3">
        <v>1</v>
      </c>
      <c r="C785" t="s">
        <v>27</v>
      </c>
      <c r="D785" t="s">
        <v>18</v>
      </c>
      <c r="E785" t="s">
        <v>16</v>
      </c>
      <c r="F785">
        <v>1977</v>
      </c>
      <c r="G785">
        <v>61</v>
      </c>
      <c r="H785">
        <v>46</v>
      </c>
      <c r="I785" s="9" t="s">
        <v>37</v>
      </c>
      <c r="K785">
        <v>0</v>
      </c>
      <c r="L785">
        <v>0</v>
      </c>
      <c r="M785">
        <v>46</v>
      </c>
      <c r="N785">
        <v>0</v>
      </c>
    </row>
    <row r="786" spans="1:14">
      <c r="A786">
        <v>5994</v>
      </c>
      <c r="B786" s="3">
        <v>1</v>
      </c>
      <c r="C786" t="s">
        <v>25</v>
      </c>
      <c r="D786" t="s">
        <v>21</v>
      </c>
      <c r="E786" t="s">
        <v>16</v>
      </c>
      <c r="F786">
        <v>2017</v>
      </c>
      <c r="G786">
        <v>78</v>
      </c>
      <c r="H786">
        <v>41</v>
      </c>
      <c r="K786">
        <v>0</v>
      </c>
      <c r="L786">
        <v>12</v>
      </c>
      <c r="M786">
        <v>21</v>
      </c>
      <c r="N786">
        <v>0</v>
      </c>
    </row>
    <row r="787" spans="1:14">
      <c r="A787">
        <v>5998</v>
      </c>
      <c r="B787" s="3">
        <v>1</v>
      </c>
      <c r="C787" t="s">
        <v>14</v>
      </c>
      <c r="D787" t="s">
        <v>18</v>
      </c>
      <c r="E787" t="s">
        <v>16</v>
      </c>
      <c r="F787">
        <v>1977</v>
      </c>
      <c r="G787">
        <v>50</v>
      </c>
      <c r="H787">
        <v>102</v>
      </c>
      <c r="K787">
        <v>52</v>
      </c>
      <c r="L787">
        <v>0</v>
      </c>
      <c r="M787">
        <v>0</v>
      </c>
      <c r="N787">
        <v>48</v>
      </c>
    </row>
    <row r="788" spans="1:14">
      <c r="A788">
        <v>6005</v>
      </c>
      <c r="B788" s="3">
        <v>1</v>
      </c>
      <c r="C788" t="s">
        <v>14</v>
      </c>
      <c r="D788" t="s">
        <v>21</v>
      </c>
      <c r="E788" t="s">
        <v>16</v>
      </c>
      <c r="F788">
        <v>1974</v>
      </c>
      <c r="G788">
        <v>496</v>
      </c>
      <c r="H788">
        <v>164</v>
      </c>
      <c r="K788">
        <v>0</v>
      </c>
      <c r="L788">
        <v>81</v>
      </c>
      <c r="M788">
        <v>26</v>
      </c>
      <c r="N788">
        <v>0</v>
      </c>
    </row>
    <row r="789" spans="1:14">
      <c r="A789">
        <v>6014</v>
      </c>
      <c r="B789" s="3">
        <v>1</v>
      </c>
      <c r="C789" t="s">
        <v>32</v>
      </c>
      <c r="D789" t="s">
        <v>15</v>
      </c>
      <c r="E789" t="s">
        <v>16</v>
      </c>
      <c r="F789">
        <v>1990</v>
      </c>
      <c r="G789">
        <v>45</v>
      </c>
      <c r="H789">
        <v>93</v>
      </c>
      <c r="K789">
        <v>46</v>
      </c>
      <c r="L789">
        <v>3</v>
      </c>
      <c r="M789">
        <v>0</v>
      </c>
      <c r="N789">
        <v>44</v>
      </c>
    </row>
    <row r="790" spans="1:14">
      <c r="A790">
        <v>6024</v>
      </c>
      <c r="B790" s="3">
        <v>1</v>
      </c>
      <c r="C790" t="s">
        <v>17</v>
      </c>
      <c r="D790" t="s">
        <v>26</v>
      </c>
      <c r="E790" t="s">
        <v>16</v>
      </c>
      <c r="F790">
        <v>1974</v>
      </c>
      <c r="G790">
        <v>10</v>
      </c>
      <c r="H790">
        <v>13</v>
      </c>
      <c r="I790" s="9" t="s">
        <v>57</v>
      </c>
      <c r="K790">
        <v>0</v>
      </c>
      <c r="L790">
        <v>0</v>
      </c>
      <c r="M790">
        <v>9</v>
      </c>
      <c r="N790">
        <v>0</v>
      </c>
    </row>
    <row r="791" spans="1:14">
      <c r="A791">
        <v>6029</v>
      </c>
      <c r="B791" s="3">
        <v>1</v>
      </c>
      <c r="C791" t="s">
        <v>20</v>
      </c>
      <c r="D791" t="s">
        <v>21</v>
      </c>
      <c r="E791" t="s">
        <v>16</v>
      </c>
      <c r="F791">
        <v>1974</v>
      </c>
      <c r="G791">
        <v>2111</v>
      </c>
      <c r="H791">
        <v>688</v>
      </c>
      <c r="K791">
        <v>15</v>
      </c>
      <c r="L791">
        <v>0</v>
      </c>
      <c r="M791">
        <v>198</v>
      </c>
      <c r="N791">
        <v>0</v>
      </c>
    </row>
    <row r="792" spans="1:14">
      <c r="A792">
        <v>6038</v>
      </c>
      <c r="B792" s="3">
        <v>1</v>
      </c>
      <c r="C792" t="s">
        <v>20</v>
      </c>
      <c r="D792" t="s">
        <v>23</v>
      </c>
      <c r="E792" t="s">
        <v>16</v>
      </c>
      <c r="F792">
        <v>2003</v>
      </c>
      <c r="G792">
        <v>94</v>
      </c>
      <c r="H792">
        <v>59</v>
      </c>
      <c r="K792">
        <v>0</v>
      </c>
      <c r="L792">
        <v>0</v>
      </c>
      <c r="M792">
        <v>82</v>
      </c>
      <c r="N792">
        <v>0</v>
      </c>
    </row>
    <row r="793" spans="1:14">
      <c r="A793">
        <v>6057</v>
      </c>
      <c r="B793" s="3">
        <v>1</v>
      </c>
      <c r="C793" t="s">
        <v>32</v>
      </c>
      <c r="D793" t="s">
        <v>15</v>
      </c>
      <c r="E793" t="s">
        <v>16</v>
      </c>
      <c r="F793">
        <v>1990</v>
      </c>
      <c r="G793">
        <v>98</v>
      </c>
      <c r="H793">
        <v>207</v>
      </c>
      <c r="K793">
        <v>100</v>
      </c>
      <c r="L793">
        <v>2</v>
      </c>
      <c r="M793">
        <v>1</v>
      </c>
      <c r="N793">
        <v>105</v>
      </c>
    </row>
    <row r="794" spans="1:14">
      <c r="A794">
        <v>6063</v>
      </c>
      <c r="B794" s="3">
        <v>1</v>
      </c>
      <c r="C794" t="s">
        <v>20</v>
      </c>
      <c r="D794" t="s">
        <v>31</v>
      </c>
      <c r="E794" t="s">
        <v>16</v>
      </c>
      <c r="F794">
        <v>2004</v>
      </c>
      <c r="G794">
        <v>97</v>
      </c>
      <c r="H794">
        <v>127</v>
      </c>
      <c r="K794">
        <v>0</v>
      </c>
      <c r="L794">
        <v>0</v>
      </c>
      <c r="M794">
        <v>69</v>
      </c>
      <c r="N794">
        <v>0</v>
      </c>
    </row>
    <row r="795" spans="1:14">
      <c r="A795">
        <v>6066</v>
      </c>
      <c r="B795" s="3">
        <v>1</v>
      </c>
      <c r="C795" t="s">
        <v>20</v>
      </c>
      <c r="D795" t="s">
        <v>22</v>
      </c>
      <c r="E795" t="s">
        <v>16</v>
      </c>
      <c r="F795">
        <v>1974</v>
      </c>
      <c r="G795">
        <v>42</v>
      </c>
      <c r="H795">
        <v>44</v>
      </c>
      <c r="K795">
        <v>0</v>
      </c>
      <c r="L795">
        <v>0</v>
      </c>
      <c r="M795">
        <v>44</v>
      </c>
      <c r="N795">
        <v>0</v>
      </c>
    </row>
    <row r="796" spans="1:14">
      <c r="A796">
        <v>6072</v>
      </c>
      <c r="B796" s="3">
        <v>1</v>
      </c>
      <c r="C796" t="s">
        <v>14</v>
      </c>
      <c r="D796" t="s">
        <v>23</v>
      </c>
      <c r="E796" t="s">
        <v>16</v>
      </c>
      <c r="F796">
        <v>2005</v>
      </c>
      <c r="G796">
        <v>16</v>
      </c>
      <c r="H796">
        <v>18</v>
      </c>
      <c r="K796">
        <v>0</v>
      </c>
      <c r="L796">
        <v>0</v>
      </c>
      <c r="M796">
        <v>14</v>
      </c>
      <c r="N796">
        <v>0</v>
      </c>
    </row>
    <row r="797" spans="1:14">
      <c r="A797">
        <v>6073</v>
      </c>
      <c r="B797" s="3">
        <v>1</v>
      </c>
      <c r="C797" t="s">
        <v>14</v>
      </c>
      <c r="D797" t="s">
        <v>15</v>
      </c>
      <c r="E797" t="s">
        <v>16</v>
      </c>
      <c r="F797">
        <v>1990</v>
      </c>
      <c r="G797">
        <v>442</v>
      </c>
      <c r="H797">
        <v>141</v>
      </c>
      <c r="K797">
        <v>64</v>
      </c>
      <c r="L797">
        <v>78</v>
      </c>
      <c r="M797">
        <v>0</v>
      </c>
      <c r="N797">
        <v>0</v>
      </c>
    </row>
    <row r="798" spans="1:14">
      <c r="A798">
        <v>6076</v>
      </c>
      <c r="B798" s="3">
        <v>1</v>
      </c>
      <c r="C798" t="s">
        <v>14</v>
      </c>
      <c r="D798" t="s">
        <v>21</v>
      </c>
      <c r="E798" t="s">
        <v>16</v>
      </c>
      <c r="F798">
        <v>1974</v>
      </c>
      <c r="G798">
        <v>123</v>
      </c>
      <c r="H798">
        <v>61</v>
      </c>
      <c r="K798">
        <v>6</v>
      </c>
      <c r="L798">
        <v>18</v>
      </c>
      <c r="M798">
        <v>8</v>
      </c>
      <c r="N798">
        <v>0</v>
      </c>
    </row>
    <row r="799" spans="1:14">
      <c r="A799">
        <v>6077</v>
      </c>
      <c r="B799" s="3">
        <v>1</v>
      </c>
      <c r="C799" t="s">
        <v>20</v>
      </c>
      <c r="D799" t="s">
        <v>23</v>
      </c>
      <c r="E799" t="s">
        <v>16</v>
      </c>
      <c r="F799">
        <v>2004</v>
      </c>
      <c r="G799">
        <v>174</v>
      </c>
      <c r="H799">
        <v>76</v>
      </c>
      <c r="K799">
        <v>0</v>
      </c>
      <c r="L799">
        <v>0</v>
      </c>
      <c r="M799">
        <v>3</v>
      </c>
      <c r="N799">
        <v>0</v>
      </c>
    </row>
    <row r="800" spans="1:14">
      <c r="A800">
        <v>6098</v>
      </c>
      <c r="B800" s="3">
        <v>1</v>
      </c>
      <c r="C800" t="s">
        <v>20</v>
      </c>
      <c r="D800" t="s">
        <v>22</v>
      </c>
      <c r="E800" t="s">
        <v>16</v>
      </c>
      <c r="F800">
        <v>1974</v>
      </c>
      <c r="G800">
        <v>101</v>
      </c>
      <c r="H800">
        <v>57</v>
      </c>
      <c r="K800">
        <v>0</v>
      </c>
      <c r="L800">
        <v>0</v>
      </c>
      <c r="M800">
        <v>29</v>
      </c>
      <c r="N800">
        <v>0</v>
      </c>
    </row>
    <row r="801" spans="1:14">
      <c r="A801">
        <v>6100</v>
      </c>
      <c r="B801" s="3">
        <v>1</v>
      </c>
      <c r="C801" t="s">
        <v>14</v>
      </c>
      <c r="D801" t="s">
        <v>18</v>
      </c>
      <c r="E801" t="s">
        <v>16</v>
      </c>
      <c r="F801">
        <v>1977</v>
      </c>
      <c r="G801">
        <v>559</v>
      </c>
      <c r="H801">
        <v>114</v>
      </c>
      <c r="K801">
        <v>114</v>
      </c>
      <c r="L801">
        <v>0</v>
      </c>
      <c r="M801">
        <v>0</v>
      </c>
      <c r="N801">
        <v>0</v>
      </c>
    </row>
    <row r="802" spans="1:14">
      <c r="A802">
        <v>6101</v>
      </c>
      <c r="B802" s="3">
        <v>1</v>
      </c>
      <c r="C802" t="s">
        <v>14</v>
      </c>
      <c r="D802" t="s">
        <v>15</v>
      </c>
      <c r="E802" t="s">
        <v>16</v>
      </c>
      <c r="F802">
        <v>1990</v>
      </c>
      <c r="G802">
        <v>51</v>
      </c>
      <c r="H802">
        <v>105</v>
      </c>
      <c r="K802">
        <v>49</v>
      </c>
      <c r="L802">
        <v>3</v>
      </c>
      <c r="M802">
        <v>0</v>
      </c>
      <c r="N802">
        <v>53</v>
      </c>
    </row>
    <row r="803" spans="1:14">
      <c r="A803">
        <v>6113</v>
      </c>
      <c r="B803" s="3">
        <v>1</v>
      </c>
      <c r="C803" t="s">
        <v>17</v>
      </c>
      <c r="D803" t="s">
        <v>18</v>
      </c>
      <c r="E803" t="s">
        <v>16</v>
      </c>
      <c r="F803">
        <v>1977</v>
      </c>
      <c r="G803">
        <v>26</v>
      </c>
      <c r="H803">
        <v>21</v>
      </c>
      <c r="I803" s="9" t="s">
        <v>37</v>
      </c>
      <c r="K803">
        <v>0</v>
      </c>
      <c r="L803">
        <v>0</v>
      </c>
      <c r="M803">
        <v>21</v>
      </c>
      <c r="N803">
        <v>0</v>
      </c>
    </row>
    <row r="804" spans="1:14">
      <c r="A804">
        <v>6119</v>
      </c>
      <c r="B804" s="3">
        <v>1</v>
      </c>
      <c r="C804" t="s">
        <v>27</v>
      </c>
      <c r="D804" t="s">
        <v>21</v>
      </c>
      <c r="E804" t="s">
        <v>16</v>
      </c>
      <c r="F804">
        <v>1974</v>
      </c>
      <c r="G804">
        <v>45</v>
      </c>
      <c r="H804">
        <v>28</v>
      </c>
      <c r="K804">
        <v>0</v>
      </c>
      <c r="L804">
        <v>0</v>
      </c>
      <c r="M804">
        <v>32</v>
      </c>
      <c r="N804">
        <v>0</v>
      </c>
    </row>
    <row r="805" spans="1:14">
      <c r="A805">
        <v>6121</v>
      </c>
      <c r="B805" s="3">
        <v>1</v>
      </c>
      <c r="C805" t="s">
        <v>27</v>
      </c>
      <c r="D805" t="s">
        <v>18</v>
      </c>
      <c r="E805" t="s">
        <v>16</v>
      </c>
      <c r="F805">
        <v>1977</v>
      </c>
      <c r="G805">
        <v>424</v>
      </c>
      <c r="H805">
        <v>179</v>
      </c>
      <c r="K805">
        <v>0</v>
      </c>
      <c r="L805">
        <v>44</v>
      </c>
      <c r="M805">
        <v>56</v>
      </c>
      <c r="N805">
        <v>0</v>
      </c>
    </row>
    <row r="806" spans="1:14">
      <c r="A806">
        <v>6123</v>
      </c>
      <c r="B806" s="3">
        <v>1</v>
      </c>
      <c r="C806" t="s">
        <v>17</v>
      </c>
      <c r="D806" t="s">
        <v>21</v>
      </c>
      <c r="E806" t="s">
        <v>16</v>
      </c>
      <c r="F806">
        <v>1974</v>
      </c>
      <c r="G806">
        <v>9</v>
      </c>
      <c r="H806">
        <v>13</v>
      </c>
      <c r="I806" s="9" t="s">
        <v>29</v>
      </c>
      <c r="K806">
        <v>2</v>
      </c>
      <c r="L806">
        <v>0</v>
      </c>
      <c r="M806">
        <v>11</v>
      </c>
      <c r="N806">
        <v>0</v>
      </c>
    </row>
    <row r="807" spans="1:14">
      <c r="A807">
        <v>6126</v>
      </c>
      <c r="B807" s="3">
        <v>1</v>
      </c>
      <c r="C807" t="s">
        <v>36</v>
      </c>
      <c r="D807" t="s">
        <v>21</v>
      </c>
      <c r="E807" t="s">
        <v>16</v>
      </c>
      <c r="F807">
        <v>1974</v>
      </c>
      <c r="G807">
        <v>13</v>
      </c>
      <c r="H807">
        <v>13</v>
      </c>
      <c r="K807">
        <v>0</v>
      </c>
      <c r="L807">
        <v>0</v>
      </c>
      <c r="M807">
        <v>13</v>
      </c>
      <c r="N807">
        <v>0</v>
      </c>
    </row>
    <row r="808" spans="1:14">
      <c r="A808">
        <v>6128</v>
      </c>
      <c r="B808" s="3">
        <v>1</v>
      </c>
      <c r="C808" t="s">
        <v>20</v>
      </c>
      <c r="D808" t="s">
        <v>18</v>
      </c>
      <c r="E808" t="s">
        <v>16</v>
      </c>
      <c r="F808">
        <v>1977</v>
      </c>
      <c r="G808">
        <v>151</v>
      </c>
      <c r="H808">
        <v>65</v>
      </c>
      <c r="K808">
        <v>0</v>
      </c>
      <c r="L808">
        <v>0</v>
      </c>
      <c r="M808">
        <v>65</v>
      </c>
      <c r="N808">
        <v>0</v>
      </c>
    </row>
    <row r="809" spans="1:14">
      <c r="A809">
        <v>6140</v>
      </c>
      <c r="B809" s="3">
        <v>1</v>
      </c>
      <c r="C809" t="s">
        <v>20</v>
      </c>
      <c r="D809" t="s">
        <v>18</v>
      </c>
      <c r="E809" t="s">
        <v>16</v>
      </c>
      <c r="F809">
        <v>2019</v>
      </c>
      <c r="G809">
        <v>9</v>
      </c>
      <c r="H809">
        <v>13</v>
      </c>
      <c r="K809">
        <v>0</v>
      </c>
      <c r="L809">
        <v>0</v>
      </c>
      <c r="M809">
        <v>8</v>
      </c>
      <c r="N809">
        <v>0</v>
      </c>
    </row>
    <row r="810" spans="1:14">
      <c r="A810">
        <v>6148</v>
      </c>
      <c r="B810" s="3">
        <v>1</v>
      </c>
      <c r="C810" t="s">
        <v>14</v>
      </c>
      <c r="D810" t="s">
        <v>15</v>
      </c>
      <c r="E810" t="s">
        <v>16</v>
      </c>
      <c r="F810">
        <v>1990</v>
      </c>
      <c r="G810">
        <v>6687</v>
      </c>
      <c r="H810">
        <v>865</v>
      </c>
      <c r="K810">
        <v>258</v>
      </c>
      <c r="L810">
        <v>510</v>
      </c>
      <c r="M810">
        <v>97</v>
      </c>
      <c r="N810">
        <v>0</v>
      </c>
    </row>
    <row r="811" spans="1:14">
      <c r="A811">
        <v>6149</v>
      </c>
      <c r="B811" s="3">
        <v>1</v>
      </c>
      <c r="C811" t="s">
        <v>27</v>
      </c>
      <c r="D811" t="s">
        <v>26</v>
      </c>
      <c r="E811" t="s">
        <v>16</v>
      </c>
      <c r="F811">
        <v>1974</v>
      </c>
      <c r="G811">
        <v>49</v>
      </c>
      <c r="H811">
        <v>31</v>
      </c>
      <c r="K811">
        <v>17</v>
      </c>
      <c r="L811">
        <v>0</v>
      </c>
      <c r="M811">
        <v>6</v>
      </c>
      <c r="N811">
        <v>0</v>
      </c>
    </row>
    <row r="812" spans="1:14">
      <c r="A812">
        <v>6167</v>
      </c>
      <c r="B812" s="3">
        <v>1</v>
      </c>
      <c r="C812" t="s">
        <v>27</v>
      </c>
      <c r="D812" t="s">
        <v>21</v>
      </c>
      <c r="E812" t="s">
        <v>16</v>
      </c>
      <c r="F812">
        <v>1974</v>
      </c>
      <c r="G812">
        <v>33</v>
      </c>
      <c r="H812">
        <v>52</v>
      </c>
      <c r="K812">
        <v>5</v>
      </c>
      <c r="L812">
        <v>0</v>
      </c>
      <c r="M812">
        <v>26</v>
      </c>
      <c r="N812">
        <v>0</v>
      </c>
    </row>
    <row r="813" spans="1:14">
      <c r="A813">
        <v>6170</v>
      </c>
      <c r="B813" s="3">
        <v>1</v>
      </c>
      <c r="C813" t="s">
        <v>14</v>
      </c>
      <c r="D813" t="s">
        <v>21</v>
      </c>
      <c r="E813" t="s">
        <v>16</v>
      </c>
      <c r="F813">
        <v>1974</v>
      </c>
      <c r="G813">
        <v>281</v>
      </c>
      <c r="H813">
        <v>235</v>
      </c>
      <c r="K813">
        <v>0</v>
      </c>
      <c r="L813">
        <v>112</v>
      </c>
      <c r="M813">
        <v>6</v>
      </c>
      <c r="N813">
        <v>0</v>
      </c>
    </row>
    <row r="814" spans="1:14">
      <c r="A814">
        <v>6181</v>
      </c>
      <c r="B814" s="3">
        <v>1</v>
      </c>
      <c r="C814" t="s">
        <v>17</v>
      </c>
      <c r="D814" t="s">
        <v>18</v>
      </c>
      <c r="E814" t="s">
        <v>16</v>
      </c>
      <c r="F814">
        <v>1977</v>
      </c>
      <c r="G814">
        <v>24</v>
      </c>
      <c r="H814">
        <v>21</v>
      </c>
      <c r="I814" s="9" t="s">
        <v>37</v>
      </c>
      <c r="K814">
        <v>0</v>
      </c>
      <c r="L814">
        <v>0</v>
      </c>
      <c r="M814">
        <v>21</v>
      </c>
      <c r="N814">
        <v>0</v>
      </c>
    </row>
    <row r="815" spans="1:14">
      <c r="A815">
        <v>6194</v>
      </c>
      <c r="B815" s="3">
        <v>1</v>
      </c>
      <c r="C815" t="s">
        <v>34</v>
      </c>
      <c r="D815" t="s">
        <v>22</v>
      </c>
      <c r="E815" t="s">
        <v>16</v>
      </c>
      <c r="F815">
        <v>1974</v>
      </c>
      <c r="G815">
        <v>30</v>
      </c>
      <c r="H815">
        <v>80</v>
      </c>
      <c r="I815" s="9">
        <v>1.5</v>
      </c>
      <c r="J815">
        <f>H815*I815+G815</f>
        <v>150</v>
      </c>
      <c r="K815">
        <v>0</v>
      </c>
      <c r="L815">
        <v>61</v>
      </c>
      <c r="M815">
        <v>16</v>
      </c>
      <c r="N815">
        <v>2</v>
      </c>
    </row>
    <row r="816" spans="1:14">
      <c r="A816">
        <v>6207</v>
      </c>
      <c r="B816" s="3">
        <v>1</v>
      </c>
      <c r="C816" t="s">
        <v>17</v>
      </c>
      <c r="D816" t="s">
        <v>18</v>
      </c>
      <c r="E816" t="s">
        <v>16</v>
      </c>
      <c r="F816">
        <v>1977</v>
      </c>
      <c r="G816">
        <v>32</v>
      </c>
      <c r="H816">
        <v>23</v>
      </c>
      <c r="I816" s="9" t="s">
        <v>33</v>
      </c>
      <c r="K816">
        <v>0</v>
      </c>
      <c r="L816">
        <v>0</v>
      </c>
      <c r="M816">
        <v>39</v>
      </c>
      <c r="N816">
        <v>0</v>
      </c>
    </row>
    <row r="817" spans="1:14">
      <c r="A817">
        <v>6209</v>
      </c>
      <c r="B817" s="3">
        <v>1</v>
      </c>
      <c r="C817" t="s">
        <v>20</v>
      </c>
      <c r="D817" t="s">
        <v>24</v>
      </c>
      <c r="E817" t="s">
        <v>16</v>
      </c>
      <c r="F817">
        <v>1968</v>
      </c>
      <c r="G817">
        <v>24</v>
      </c>
      <c r="H817">
        <v>28</v>
      </c>
      <c r="K817">
        <v>0</v>
      </c>
      <c r="L817">
        <v>0</v>
      </c>
      <c r="M817">
        <v>28</v>
      </c>
      <c r="N817">
        <v>0</v>
      </c>
    </row>
    <row r="818" spans="1:14">
      <c r="A818">
        <v>6230</v>
      </c>
      <c r="B818" s="3">
        <v>1</v>
      </c>
      <c r="C818" t="s">
        <v>20</v>
      </c>
      <c r="D818" t="s">
        <v>31</v>
      </c>
      <c r="E818" t="s">
        <v>16</v>
      </c>
      <c r="F818">
        <v>2004</v>
      </c>
      <c r="G818">
        <v>108</v>
      </c>
      <c r="H818">
        <v>65</v>
      </c>
      <c r="K818">
        <v>0</v>
      </c>
      <c r="L818">
        <v>0</v>
      </c>
      <c r="M818">
        <v>71</v>
      </c>
      <c r="N818">
        <v>0</v>
      </c>
    </row>
    <row r="819" spans="1:14">
      <c r="A819">
        <v>6232</v>
      </c>
      <c r="B819" s="3">
        <v>1</v>
      </c>
      <c r="C819" t="s">
        <v>36</v>
      </c>
      <c r="D819" t="s">
        <v>21</v>
      </c>
      <c r="E819" t="s">
        <v>16</v>
      </c>
      <c r="F819">
        <v>1974</v>
      </c>
      <c r="G819">
        <v>17</v>
      </c>
      <c r="H819">
        <v>17</v>
      </c>
      <c r="K819">
        <v>0</v>
      </c>
      <c r="L819">
        <v>0</v>
      </c>
      <c r="M819">
        <v>17</v>
      </c>
      <c r="N819">
        <v>0</v>
      </c>
    </row>
    <row r="820" spans="1:14">
      <c r="A820">
        <v>6233</v>
      </c>
      <c r="B820" s="3">
        <v>1</v>
      </c>
      <c r="C820" t="s">
        <v>25</v>
      </c>
      <c r="D820" t="s">
        <v>21</v>
      </c>
      <c r="E820" t="s">
        <v>16</v>
      </c>
      <c r="F820">
        <v>1974</v>
      </c>
      <c r="G820">
        <v>19</v>
      </c>
      <c r="H820">
        <v>17</v>
      </c>
      <c r="K820">
        <v>0</v>
      </c>
      <c r="L820">
        <v>0</v>
      </c>
      <c r="M820">
        <v>34</v>
      </c>
      <c r="N820">
        <v>0</v>
      </c>
    </row>
    <row r="821" spans="1:14">
      <c r="A821">
        <v>6240</v>
      </c>
      <c r="B821" s="3">
        <v>1</v>
      </c>
      <c r="C821" t="s">
        <v>20</v>
      </c>
      <c r="D821" t="s">
        <v>31</v>
      </c>
      <c r="E821" t="s">
        <v>16</v>
      </c>
      <c r="F821">
        <v>2004</v>
      </c>
      <c r="G821">
        <v>25</v>
      </c>
      <c r="H821">
        <v>26</v>
      </c>
      <c r="K821">
        <v>0</v>
      </c>
      <c r="L821">
        <v>0</v>
      </c>
      <c r="M821">
        <v>0</v>
      </c>
      <c r="N821">
        <v>11</v>
      </c>
    </row>
    <row r="822" spans="1:14">
      <c r="A822">
        <v>6247</v>
      </c>
      <c r="B822" s="3">
        <v>1</v>
      </c>
      <c r="C822" t="s">
        <v>20</v>
      </c>
      <c r="D822" t="s">
        <v>21</v>
      </c>
      <c r="E822" t="s">
        <v>16</v>
      </c>
      <c r="F822">
        <v>1974</v>
      </c>
      <c r="G822">
        <v>271</v>
      </c>
      <c r="H822">
        <v>282</v>
      </c>
      <c r="K822">
        <v>1</v>
      </c>
      <c r="L822">
        <v>0</v>
      </c>
      <c r="M822">
        <v>236</v>
      </c>
      <c r="N822">
        <v>0</v>
      </c>
    </row>
    <row r="823" spans="1:14">
      <c r="A823">
        <v>6252</v>
      </c>
      <c r="B823" s="3">
        <v>1</v>
      </c>
      <c r="C823" t="s">
        <v>17</v>
      </c>
      <c r="D823" t="s">
        <v>18</v>
      </c>
      <c r="E823" t="s">
        <v>16</v>
      </c>
      <c r="F823">
        <v>1977</v>
      </c>
      <c r="G823">
        <v>167</v>
      </c>
      <c r="H823">
        <v>127</v>
      </c>
      <c r="I823" s="9" t="s">
        <v>30</v>
      </c>
      <c r="K823">
        <v>0</v>
      </c>
      <c r="L823">
        <v>0</v>
      </c>
      <c r="M823">
        <v>72</v>
      </c>
      <c r="N823">
        <v>0</v>
      </c>
    </row>
    <row r="824" spans="1:14">
      <c r="A824">
        <v>6260</v>
      </c>
      <c r="B824" s="3">
        <v>1</v>
      </c>
      <c r="C824" t="s">
        <v>50</v>
      </c>
      <c r="D824" t="s">
        <v>15</v>
      </c>
      <c r="E824" t="s">
        <v>16</v>
      </c>
      <c r="F824">
        <v>1990</v>
      </c>
      <c r="G824">
        <v>169</v>
      </c>
      <c r="H824">
        <v>339</v>
      </c>
      <c r="K824">
        <v>172</v>
      </c>
      <c r="L824">
        <v>0</v>
      </c>
      <c r="M824">
        <v>0</v>
      </c>
      <c r="N824">
        <v>167</v>
      </c>
    </row>
    <row r="825" spans="1:14">
      <c r="A825">
        <v>6262</v>
      </c>
      <c r="B825" s="3">
        <v>1</v>
      </c>
      <c r="C825" t="s">
        <v>27</v>
      </c>
      <c r="D825" t="s">
        <v>21</v>
      </c>
      <c r="E825" t="s">
        <v>16</v>
      </c>
      <c r="F825">
        <v>1974</v>
      </c>
      <c r="G825">
        <v>311</v>
      </c>
      <c r="H825">
        <v>155</v>
      </c>
      <c r="K825">
        <v>58</v>
      </c>
      <c r="L825">
        <v>27</v>
      </c>
      <c r="M825">
        <v>97</v>
      </c>
      <c r="N825">
        <v>0</v>
      </c>
    </row>
    <row r="826" spans="1:14">
      <c r="A826">
        <v>6264</v>
      </c>
      <c r="B826" s="3">
        <v>1</v>
      </c>
      <c r="C826" t="s">
        <v>17</v>
      </c>
      <c r="D826" t="s">
        <v>23</v>
      </c>
      <c r="E826" t="s">
        <v>16</v>
      </c>
      <c r="F826">
        <v>2005</v>
      </c>
      <c r="G826">
        <v>90</v>
      </c>
      <c r="H826">
        <v>58</v>
      </c>
      <c r="I826" s="9" t="s">
        <v>29</v>
      </c>
      <c r="K826">
        <v>0</v>
      </c>
      <c r="L826">
        <v>0</v>
      </c>
      <c r="M826">
        <v>63</v>
      </c>
      <c r="N826">
        <v>0</v>
      </c>
    </row>
    <row r="827" spans="1:14">
      <c r="A827">
        <v>6268</v>
      </c>
      <c r="B827" s="3">
        <v>1</v>
      </c>
      <c r="C827" t="s">
        <v>17</v>
      </c>
      <c r="D827" t="s">
        <v>18</v>
      </c>
      <c r="E827" t="s">
        <v>16</v>
      </c>
      <c r="F827">
        <v>1977</v>
      </c>
      <c r="G827">
        <v>54</v>
      </c>
      <c r="H827">
        <v>65</v>
      </c>
      <c r="I827" s="9" t="s">
        <v>53</v>
      </c>
      <c r="K827">
        <v>0</v>
      </c>
      <c r="L827">
        <v>0</v>
      </c>
      <c r="M827">
        <v>69</v>
      </c>
      <c r="N827">
        <v>0</v>
      </c>
    </row>
    <row r="828" spans="1:14">
      <c r="A828">
        <v>6272</v>
      </c>
      <c r="B828" s="3">
        <v>1</v>
      </c>
      <c r="C828" t="s">
        <v>20</v>
      </c>
      <c r="D828" t="s">
        <v>18</v>
      </c>
      <c r="E828" t="s">
        <v>16</v>
      </c>
      <c r="F828">
        <v>1977</v>
      </c>
      <c r="G828">
        <v>9</v>
      </c>
      <c r="H828">
        <v>12</v>
      </c>
      <c r="K828">
        <v>0</v>
      </c>
      <c r="L828">
        <v>0</v>
      </c>
      <c r="M828">
        <v>12</v>
      </c>
      <c r="N828">
        <v>0</v>
      </c>
    </row>
    <row r="829" spans="1:14">
      <c r="A829">
        <v>6273</v>
      </c>
      <c r="B829" s="3">
        <v>1</v>
      </c>
      <c r="C829" t="s">
        <v>50</v>
      </c>
      <c r="D829" t="s">
        <v>15</v>
      </c>
      <c r="E829" t="s">
        <v>16</v>
      </c>
      <c r="F829">
        <v>1990</v>
      </c>
      <c r="G829">
        <v>155</v>
      </c>
      <c r="H829">
        <v>312</v>
      </c>
      <c r="K829">
        <v>159</v>
      </c>
      <c r="L829">
        <v>0</v>
      </c>
      <c r="M829">
        <v>0</v>
      </c>
      <c r="N829">
        <v>153</v>
      </c>
    </row>
    <row r="830" spans="1:14">
      <c r="A830">
        <v>6274</v>
      </c>
      <c r="B830" s="3">
        <v>1</v>
      </c>
      <c r="C830" t="s">
        <v>14</v>
      </c>
      <c r="D830" t="s">
        <v>15</v>
      </c>
      <c r="E830" t="s">
        <v>16</v>
      </c>
      <c r="F830">
        <v>1990</v>
      </c>
      <c r="G830">
        <v>24</v>
      </c>
      <c r="H830">
        <v>21</v>
      </c>
      <c r="K830">
        <v>0</v>
      </c>
      <c r="L830">
        <v>14</v>
      </c>
      <c r="M830">
        <v>0</v>
      </c>
      <c r="N830">
        <v>0</v>
      </c>
    </row>
    <row r="831" spans="1:14">
      <c r="A831">
        <v>6288</v>
      </c>
      <c r="B831" s="3">
        <v>1</v>
      </c>
      <c r="C831" t="s">
        <v>17</v>
      </c>
      <c r="D831" t="s">
        <v>18</v>
      </c>
      <c r="E831" t="s">
        <v>16</v>
      </c>
      <c r="F831">
        <v>1977</v>
      </c>
      <c r="G831">
        <v>70</v>
      </c>
      <c r="H831">
        <v>69</v>
      </c>
      <c r="I831" s="9" t="s">
        <v>28</v>
      </c>
      <c r="K831">
        <v>0</v>
      </c>
      <c r="L831">
        <v>0</v>
      </c>
      <c r="M831">
        <v>73</v>
      </c>
      <c r="N831">
        <v>0</v>
      </c>
    </row>
    <row r="832" spans="1:14">
      <c r="A832">
        <v>6290</v>
      </c>
      <c r="B832" s="3">
        <v>1</v>
      </c>
      <c r="C832" t="s">
        <v>34</v>
      </c>
      <c r="D832" t="s">
        <v>21</v>
      </c>
      <c r="E832" t="s">
        <v>16</v>
      </c>
      <c r="F832">
        <v>1974</v>
      </c>
      <c r="G832">
        <v>5</v>
      </c>
      <c r="H832">
        <v>14</v>
      </c>
      <c r="I832" s="9">
        <v>0.8</v>
      </c>
      <c r="J832">
        <f>H832*I832+G832</f>
        <v>16.200000000000003</v>
      </c>
      <c r="K832">
        <v>0</v>
      </c>
      <c r="L832">
        <v>7</v>
      </c>
      <c r="M832">
        <v>7</v>
      </c>
      <c r="N832">
        <v>0</v>
      </c>
    </row>
    <row r="833" spans="1:14">
      <c r="A833">
        <v>6307</v>
      </c>
      <c r="B833" s="3">
        <v>1</v>
      </c>
      <c r="C833" t="s">
        <v>17</v>
      </c>
      <c r="D833" t="s">
        <v>26</v>
      </c>
      <c r="E833" t="s">
        <v>16</v>
      </c>
      <c r="F833">
        <v>1974</v>
      </c>
      <c r="G833">
        <v>84</v>
      </c>
      <c r="H833">
        <v>40</v>
      </c>
      <c r="I833" s="9" t="s">
        <v>37</v>
      </c>
      <c r="K833">
        <v>0</v>
      </c>
      <c r="L833">
        <v>0</v>
      </c>
      <c r="M833">
        <v>24</v>
      </c>
      <c r="N833">
        <v>0</v>
      </c>
    </row>
    <row r="834" spans="1:14">
      <c r="A834">
        <v>6327</v>
      </c>
      <c r="B834" s="3">
        <v>1</v>
      </c>
      <c r="C834" t="s">
        <v>25</v>
      </c>
      <c r="D834" t="s">
        <v>26</v>
      </c>
      <c r="E834" t="s">
        <v>16</v>
      </c>
      <c r="F834">
        <v>2015</v>
      </c>
      <c r="G834">
        <v>12</v>
      </c>
      <c r="H834">
        <v>14</v>
      </c>
      <c r="K834">
        <v>0</v>
      </c>
      <c r="L834">
        <v>0</v>
      </c>
      <c r="M834">
        <v>14</v>
      </c>
      <c r="N834">
        <v>0</v>
      </c>
    </row>
    <row r="835" spans="1:14">
      <c r="A835">
        <v>6338</v>
      </c>
      <c r="B835" s="3">
        <v>1</v>
      </c>
      <c r="C835" t="s">
        <v>14</v>
      </c>
      <c r="D835" t="s">
        <v>21</v>
      </c>
      <c r="E835" t="s">
        <v>16</v>
      </c>
      <c r="F835">
        <v>1974</v>
      </c>
      <c r="G835">
        <v>74</v>
      </c>
      <c r="H835">
        <v>67</v>
      </c>
      <c r="K835">
        <v>0</v>
      </c>
      <c r="L835">
        <v>4</v>
      </c>
      <c r="M835">
        <v>49</v>
      </c>
      <c r="N835">
        <v>0</v>
      </c>
    </row>
    <row r="836" spans="1:14">
      <c r="A836">
        <v>6342</v>
      </c>
      <c r="B836" s="3">
        <v>1</v>
      </c>
      <c r="C836" t="s">
        <v>17</v>
      </c>
      <c r="D836" t="s">
        <v>18</v>
      </c>
      <c r="E836" t="s">
        <v>16</v>
      </c>
      <c r="F836">
        <v>1977</v>
      </c>
      <c r="G836">
        <v>52</v>
      </c>
      <c r="H836">
        <v>39</v>
      </c>
      <c r="I836" s="9" t="s">
        <v>33</v>
      </c>
      <c r="K836">
        <v>0</v>
      </c>
      <c r="L836">
        <v>0</v>
      </c>
      <c r="M836">
        <v>20</v>
      </c>
      <c r="N836">
        <v>0</v>
      </c>
    </row>
    <row r="837" spans="1:14">
      <c r="A837">
        <v>6344</v>
      </c>
      <c r="B837" s="3">
        <v>1</v>
      </c>
      <c r="C837" t="s">
        <v>20</v>
      </c>
      <c r="D837" t="s">
        <v>18</v>
      </c>
      <c r="E837" t="s">
        <v>16</v>
      </c>
      <c r="F837">
        <v>1977</v>
      </c>
      <c r="G837">
        <v>6</v>
      </c>
      <c r="H837">
        <v>13</v>
      </c>
      <c r="K837">
        <v>0</v>
      </c>
      <c r="L837">
        <v>0</v>
      </c>
      <c r="M837">
        <v>9</v>
      </c>
      <c r="N837">
        <v>0</v>
      </c>
    </row>
    <row r="838" spans="1:14">
      <c r="A838">
        <v>6347</v>
      </c>
      <c r="B838" s="3">
        <v>1</v>
      </c>
      <c r="C838" t="s">
        <v>20</v>
      </c>
      <c r="D838" t="s">
        <v>39</v>
      </c>
      <c r="E838" t="s">
        <v>16</v>
      </c>
      <c r="F838">
        <v>1990</v>
      </c>
      <c r="G838">
        <v>88</v>
      </c>
      <c r="H838">
        <v>100</v>
      </c>
      <c r="K838">
        <v>0</v>
      </c>
      <c r="L838">
        <v>0</v>
      </c>
      <c r="M838">
        <v>51</v>
      </c>
      <c r="N838">
        <v>0</v>
      </c>
    </row>
    <row r="839" spans="1:14">
      <c r="A839">
        <v>6350</v>
      </c>
      <c r="B839" s="3">
        <v>1</v>
      </c>
      <c r="C839" t="s">
        <v>20</v>
      </c>
      <c r="D839" t="s">
        <v>23</v>
      </c>
      <c r="E839" t="s">
        <v>16</v>
      </c>
      <c r="F839">
        <v>2019</v>
      </c>
      <c r="G839">
        <v>34</v>
      </c>
      <c r="H839">
        <v>38</v>
      </c>
      <c r="I839" s="9" t="s">
        <v>45</v>
      </c>
      <c r="K839">
        <v>0</v>
      </c>
      <c r="L839">
        <v>0</v>
      </c>
      <c r="M839">
        <v>23</v>
      </c>
      <c r="N839">
        <v>0</v>
      </c>
    </row>
    <row r="840" spans="1:14">
      <c r="A840">
        <v>6354</v>
      </c>
      <c r="B840" s="3">
        <v>1</v>
      </c>
      <c r="C840" t="s">
        <v>14</v>
      </c>
      <c r="D840" t="s">
        <v>15</v>
      </c>
      <c r="E840" t="s">
        <v>16</v>
      </c>
      <c r="F840">
        <v>1990</v>
      </c>
      <c r="G840">
        <v>27</v>
      </c>
      <c r="H840">
        <v>57</v>
      </c>
      <c r="K840">
        <v>26</v>
      </c>
      <c r="L840">
        <v>3</v>
      </c>
      <c r="M840">
        <v>0</v>
      </c>
      <c r="N840">
        <v>28</v>
      </c>
    </row>
    <row r="841" spans="1:14">
      <c r="A841">
        <v>6356</v>
      </c>
      <c r="B841" s="3">
        <v>1</v>
      </c>
      <c r="C841" t="s">
        <v>20</v>
      </c>
      <c r="D841" t="s">
        <v>21</v>
      </c>
      <c r="E841" t="s">
        <v>16</v>
      </c>
      <c r="F841">
        <v>1974</v>
      </c>
      <c r="G841">
        <v>126</v>
      </c>
      <c r="H841">
        <v>101</v>
      </c>
      <c r="K841">
        <v>48</v>
      </c>
      <c r="L841">
        <v>0</v>
      </c>
      <c r="M841">
        <v>79</v>
      </c>
      <c r="N841">
        <v>0</v>
      </c>
    </row>
    <row r="842" spans="1:14">
      <c r="A842">
        <v>6366</v>
      </c>
      <c r="B842" s="3">
        <v>1</v>
      </c>
      <c r="C842" t="s">
        <v>20</v>
      </c>
      <c r="D842" t="s">
        <v>24</v>
      </c>
      <c r="E842" t="s">
        <v>16</v>
      </c>
      <c r="F842">
        <v>1968</v>
      </c>
      <c r="G842">
        <v>1116</v>
      </c>
      <c r="H842">
        <v>182</v>
      </c>
      <c r="K842">
        <v>33</v>
      </c>
      <c r="L842">
        <v>0</v>
      </c>
      <c r="M842">
        <v>149</v>
      </c>
      <c r="N842">
        <v>0</v>
      </c>
    </row>
    <row r="843" spans="1:14">
      <c r="A843">
        <v>6370</v>
      </c>
      <c r="B843" s="3">
        <v>1</v>
      </c>
      <c r="C843" t="s">
        <v>20</v>
      </c>
      <c r="D843" t="s">
        <v>31</v>
      </c>
      <c r="E843" t="s">
        <v>16</v>
      </c>
      <c r="F843">
        <v>1980</v>
      </c>
      <c r="G843">
        <v>146</v>
      </c>
      <c r="H843">
        <v>144</v>
      </c>
      <c r="K843">
        <v>0</v>
      </c>
      <c r="L843">
        <v>0</v>
      </c>
      <c r="M843">
        <v>86</v>
      </c>
      <c r="N843">
        <v>0</v>
      </c>
    </row>
    <row r="844" spans="1:14">
      <c r="A844">
        <v>6385</v>
      </c>
      <c r="B844" s="3">
        <v>1</v>
      </c>
      <c r="C844" t="s">
        <v>25</v>
      </c>
      <c r="D844" t="s">
        <v>26</v>
      </c>
      <c r="E844" t="s">
        <v>16</v>
      </c>
      <c r="F844">
        <v>1974</v>
      </c>
      <c r="G844">
        <v>5</v>
      </c>
      <c r="H844">
        <v>8</v>
      </c>
      <c r="K844">
        <v>0</v>
      </c>
      <c r="L844">
        <v>0</v>
      </c>
      <c r="M844">
        <v>11</v>
      </c>
      <c r="N844">
        <v>0</v>
      </c>
    </row>
    <row r="845" spans="1:14">
      <c r="A845">
        <v>6390</v>
      </c>
      <c r="B845" s="3">
        <v>1</v>
      </c>
      <c r="C845" t="s">
        <v>14</v>
      </c>
      <c r="D845" t="s">
        <v>15</v>
      </c>
      <c r="E845" t="s">
        <v>16</v>
      </c>
      <c r="F845">
        <v>1990</v>
      </c>
      <c r="G845">
        <v>141</v>
      </c>
      <c r="H845">
        <v>101</v>
      </c>
      <c r="K845">
        <v>49</v>
      </c>
      <c r="L845">
        <v>7</v>
      </c>
      <c r="M845">
        <v>0</v>
      </c>
      <c r="N845">
        <v>46</v>
      </c>
    </row>
    <row r="846" spans="1:14">
      <c r="A846">
        <v>6407</v>
      </c>
      <c r="B846" s="3">
        <v>1</v>
      </c>
      <c r="C846" t="s">
        <v>17</v>
      </c>
      <c r="D846" t="s">
        <v>18</v>
      </c>
      <c r="E846" t="s">
        <v>16</v>
      </c>
      <c r="F846">
        <v>1977</v>
      </c>
      <c r="G846">
        <v>20</v>
      </c>
      <c r="H846">
        <v>32</v>
      </c>
      <c r="I846" s="9" t="s">
        <v>37</v>
      </c>
      <c r="K846">
        <v>0</v>
      </c>
      <c r="L846">
        <v>0</v>
      </c>
      <c r="M846">
        <v>17</v>
      </c>
      <c r="N846">
        <v>0</v>
      </c>
    </row>
    <row r="847" spans="1:14">
      <c r="A847">
        <v>6420</v>
      </c>
      <c r="B847" s="3">
        <v>1</v>
      </c>
      <c r="C847" t="s">
        <v>20</v>
      </c>
      <c r="D847" t="s">
        <v>23</v>
      </c>
      <c r="E847" t="s">
        <v>16</v>
      </c>
      <c r="F847">
        <v>2004</v>
      </c>
      <c r="G847">
        <v>311</v>
      </c>
      <c r="H847">
        <v>83</v>
      </c>
      <c r="K847">
        <v>0</v>
      </c>
      <c r="L847">
        <v>0</v>
      </c>
      <c r="M847">
        <v>28</v>
      </c>
      <c r="N847">
        <v>0</v>
      </c>
    </row>
    <row r="848" spans="1:14">
      <c r="A848">
        <v>6422</v>
      </c>
      <c r="B848" s="3">
        <v>1</v>
      </c>
      <c r="C848" t="s">
        <v>20</v>
      </c>
      <c r="D848" t="s">
        <v>21</v>
      </c>
      <c r="E848" t="s">
        <v>16</v>
      </c>
      <c r="F848">
        <v>1974</v>
      </c>
      <c r="G848">
        <v>299</v>
      </c>
      <c r="H848">
        <v>392</v>
      </c>
      <c r="K848">
        <v>0</v>
      </c>
      <c r="L848">
        <v>0</v>
      </c>
      <c r="M848">
        <v>202</v>
      </c>
      <c r="N848">
        <v>0</v>
      </c>
    </row>
    <row r="849" spans="1:14">
      <c r="A849">
        <v>6431</v>
      </c>
      <c r="B849" s="3">
        <v>1</v>
      </c>
      <c r="C849" t="s">
        <v>20</v>
      </c>
      <c r="D849" t="s">
        <v>22</v>
      </c>
      <c r="E849" t="s">
        <v>16</v>
      </c>
      <c r="F849">
        <v>1974</v>
      </c>
      <c r="G849">
        <v>87</v>
      </c>
      <c r="H849">
        <v>59</v>
      </c>
      <c r="K849">
        <v>0</v>
      </c>
      <c r="L849">
        <v>0</v>
      </c>
      <c r="M849">
        <v>59</v>
      </c>
      <c r="N849">
        <v>0</v>
      </c>
    </row>
    <row r="850" spans="1:14">
      <c r="A850">
        <v>6436</v>
      </c>
      <c r="B850" s="3">
        <v>1</v>
      </c>
      <c r="C850" t="s">
        <v>34</v>
      </c>
      <c r="D850" t="s">
        <v>21</v>
      </c>
      <c r="E850" t="s">
        <v>16</v>
      </c>
      <c r="F850">
        <v>1974</v>
      </c>
      <c r="G850">
        <v>33</v>
      </c>
      <c r="H850">
        <v>61</v>
      </c>
      <c r="I850" s="9">
        <v>1.1000000000000001</v>
      </c>
      <c r="J850">
        <f>H850*I850+G850</f>
        <v>100.10000000000001</v>
      </c>
      <c r="K850">
        <v>1</v>
      </c>
      <c r="L850">
        <v>0</v>
      </c>
      <c r="M850">
        <v>30</v>
      </c>
      <c r="N850">
        <v>0</v>
      </c>
    </row>
    <row r="851" spans="1:14">
      <c r="A851">
        <v>6437</v>
      </c>
      <c r="B851" s="3">
        <v>1</v>
      </c>
      <c r="C851" t="s">
        <v>17</v>
      </c>
      <c r="D851" t="s">
        <v>18</v>
      </c>
      <c r="E851" t="s">
        <v>16</v>
      </c>
      <c r="F851">
        <v>1977</v>
      </c>
      <c r="G851">
        <v>15</v>
      </c>
      <c r="H851">
        <v>16</v>
      </c>
      <c r="I851" s="9" t="s">
        <v>29</v>
      </c>
      <c r="K851">
        <v>0</v>
      </c>
      <c r="L851">
        <v>0</v>
      </c>
      <c r="M851">
        <v>16</v>
      </c>
      <c r="N851">
        <v>0</v>
      </c>
    </row>
    <row r="852" spans="1:14">
      <c r="A852">
        <v>6438</v>
      </c>
      <c r="B852" s="3">
        <v>1</v>
      </c>
      <c r="C852" t="s">
        <v>20</v>
      </c>
      <c r="D852" t="s">
        <v>22</v>
      </c>
      <c r="E852" t="s">
        <v>16</v>
      </c>
      <c r="F852">
        <v>1974</v>
      </c>
      <c r="G852">
        <v>52</v>
      </c>
      <c r="H852">
        <v>30</v>
      </c>
      <c r="K852">
        <v>0</v>
      </c>
      <c r="L852">
        <v>0</v>
      </c>
      <c r="M852">
        <v>30</v>
      </c>
      <c r="N852">
        <v>0</v>
      </c>
    </row>
    <row r="853" spans="1:14">
      <c r="A853">
        <v>6458</v>
      </c>
      <c r="B853" s="3">
        <v>1</v>
      </c>
      <c r="C853" t="s">
        <v>20</v>
      </c>
      <c r="D853" t="s">
        <v>24</v>
      </c>
      <c r="E853" t="s">
        <v>16</v>
      </c>
      <c r="F853">
        <v>1968</v>
      </c>
      <c r="G853">
        <v>544</v>
      </c>
      <c r="H853">
        <v>158</v>
      </c>
      <c r="K853">
        <v>40</v>
      </c>
      <c r="L853">
        <v>0</v>
      </c>
      <c r="M853">
        <v>63</v>
      </c>
      <c r="N853">
        <v>0</v>
      </c>
    </row>
    <row r="854" spans="1:14">
      <c r="A854">
        <v>6461</v>
      </c>
      <c r="B854" s="3">
        <v>1</v>
      </c>
      <c r="C854" t="s">
        <v>58</v>
      </c>
      <c r="D854" t="s">
        <v>26</v>
      </c>
      <c r="E854" t="s">
        <v>16</v>
      </c>
      <c r="F854">
        <v>1974</v>
      </c>
      <c r="G854">
        <v>15</v>
      </c>
      <c r="H854">
        <v>21</v>
      </c>
      <c r="I854" s="9">
        <v>1.6</v>
      </c>
      <c r="J854">
        <f>H854/2*I854+G854</f>
        <v>31.8</v>
      </c>
      <c r="K854">
        <v>0</v>
      </c>
      <c r="L854">
        <v>0</v>
      </c>
      <c r="M854">
        <v>10</v>
      </c>
      <c r="N854">
        <v>0</v>
      </c>
    </row>
    <row r="855" spans="1:14">
      <c r="A855">
        <v>6474</v>
      </c>
      <c r="B855" s="3">
        <v>1</v>
      </c>
      <c r="C855" t="s">
        <v>20</v>
      </c>
      <c r="D855" t="s">
        <v>21</v>
      </c>
      <c r="E855" t="s">
        <v>16</v>
      </c>
      <c r="F855">
        <v>1974</v>
      </c>
      <c r="G855">
        <v>144</v>
      </c>
      <c r="H855">
        <v>67</v>
      </c>
      <c r="K855">
        <v>0</v>
      </c>
      <c r="L855">
        <v>0</v>
      </c>
      <c r="M855">
        <v>67</v>
      </c>
      <c r="N855">
        <v>0</v>
      </c>
    </row>
    <row r="856" spans="1:14">
      <c r="A856">
        <v>6484</v>
      </c>
      <c r="B856" s="3">
        <v>1</v>
      </c>
      <c r="C856" t="s">
        <v>20</v>
      </c>
      <c r="D856" t="s">
        <v>23</v>
      </c>
      <c r="E856" t="s">
        <v>16</v>
      </c>
      <c r="F856">
        <v>2004</v>
      </c>
      <c r="G856">
        <v>100</v>
      </c>
      <c r="H856">
        <v>65</v>
      </c>
      <c r="K856">
        <v>0</v>
      </c>
      <c r="L856">
        <v>0</v>
      </c>
      <c r="M856">
        <v>76</v>
      </c>
      <c r="N856">
        <v>0</v>
      </c>
    </row>
    <row r="857" spans="1:14">
      <c r="A857">
        <v>6487</v>
      </c>
      <c r="B857" s="3">
        <v>1</v>
      </c>
      <c r="C857" t="s">
        <v>17</v>
      </c>
      <c r="D857" t="s">
        <v>26</v>
      </c>
      <c r="E857" t="s">
        <v>16</v>
      </c>
      <c r="F857">
        <v>1974</v>
      </c>
      <c r="G857">
        <v>50</v>
      </c>
      <c r="H857">
        <v>40</v>
      </c>
      <c r="I857" s="9" t="s">
        <v>33</v>
      </c>
      <c r="K857">
        <v>23</v>
      </c>
      <c r="L857">
        <v>0</v>
      </c>
      <c r="M857">
        <v>22</v>
      </c>
      <c r="N857">
        <v>0</v>
      </c>
    </row>
    <row r="858" spans="1:14">
      <c r="A858">
        <v>6492</v>
      </c>
      <c r="B858" s="3">
        <v>1</v>
      </c>
      <c r="C858" t="s">
        <v>20</v>
      </c>
      <c r="D858" t="s">
        <v>31</v>
      </c>
      <c r="E858" t="s">
        <v>16</v>
      </c>
      <c r="F858">
        <v>1980</v>
      </c>
      <c r="G858">
        <v>247</v>
      </c>
      <c r="H858">
        <v>302</v>
      </c>
      <c r="K858">
        <v>0</v>
      </c>
      <c r="L858">
        <v>0</v>
      </c>
      <c r="M858">
        <v>196</v>
      </c>
      <c r="N858">
        <v>0</v>
      </c>
    </row>
    <row r="859" spans="1:14">
      <c r="A859">
        <v>6502</v>
      </c>
      <c r="B859" s="3">
        <v>1</v>
      </c>
      <c r="C859" t="s">
        <v>20</v>
      </c>
      <c r="D859" t="s">
        <v>39</v>
      </c>
      <c r="E859" t="s">
        <v>16</v>
      </c>
      <c r="F859">
        <v>1990</v>
      </c>
      <c r="G859">
        <v>19</v>
      </c>
      <c r="H859">
        <v>20</v>
      </c>
      <c r="K859">
        <v>2</v>
      </c>
      <c r="L859">
        <v>0</v>
      </c>
      <c r="M859">
        <v>12</v>
      </c>
      <c r="N859">
        <v>0</v>
      </c>
    </row>
    <row r="860" spans="1:14">
      <c r="A860">
        <v>6507</v>
      </c>
      <c r="B860" s="3">
        <v>1</v>
      </c>
      <c r="C860" t="s">
        <v>20</v>
      </c>
      <c r="D860" t="s">
        <v>21</v>
      </c>
      <c r="E860" t="s">
        <v>16</v>
      </c>
      <c r="F860">
        <v>1974</v>
      </c>
      <c r="G860">
        <v>38</v>
      </c>
      <c r="H860">
        <v>25</v>
      </c>
      <c r="K860">
        <v>0</v>
      </c>
      <c r="L860">
        <v>0</v>
      </c>
      <c r="M860">
        <v>38</v>
      </c>
      <c r="N860">
        <v>0</v>
      </c>
    </row>
    <row r="861" spans="1:14">
      <c r="A861">
        <v>6515</v>
      </c>
      <c r="B861" s="3">
        <v>1</v>
      </c>
      <c r="C861" t="s">
        <v>20</v>
      </c>
      <c r="D861" t="s">
        <v>21</v>
      </c>
      <c r="E861" t="s">
        <v>16</v>
      </c>
      <c r="F861">
        <v>1974</v>
      </c>
      <c r="G861">
        <v>266</v>
      </c>
      <c r="H861">
        <v>259</v>
      </c>
      <c r="K861">
        <v>29</v>
      </c>
      <c r="L861">
        <v>0</v>
      </c>
      <c r="M861">
        <v>100</v>
      </c>
      <c r="N861">
        <v>0</v>
      </c>
    </row>
    <row r="862" spans="1:14">
      <c r="A862">
        <v>6519</v>
      </c>
      <c r="B862" s="3">
        <v>1</v>
      </c>
      <c r="C862" t="s">
        <v>34</v>
      </c>
      <c r="D862" t="s">
        <v>48</v>
      </c>
      <c r="E862" t="s">
        <v>16</v>
      </c>
      <c r="F862">
        <v>1990</v>
      </c>
      <c r="G862">
        <v>26</v>
      </c>
      <c r="H862">
        <v>53</v>
      </c>
      <c r="I862" s="9">
        <v>1.1000000000000001</v>
      </c>
      <c r="J862">
        <f>H862*I862+G862</f>
        <v>84.300000000000011</v>
      </c>
      <c r="K862">
        <v>51</v>
      </c>
      <c r="L862">
        <v>0</v>
      </c>
      <c r="M862">
        <v>2</v>
      </c>
      <c r="N862">
        <v>0</v>
      </c>
    </row>
    <row r="863" spans="1:14">
      <c r="A863">
        <v>6522</v>
      </c>
      <c r="B863" s="3">
        <v>1</v>
      </c>
      <c r="C863" t="s">
        <v>14</v>
      </c>
      <c r="D863" t="s">
        <v>15</v>
      </c>
      <c r="E863" t="s">
        <v>16</v>
      </c>
      <c r="F863">
        <v>1990</v>
      </c>
      <c r="G863">
        <v>57</v>
      </c>
      <c r="H863">
        <v>116</v>
      </c>
      <c r="K863">
        <v>57</v>
      </c>
      <c r="L863">
        <v>2</v>
      </c>
      <c r="M863">
        <v>0</v>
      </c>
      <c r="N863">
        <v>57</v>
      </c>
    </row>
    <row r="864" spans="1:14">
      <c r="A864">
        <v>6527</v>
      </c>
      <c r="B864" s="3">
        <v>1</v>
      </c>
      <c r="C864" t="s">
        <v>17</v>
      </c>
      <c r="D864" t="s">
        <v>21</v>
      </c>
      <c r="E864" t="s">
        <v>16</v>
      </c>
      <c r="F864">
        <v>1974</v>
      </c>
      <c r="G864">
        <v>90</v>
      </c>
      <c r="H864">
        <v>71</v>
      </c>
      <c r="I864" s="9" t="s">
        <v>29</v>
      </c>
      <c r="K864">
        <v>25</v>
      </c>
      <c r="L864">
        <v>0</v>
      </c>
      <c r="M864">
        <v>46</v>
      </c>
      <c r="N864">
        <v>0</v>
      </c>
    </row>
    <row r="865" spans="1:14">
      <c r="A865">
        <v>6536</v>
      </c>
      <c r="B865" s="3">
        <v>1</v>
      </c>
      <c r="C865" t="s">
        <v>17</v>
      </c>
      <c r="D865" t="s">
        <v>21</v>
      </c>
      <c r="E865" t="s">
        <v>16</v>
      </c>
      <c r="F865">
        <v>1974</v>
      </c>
      <c r="G865">
        <v>7</v>
      </c>
      <c r="H865">
        <v>13</v>
      </c>
      <c r="I865" s="9" t="s">
        <v>29</v>
      </c>
      <c r="K865">
        <v>0</v>
      </c>
      <c r="L865">
        <v>0</v>
      </c>
      <c r="M865">
        <v>8</v>
      </c>
      <c r="N865">
        <v>0</v>
      </c>
    </row>
    <row r="866" spans="1:14">
      <c r="A866">
        <v>6539</v>
      </c>
      <c r="B866" s="3">
        <v>1</v>
      </c>
      <c r="C866" t="s">
        <v>20</v>
      </c>
      <c r="D866" t="s">
        <v>18</v>
      </c>
      <c r="E866" t="s">
        <v>16</v>
      </c>
      <c r="F866">
        <v>2019</v>
      </c>
      <c r="G866">
        <v>14</v>
      </c>
      <c r="H866">
        <v>21</v>
      </c>
      <c r="K866">
        <v>0</v>
      </c>
      <c r="L866">
        <v>0</v>
      </c>
      <c r="M866">
        <v>20</v>
      </c>
      <c r="N866">
        <v>0</v>
      </c>
    </row>
    <row r="867" spans="1:14">
      <c r="A867">
        <v>6540</v>
      </c>
      <c r="B867" s="3">
        <v>1</v>
      </c>
      <c r="C867" t="s">
        <v>20</v>
      </c>
      <c r="D867" t="s">
        <v>18</v>
      </c>
      <c r="E867" t="s">
        <v>16</v>
      </c>
      <c r="F867">
        <v>1977</v>
      </c>
      <c r="G867">
        <v>81</v>
      </c>
      <c r="H867">
        <v>55</v>
      </c>
      <c r="K867">
        <v>25</v>
      </c>
      <c r="L867">
        <v>0</v>
      </c>
      <c r="M867">
        <v>30</v>
      </c>
      <c r="N867">
        <v>0</v>
      </c>
    </row>
    <row r="868" spans="1:14">
      <c r="A868">
        <v>6547</v>
      </c>
      <c r="B868" s="3">
        <v>1</v>
      </c>
      <c r="C868" t="s">
        <v>20</v>
      </c>
      <c r="D868" t="s">
        <v>15</v>
      </c>
      <c r="E868" t="s">
        <v>16</v>
      </c>
      <c r="F868">
        <v>1990</v>
      </c>
      <c r="G868">
        <v>6</v>
      </c>
      <c r="H868">
        <v>15</v>
      </c>
      <c r="K868">
        <v>2</v>
      </c>
      <c r="L868">
        <v>0</v>
      </c>
      <c r="M868">
        <v>0</v>
      </c>
      <c r="N868">
        <v>0</v>
      </c>
    </row>
    <row r="869" spans="1:14">
      <c r="A869">
        <v>6559</v>
      </c>
      <c r="B869" s="3">
        <v>1</v>
      </c>
      <c r="C869" t="s">
        <v>34</v>
      </c>
      <c r="D869" t="s">
        <v>24</v>
      </c>
      <c r="E869" t="s">
        <v>16</v>
      </c>
      <c r="F869">
        <v>1968</v>
      </c>
      <c r="G869">
        <v>17</v>
      </c>
      <c r="H869">
        <v>35</v>
      </c>
      <c r="I869" s="9">
        <v>2</v>
      </c>
      <c r="J869">
        <f>H869*I869+G869</f>
        <v>87</v>
      </c>
      <c r="K869">
        <v>34</v>
      </c>
      <c r="L869">
        <v>0</v>
      </c>
      <c r="M869">
        <v>1</v>
      </c>
      <c r="N869">
        <v>0</v>
      </c>
    </row>
    <row r="870" spans="1:14">
      <c r="A870">
        <v>6579</v>
      </c>
      <c r="B870" s="3">
        <v>1</v>
      </c>
      <c r="C870" t="s">
        <v>20</v>
      </c>
      <c r="D870" t="s">
        <v>21</v>
      </c>
      <c r="E870" t="s">
        <v>16</v>
      </c>
      <c r="F870">
        <v>1974</v>
      </c>
      <c r="G870">
        <v>1184</v>
      </c>
      <c r="H870">
        <v>444</v>
      </c>
      <c r="K870">
        <v>182</v>
      </c>
      <c r="L870">
        <v>0</v>
      </c>
      <c r="M870">
        <v>64</v>
      </c>
      <c r="N870">
        <v>0</v>
      </c>
    </row>
    <row r="871" spans="1:14">
      <c r="A871">
        <v>6580</v>
      </c>
      <c r="B871" s="3">
        <v>1</v>
      </c>
      <c r="C871" t="s">
        <v>14</v>
      </c>
      <c r="D871" t="s">
        <v>15</v>
      </c>
      <c r="E871" t="s">
        <v>16</v>
      </c>
      <c r="F871">
        <v>1990</v>
      </c>
      <c r="G871">
        <v>60</v>
      </c>
      <c r="H871">
        <v>47</v>
      </c>
      <c r="K871">
        <v>31</v>
      </c>
      <c r="L871">
        <v>16</v>
      </c>
      <c r="M871">
        <v>0</v>
      </c>
      <c r="N871">
        <v>0</v>
      </c>
    </row>
    <row r="872" spans="1:14">
      <c r="A872">
        <v>6590</v>
      </c>
      <c r="B872" s="3">
        <v>1</v>
      </c>
      <c r="C872" t="s">
        <v>20</v>
      </c>
      <c r="D872" t="s">
        <v>21</v>
      </c>
      <c r="E872" t="s">
        <v>16</v>
      </c>
      <c r="F872">
        <v>1974</v>
      </c>
      <c r="G872">
        <v>19</v>
      </c>
      <c r="H872">
        <v>18</v>
      </c>
      <c r="K872">
        <v>0</v>
      </c>
      <c r="L872">
        <v>0</v>
      </c>
      <c r="M872">
        <v>18</v>
      </c>
      <c r="N872">
        <v>0</v>
      </c>
    </row>
    <row r="873" spans="1:14">
      <c r="A873">
        <v>6606</v>
      </c>
      <c r="B873" s="3">
        <v>1</v>
      </c>
      <c r="C873" t="s">
        <v>17</v>
      </c>
      <c r="D873" t="s">
        <v>21</v>
      </c>
      <c r="E873" t="s">
        <v>16</v>
      </c>
      <c r="F873">
        <v>1974</v>
      </c>
      <c r="G873">
        <v>86</v>
      </c>
      <c r="H873">
        <v>56</v>
      </c>
      <c r="I873" s="9" t="s">
        <v>28</v>
      </c>
      <c r="K873">
        <v>20</v>
      </c>
      <c r="L873">
        <v>0</v>
      </c>
      <c r="M873">
        <v>38</v>
      </c>
      <c r="N873">
        <v>0</v>
      </c>
    </row>
    <row r="874" spans="1:14">
      <c r="A874">
        <v>6608</v>
      </c>
      <c r="B874" s="3">
        <v>1</v>
      </c>
      <c r="C874" t="s">
        <v>14</v>
      </c>
      <c r="D874" t="s">
        <v>15</v>
      </c>
      <c r="E874" t="s">
        <v>16</v>
      </c>
      <c r="F874">
        <v>1990</v>
      </c>
      <c r="G874">
        <v>7</v>
      </c>
      <c r="H874">
        <v>16</v>
      </c>
      <c r="K874">
        <v>7</v>
      </c>
      <c r="L874">
        <v>2</v>
      </c>
      <c r="M874">
        <v>0</v>
      </c>
      <c r="N874">
        <v>7</v>
      </c>
    </row>
    <row r="875" spans="1:14">
      <c r="A875">
        <v>6610</v>
      </c>
      <c r="B875" s="3">
        <v>1</v>
      </c>
      <c r="C875" t="s">
        <v>20</v>
      </c>
      <c r="D875" t="s">
        <v>22</v>
      </c>
      <c r="E875" t="s">
        <v>16</v>
      </c>
      <c r="F875">
        <v>1974</v>
      </c>
      <c r="G875">
        <v>446</v>
      </c>
      <c r="H875">
        <v>176</v>
      </c>
      <c r="K875">
        <v>0</v>
      </c>
      <c r="L875">
        <v>0</v>
      </c>
      <c r="M875">
        <v>229</v>
      </c>
      <c r="N875">
        <v>0</v>
      </c>
    </row>
    <row r="876" spans="1:14">
      <c r="A876">
        <v>6611</v>
      </c>
      <c r="B876" s="3">
        <v>1</v>
      </c>
      <c r="C876" t="s">
        <v>14</v>
      </c>
      <c r="D876" t="s">
        <v>21</v>
      </c>
      <c r="E876" t="s">
        <v>16</v>
      </c>
      <c r="F876">
        <v>1974</v>
      </c>
      <c r="G876">
        <v>49</v>
      </c>
      <c r="H876">
        <v>39</v>
      </c>
      <c r="K876">
        <v>0</v>
      </c>
      <c r="L876">
        <v>17</v>
      </c>
      <c r="M876">
        <v>6</v>
      </c>
      <c r="N876">
        <v>0</v>
      </c>
    </row>
    <row r="877" spans="1:14">
      <c r="A877">
        <v>6612</v>
      </c>
      <c r="B877" s="3">
        <v>1</v>
      </c>
      <c r="C877" t="s">
        <v>25</v>
      </c>
      <c r="D877" t="s">
        <v>26</v>
      </c>
      <c r="E877" t="s">
        <v>16</v>
      </c>
      <c r="F877">
        <v>2019</v>
      </c>
      <c r="G877">
        <v>24</v>
      </c>
      <c r="H877">
        <v>26</v>
      </c>
      <c r="I877" s="9" t="s">
        <v>45</v>
      </c>
      <c r="K877">
        <v>0</v>
      </c>
      <c r="L877">
        <v>0</v>
      </c>
      <c r="M877">
        <v>15</v>
      </c>
      <c r="N877">
        <v>0</v>
      </c>
    </row>
    <row r="878" spans="1:14">
      <c r="A878">
        <v>6623</v>
      </c>
      <c r="B878" s="3">
        <v>1</v>
      </c>
      <c r="C878" t="s">
        <v>14</v>
      </c>
      <c r="D878" t="s">
        <v>15</v>
      </c>
      <c r="E878" t="s">
        <v>16</v>
      </c>
      <c r="F878">
        <v>1990</v>
      </c>
      <c r="G878">
        <v>24</v>
      </c>
      <c r="H878">
        <v>29</v>
      </c>
      <c r="K878">
        <v>13</v>
      </c>
      <c r="L878">
        <v>15</v>
      </c>
      <c r="M878">
        <v>0</v>
      </c>
      <c r="N878">
        <v>0</v>
      </c>
    </row>
    <row r="879" spans="1:14">
      <c r="A879">
        <v>6625</v>
      </c>
      <c r="B879" s="3">
        <v>1</v>
      </c>
      <c r="C879" t="s">
        <v>27</v>
      </c>
      <c r="D879" t="s">
        <v>21</v>
      </c>
      <c r="E879" t="s">
        <v>16</v>
      </c>
      <c r="F879">
        <v>1974</v>
      </c>
      <c r="G879">
        <v>90</v>
      </c>
      <c r="H879">
        <v>62</v>
      </c>
      <c r="K879">
        <v>0</v>
      </c>
      <c r="L879">
        <v>0</v>
      </c>
      <c r="M879">
        <v>36</v>
      </c>
      <c r="N879">
        <v>0</v>
      </c>
    </row>
    <row r="880" spans="1:14">
      <c r="A880">
        <v>6630</v>
      </c>
      <c r="B880" s="3">
        <v>1</v>
      </c>
      <c r="C880" t="s">
        <v>17</v>
      </c>
      <c r="D880" t="s">
        <v>18</v>
      </c>
      <c r="E880" t="s">
        <v>16</v>
      </c>
      <c r="F880">
        <v>2014</v>
      </c>
      <c r="G880">
        <v>152</v>
      </c>
      <c r="H880">
        <v>274</v>
      </c>
      <c r="I880" s="9" t="s">
        <v>33</v>
      </c>
      <c r="K880">
        <v>136</v>
      </c>
      <c r="L880">
        <v>3</v>
      </c>
      <c r="M880">
        <v>0</v>
      </c>
      <c r="N880">
        <v>134</v>
      </c>
    </row>
    <row r="881" spans="1:14">
      <c r="A881">
        <v>6633</v>
      </c>
      <c r="B881" s="3">
        <v>1</v>
      </c>
      <c r="C881" t="s">
        <v>20</v>
      </c>
      <c r="D881" t="s">
        <v>31</v>
      </c>
      <c r="E881" t="s">
        <v>16</v>
      </c>
      <c r="F881">
        <v>1980</v>
      </c>
      <c r="G881">
        <v>214</v>
      </c>
      <c r="H881">
        <v>429</v>
      </c>
      <c r="K881">
        <v>0</v>
      </c>
      <c r="L881">
        <v>0</v>
      </c>
      <c r="M881">
        <v>219</v>
      </c>
      <c r="N881">
        <v>0</v>
      </c>
    </row>
    <row r="882" spans="1:14">
      <c r="A882">
        <v>6647</v>
      </c>
      <c r="B882" s="3">
        <v>1</v>
      </c>
      <c r="C882" t="s">
        <v>14</v>
      </c>
      <c r="D882" t="s">
        <v>15</v>
      </c>
      <c r="E882" t="s">
        <v>16</v>
      </c>
      <c r="F882">
        <v>1990</v>
      </c>
      <c r="G882">
        <v>520</v>
      </c>
      <c r="H882">
        <v>154</v>
      </c>
      <c r="K882">
        <v>154</v>
      </c>
      <c r="L882">
        <v>0</v>
      </c>
      <c r="M882">
        <v>0</v>
      </c>
      <c r="N882">
        <v>0</v>
      </c>
    </row>
    <row r="883" spans="1:14">
      <c r="A883">
        <v>6648</v>
      </c>
      <c r="B883" s="3">
        <v>1</v>
      </c>
      <c r="C883" t="s">
        <v>32</v>
      </c>
      <c r="D883" t="s">
        <v>15</v>
      </c>
      <c r="E883" t="s">
        <v>16</v>
      </c>
      <c r="F883">
        <v>1990</v>
      </c>
      <c r="G883">
        <v>22</v>
      </c>
      <c r="H883">
        <v>46</v>
      </c>
      <c r="K883">
        <v>25</v>
      </c>
      <c r="L883">
        <v>0</v>
      </c>
      <c r="M883">
        <v>0</v>
      </c>
      <c r="N883">
        <v>22</v>
      </c>
    </row>
    <row r="884" spans="1:14">
      <c r="A884">
        <v>6651</v>
      </c>
      <c r="B884" s="3">
        <v>1</v>
      </c>
      <c r="C884" t="s">
        <v>14</v>
      </c>
      <c r="D884" t="s">
        <v>26</v>
      </c>
      <c r="E884" t="s">
        <v>16</v>
      </c>
      <c r="F884">
        <v>1974</v>
      </c>
      <c r="G884">
        <v>211</v>
      </c>
      <c r="H884">
        <v>345</v>
      </c>
      <c r="K884">
        <v>173</v>
      </c>
      <c r="L884">
        <v>3</v>
      </c>
      <c r="M884">
        <v>0</v>
      </c>
      <c r="N884">
        <v>169</v>
      </c>
    </row>
    <row r="885" spans="1:14">
      <c r="A885">
        <v>6660</v>
      </c>
      <c r="B885" s="3">
        <v>1</v>
      </c>
      <c r="C885" t="s">
        <v>14</v>
      </c>
      <c r="D885" t="s">
        <v>15</v>
      </c>
      <c r="E885" t="s">
        <v>16</v>
      </c>
      <c r="F885">
        <v>1990</v>
      </c>
      <c r="G885">
        <v>240</v>
      </c>
      <c r="H885">
        <v>95</v>
      </c>
      <c r="K885">
        <v>53</v>
      </c>
      <c r="L885">
        <v>42</v>
      </c>
      <c r="M885">
        <v>0</v>
      </c>
      <c r="N885">
        <v>0</v>
      </c>
    </row>
    <row r="886" spans="1:14">
      <c r="A886">
        <v>6662</v>
      </c>
      <c r="B886" s="3">
        <v>1</v>
      </c>
      <c r="C886" t="s">
        <v>27</v>
      </c>
      <c r="D886" t="s">
        <v>18</v>
      </c>
      <c r="E886" t="s">
        <v>16</v>
      </c>
      <c r="F886">
        <v>1977</v>
      </c>
      <c r="G886">
        <v>22</v>
      </c>
      <c r="H886">
        <v>20</v>
      </c>
      <c r="K886">
        <v>0</v>
      </c>
      <c r="L886">
        <v>8</v>
      </c>
      <c r="M886">
        <v>12</v>
      </c>
      <c r="N886">
        <v>0</v>
      </c>
    </row>
    <row r="887" spans="1:14">
      <c r="A887">
        <v>6670</v>
      </c>
      <c r="B887" s="3">
        <v>1</v>
      </c>
      <c r="C887" t="s">
        <v>32</v>
      </c>
      <c r="D887" t="s">
        <v>15</v>
      </c>
      <c r="E887" t="s">
        <v>16</v>
      </c>
      <c r="F887">
        <v>1990</v>
      </c>
      <c r="G887">
        <v>262</v>
      </c>
      <c r="H887">
        <v>526</v>
      </c>
      <c r="K887">
        <v>264</v>
      </c>
      <c r="L887">
        <v>2</v>
      </c>
      <c r="M887">
        <v>0</v>
      </c>
      <c r="N887">
        <v>261</v>
      </c>
    </row>
    <row r="888" spans="1:14">
      <c r="A888">
        <v>6680</v>
      </c>
      <c r="B888" s="3">
        <v>1</v>
      </c>
      <c r="C888" t="s">
        <v>20</v>
      </c>
      <c r="D888" t="s">
        <v>18</v>
      </c>
      <c r="E888" t="s">
        <v>16</v>
      </c>
      <c r="F888">
        <v>1977</v>
      </c>
      <c r="G888">
        <v>152</v>
      </c>
      <c r="H888">
        <v>77</v>
      </c>
      <c r="K888">
        <v>0</v>
      </c>
      <c r="L888">
        <v>0</v>
      </c>
      <c r="M888">
        <v>77</v>
      </c>
      <c r="N888">
        <v>0</v>
      </c>
    </row>
    <row r="889" spans="1:14">
      <c r="A889">
        <v>6696</v>
      </c>
      <c r="B889" s="3">
        <v>1</v>
      </c>
      <c r="C889" t="s">
        <v>20</v>
      </c>
      <c r="D889" t="s">
        <v>21</v>
      </c>
      <c r="E889" t="s">
        <v>16</v>
      </c>
      <c r="F889">
        <v>1974</v>
      </c>
      <c r="G889">
        <v>134</v>
      </c>
      <c r="H889">
        <v>87</v>
      </c>
      <c r="K889">
        <v>0</v>
      </c>
      <c r="L889">
        <v>0</v>
      </c>
      <c r="M889">
        <v>87</v>
      </c>
      <c r="N889">
        <v>0</v>
      </c>
    </row>
    <row r="890" spans="1:14">
      <c r="A890">
        <v>6704</v>
      </c>
      <c r="B890" s="3">
        <v>1</v>
      </c>
      <c r="C890" t="s">
        <v>27</v>
      </c>
      <c r="D890" t="s">
        <v>18</v>
      </c>
      <c r="E890" t="s">
        <v>16</v>
      </c>
      <c r="F890">
        <v>1977</v>
      </c>
      <c r="G890">
        <v>21</v>
      </c>
      <c r="H890">
        <v>20</v>
      </c>
      <c r="I890" s="9" t="s">
        <v>51</v>
      </c>
      <c r="K890">
        <v>0</v>
      </c>
      <c r="L890">
        <v>0</v>
      </c>
      <c r="M890">
        <v>10</v>
      </c>
      <c r="N890">
        <v>0</v>
      </c>
    </row>
    <row r="891" spans="1:14">
      <c r="A891">
        <v>6719</v>
      </c>
      <c r="B891" s="3">
        <v>1</v>
      </c>
      <c r="C891" t="s">
        <v>14</v>
      </c>
      <c r="D891" t="s">
        <v>21</v>
      </c>
      <c r="E891" t="s">
        <v>16</v>
      </c>
      <c r="F891">
        <v>1974</v>
      </c>
      <c r="G891">
        <v>109</v>
      </c>
      <c r="H891">
        <v>65</v>
      </c>
      <c r="K891">
        <v>30</v>
      </c>
      <c r="L891">
        <v>0</v>
      </c>
      <c r="M891">
        <v>0</v>
      </c>
      <c r="N891">
        <v>25</v>
      </c>
    </row>
    <row r="892" spans="1:14">
      <c r="A892">
        <v>6722</v>
      </c>
      <c r="B892" s="3">
        <v>1</v>
      </c>
      <c r="C892" t="s">
        <v>20</v>
      </c>
      <c r="D892" t="s">
        <v>21</v>
      </c>
      <c r="E892" t="s">
        <v>16</v>
      </c>
      <c r="F892">
        <v>1974</v>
      </c>
      <c r="G892">
        <v>129</v>
      </c>
      <c r="H892">
        <v>48</v>
      </c>
      <c r="K892">
        <v>0</v>
      </c>
      <c r="L892">
        <v>0</v>
      </c>
      <c r="M892">
        <v>48</v>
      </c>
      <c r="N892">
        <v>0</v>
      </c>
    </row>
    <row r="893" spans="1:14">
      <c r="A893">
        <v>6723</v>
      </c>
      <c r="B893" s="3">
        <v>1</v>
      </c>
      <c r="C893" t="s">
        <v>20</v>
      </c>
      <c r="D893" t="s">
        <v>15</v>
      </c>
      <c r="E893" t="s">
        <v>16</v>
      </c>
      <c r="F893">
        <v>1990</v>
      </c>
      <c r="G893">
        <v>188</v>
      </c>
      <c r="H893">
        <v>89</v>
      </c>
      <c r="K893">
        <v>0</v>
      </c>
      <c r="L893">
        <v>0</v>
      </c>
      <c r="M893">
        <v>42</v>
      </c>
      <c r="N893">
        <v>0</v>
      </c>
    </row>
    <row r="894" spans="1:14">
      <c r="A894">
        <v>6730</v>
      </c>
      <c r="B894" s="3">
        <v>1</v>
      </c>
      <c r="C894" t="s">
        <v>20</v>
      </c>
      <c r="D894" t="s">
        <v>18</v>
      </c>
      <c r="E894" t="s">
        <v>16</v>
      </c>
      <c r="F894">
        <v>1977</v>
      </c>
      <c r="G894">
        <v>52</v>
      </c>
      <c r="H894">
        <v>43</v>
      </c>
      <c r="K894">
        <v>19</v>
      </c>
      <c r="L894">
        <v>0</v>
      </c>
      <c r="M894">
        <v>24</v>
      </c>
      <c r="N894">
        <v>0</v>
      </c>
    </row>
    <row r="895" spans="1:14">
      <c r="A895">
        <v>6742</v>
      </c>
      <c r="B895" s="3">
        <v>1</v>
      </c>
      <c r="C895" t="s">
        <v>34</v>
      </c>
      <c r="D895" t="s">
        <v>21</v>
      </c>
      <c r="E895" t="s">
        <v>16</v>
      </c>
      <c r="F895">
        <v>1974</v>
      </c>
      <c r="G895">
        <v>15</v>
      </c>
      <c r="H895">
        <v>37</v>
      </c>
      <c r="I895" s="9">
        <v>1.6</v>
      </c>
      <c r="J895">
        <f>H895*I895+G895</f>
        <v>74.2</v>
      </c>
      <c r="K895">
        <v>0</v>
      </c>
      <c r="L895">
        <v>2</v>
      </c>
      <c r="M895">
        <v>18</v>
      </c>
      <c r="N895">
        <v>0</v>
      </c>
    </row>
    <row r="896" spans="1:14">
      <c r="A896">
        <v>6763</v>
      </c>
      <c r="B896" s="3">
        <v>1</v>
      </c>
      <c r="C896" t="s">
        <v>17</v>
      </c>
      <c r="D896" t="s">
        <v>18</v>
      </c>
      <c r="E896" t="s">
        <v>16</v>
      </c>
      <c r="F896">
        <v>1977</v>
      </c>
      <c r="G896">
        <v>212</v>
      </c>
      <c r="H896">
        <v>90</v>
      </c>
      <c r="I896" s="9" t="s">
        <v>29</v>
      </c>
      <c r="K896">
        <v>0</v>
      </c>
      <c r="L896">
        <v>6</v>
      </c>
      <c r="M896">
        <v>45</v>
      </c>
      <c r="N896">
        <v>0</v>
      </c>
    </row>
    <row r="897" spans="1:14">
      <c r="A897">
        <v>6778</v>
      </c>
      <c r="B897" s="3">
        <v>1</v>
      </c>
      <c r="C897" t="s">
        <v>14</v>
      </c>
      <c r="D897" t="s">
        <v>21</v>
      </c>
      <c r="E897" t="s">
        <v>16</v>
      </c>
      <c r="F897">
        <v>1974</v>
      </c>
      <c r="G897">
        <v>1573</v>
      </c>
      <c r="H897">
        <v>668</v>
      </c>
      <c r="K897">
        <v>408</v>
      </c>
      <c r="L897">
        <v>242</v>
      </c>
      <c r="M897">
        <v>64</v>
      </c>
      <c r="N897">
        <v>0</v>
      </c>
    </row>
    <row r="898" spans="1:14">
      <c r="A898">
        <v>6779</v>
      </c>
      <c r="B898" s="3">
        <v>1</v>
      </c>
      <c r="C898" t="s">
        <v>52</v>
      </c>
      <c r="D898" t="s">
        <v>24</v>
      </c>
      <c r="E898" t="s">
        <v>16</v>
      </c>
      <c r="F898">
        <v>1968</v>
      </c>
      <c r="G898">
        <v>607</v>
      </c>
      <c r="H898">
        <v>265</v>
      </c>
      <c r="K898">
        <v>0</v>
      </c>
      <c r="L898">
        <v>0</v>
      </c>
      <c r="M898">
        <v>27</v>
      </c>
      <c r="N898">
        <v>0</v>
      </c>
    </row>
    <row r="899" spans="1:14">
      <c r="A899">
        <v>6782</v>
      </c>
      <c r="B899" s="3">
        <v>1</v>
      </c>
      <c r="C899" t="s">
        <v>14</v>
      </c>
      <c r="D899" t="s">
        <v>18</v>
      </c>
      <c r="E899" t="s">
        <v>16</v>
      </c>
      <c r="F899">
        <v>1977</v>
      </c>
      <c r="G899">
        <v>28</v>
      </c>
      <c r="H899">
        <v>58</v>
      </c>
      <c r="K899">
        <v>29</v>
      </c>
      <c r="L899">
        <v>1</v>
      </c>
      <c r="M899">
        <v>0</v>
      </c>
      <c r="N899">
        <v>27</v>
      </c>
    </row>
    <row r="900" spans="1:14">
      <c r="A900">
        <v>6783</v>
      </c>
      <c r="B900" s="3">
        <v>1</v>
      </c>
      <c r="C900" t="s">
        <v>27</v>
      </c>
      <c r="D900" t="s">
        <v>21</v>
      </c>
      <c r="E900" t="s">
        <v>16</v>
      </c>
      <c r="F900">
        <v>1974</v>
      </c>
      <c r="G900">
        <v>152</v>
      </c>
      <c r="H900">
        <v>213</v>
      </c>
      <c r="K900">
        <v>102</v>
      </c>
      <c r="L900">
        <v>95</v>
      </c>
      <c r="M900">
        <v>16</v>
      </c>
      <c r="N900">
        <v>0</v>
      </c>
    </row>
    <row r="901" spans="1:14">
      <c r="A901">
        <v>6785</v>
      </c>
      <c r="B901" s="3">
        <v>1</v>
      </c>
      <c r="C901" t="s">
        <v>27</v>
      </c>
      <c r="D901" t="s">
        <v>18</v>
      </c>
      <c r="E901" t="s">
        <v>16</v>
      </c>
      <c r="F901">
        <v>1977</v>
      </c>
      <c r="G901">
        <v>14</v>
      </c>
      <c r="H901">
        <v>15</v>
      </c>
      <c r="I901" s="9" t="s">
        <v>29</v>
      </c>
      <c r="K901">
        <v>0</v>
      </c>
      <c r="L901">
        <v>0</v>
      </c>
      <c r="M901">
        <v>20</v>
      </c>
      <c r="N901">
        <v>0</v>
      </c>
    </row>
    <row r="902" spans="1:14">
      <c r="A902">
        <v>6794</v>
      </c>
      <c r="B902" s="3">
        <v>1</v>
      </c>
      <c r="C902" t="s">
        <v>17</v>
      </c>
      <c r="D902" t="s">
        <v>21</v>
      </c>
      <c r="E902" t="s">
        <v>16</v>
      </c>
      <c r="F902">
        <v>1974</v>
      </c>
      <c r="G902">
        <v>13</v>
      </c>
      <c r="H902">
        <v>13</v>
      </c>
      <c r="I902" s="9" t="s">
        <v>29</v>
      </c>
      <c r="K902">
        <v>0</v>
      </c>
      <c r="L902">
        <v>0</v>
      </c>
      <c r="M902">
        <v>13</v>
      </c>
      <c r="N902">
        <v>0</v>
      </c>
    </row>
    <row r="903" spans="1:14">
      <c r="A903">
        <v>6815</v>
      </c>
      <c r="B903" s="3">
        <v>1</v>
      </c>
      <c r="C903" t="s">
        <v>14</v>
      </c>
      <c r="D903" t="s">
        <v>15</v>
      </c>
      <c r="E903" t="s">
        <v>16</v>
      </c>
      <c r="F903">
        <v>1990</v>
      </c>
      <c r="G903">
        <v>357</v>
      </c>
      <c r="H903">
        <v>121</v>
      </c>
      <c r="K903">
        <v>53</v>
      </c>
      <c r="L903">
        <v>68</v>
      </c>
      <c r="M903">
        <v>0</v>
      </c>
      <c r="N903">
        <v>0</v>
      </c>
    </row>
    <row r="904" spans="1:14">
      <c r="A904">
        <v>6817</v>
      </c>
      <c r="B904" s="3">
        <v>1</v>
      </c>
      <c r="C904" t="s">
        <v>27</v>
      </c>
      <c r="D904" t="s">
        <v>21</v>
      </c>
      <c r="E904" t="s">
        <v>16</v>
      </c>
      <c r="F904">
        <v>1974</v>
      </c>
      <c r="G904">
        <v>57</v>
      </c>
      <c r="H904">
        <v>29</v>
      </c>
      <c r="K904">
        <v>0</v>
      </c>
      <c r="L904">
        <v>0</v>
      </c>
      <c r="M904">
        <v>29</v>
      </c>
      <c r="N904">
        <v>0</v>
      </c>
    </row>
    <row r="905" spans="1:14">
      <c r="A905">
        <v>6822</v>
      </c>
      <c r="B905" s="3">
        <v>1</v>
      </c>
      <c r="C905" t="s">
        <v>14</v>
      </c>
      <c r="D905" t="s">
        <v>15</v>
      </c>
      <c r="E905" t="s">
        <v>16</v>
      </c>
      <c r="F905">
        <v>1990</v>
      </c>
      <c r="G905">
        <v>242</v>
      </c>
      <c r="H905">
        <v>90</v>
      </c>
      <c r="K905">
        <v>0</v>
      </c>
      <c r="L905">
        <v>109</v>
      </c>
      <c r="M905">
        <v>0</v>
      </c>
      <c r="N905">
        <v>0</v>
      </c>
    </row>
    <row r="906" spans="1:14">
      <c r="A906">
        <v>6839</v>
      </c>
      <c r="B906" s="3">
        <v>1</v>
      </c>
      <c r="C906" t="s">
        <v>20</v>
      </c>
      <c r="D906" t="s">
        <v>21</v>
      </c>
      <c r="E906" t="s">
        <v>16</v>
      </c>
      <c r="F906">
        <v>1974</v>
      </c>
      <c r="G906">
        <v>145</v>
      </c>
      <c r="H906">
        <v>71</v>
      </c>
      <c r="K906">
        <v>19</v>
      </c>
      <c r="L906">
        <v>0</v>
      </c>
      <c r="M906">
        <v>33</v>
      </c>
      <c r="N906">
        <v>0</v>
      </c>
    </row>
    <row r="907" spans="1:14">
      <c r="A907">
        <v>6841</v>
      </c>
      <c r="B907" s="3">
        <v>1</v>
      </c>
      <c r="C907" t="s">
        <v>32</v>
      </c>
      <c r="D907" t="s">
        <v>15</v>
      </c>
      <c r="E907" t="s">
        <v>16</v>
      </c>
      <c r="F907">
        <v>1990</v>
      </c>
      <c r="G907">
        <v>44</v>
      </c>
      <c r="H907">
        <v>91</v>
      </c>
      <c r="K907">
        <v>48</v>
      </c>
      <c r="L907">
        <v>0</v>
      </c>
      <c r="M907">
        <v>0</v>
      </c>
      <c r="N907">
        <v>43</v>
      </c>
    </row>
    <row r="908" spans="1:14">
      <c r="A908">
        <v>6846</v>
      </c>
      <c r="B908" s="3">
        <v>1</v>
      </c>
      <c r="C908" t="s">
        <v>20</v>
      </c>
      <c r="D908" t="s">
        <v>31</v>
      </c>
      <c r="E908" t="s">
        <v>16</v>
      </c>
      <c r="F908">
        <v>1980</v>
      </c>
      <c r="G908">
        <v>75</v>
      </c>
      <c r="H908">
        <v>37</v>
      </c>
      <c r="K908">
        <v>0</v>
      </c>
      <c r="L908">
        <v>0</v>
      </c>
      <c r="M908">
        <v>37</v>
      </c>
      <c r="N908">
        <v>0</v>
      </c>
    </row>
    <row r="909" spans="1:14">
      <c r="A909">
        <v>6848</v>
      </c>
      <c r="B909" s="3">
        <v>1</v>
      </c>
      <c r="C909" t="s">
        <v>36</v>
      </c>
      <c r="D909" t="s">
        <v>21</v>
      </c>
      <c r="E909" t="s">
        <v>16</v>
      </c>
      <c r="F909">
        <v>1974</v>
      </c>
      <c r="G909">
        <v>58</v>
      </c>
      <c r="H909">
        <v>33</v>
      </c>
      <c r="K909">
        <v>0</v>
      </c>
      <c r="L909">
        <v>0</v>
      </c>
      <c r="M909">
        <v>14</v>
      </c>
      <c r="N909">
        <v>0</v>
      </c>
    </row>
    <row r="910" spans="1:14">
      <c r="A910">
        <v>6850</v>
      </c>
      <c r="B910" s="3">
        <v>1</v>
      </c>
      <c r="C910" t="s">
        <v>20</v>
      </c>
      <c r="D910" t="s">
        <v>21</v>
      </c>
      <c r="E910" t="s">
        <v>16</v>
      </c>
      <c r="F910">
        <v>1974</v>
      </c>
      <c r="G910">
        <v>155</v>
      </c>
      <c r="H910">
        <v>61</v>
      </c>
      <c r="K910">
        <v>0</v>
      </c>
      <c r="L910">
        <v>0</v>
      </c>
      <c r="M910">
        <v>68</v>
      </c>
      <c r="N910">
        <v>0</v>
      </c>
    </row>
    <row r="911" spans="1:14">
      <c r="A911">
        <v>6852</v>
      </c>
      <c r="B911" s="3">
        <v>1</v>
      </c>
      <c r="C911" t="s">
        <v>20</v>
      </c>
      <c r="D911" t="s">
        <v>26</v>
      </c>
      <c r="E911" t="s">
        <v>16</v>
      </c>
      <c r="F911">
        <v>1974</v>
      </c>
      <c r="G911">
        <v>214</v>
      </c>
      <c r="H911">
        <v>142</v>
      </c>
      <c r="K911">
        <v>0</v>
      </c>
      <c r="L911">
        <v>0</v>
      </c>
      <c r="M911">
        <v>142</v>
      </c>
      <c r="N911">
        <v>0</v>
      </c>
    </row>
    <row r="912" spans="1:14">
      <c r="A912">
        <v>6865</v>
      </c>
      <c r="B912" s="3">
        <v>1</v>
      </c>
      <c r="C912" t="s">
        <v>17</v>
      </c>
      <c r="D912" t="s">
        <v>18</v>
      </c>
      <c r="E912" t="s">
        <v>16</v>
      </c>
      <c r="F912">
        <v>1977</v>
      </c>
      <c r="G912">
        <v>58</v>
      </c>
      <c r="H912">
        <v>44</v>
      </c>
      <c r="I912" s="9" t="s">
        <v>33</v>
      </c>
      <c r="K912">
        <v>0</v>
      </c>
      <c r="L912">
        <v>0</v>
      </c>
      <c r="M912">
        <v>24</v>
      </c>
      <c r="N912">
        <v>0</v>
      </c>
    </row>
    <row r="913" spans="1:14">
      <c r="A913">
        <v>6868</v>
      </c>
      <c r="B913" s="3">
        <v>1</v>
      </c>
      <c r="C913" t="s">
        <v>34</v>
      </c>
      <c r="D913" t="s">
        <v>21</v>
      </c>
      <c r="E913" t="s">
        <v>16</v>
      </c>
      <c r="F913">
        <v>1974</v>
      </c>
      <c r="G913">
        <v>21</v>
      </c>
      <c r="H913">
        <v>43</v>
      </c>
      <c r="I913" s="9">
        <v>1.2</v>
      </c>
      <c r="J913">
        <f>H913*I913+G913</f>
        <v>72.599999999999994</v>
      </c>
      <c r="K913">
        <v>14</v>
      </c>
      <c r="L913">
        <v>0</v>
      </c>
      <c r="M913">
        <v>3</v>
      </c>
      <c r="N913">
        <v>0</v>
      </c>
    </row>
    <row r="914" spans="1:14">
      <c r="A914">
        <v>6883</v>
      </c>
      <c r="B914" s="3">
        <v>1</v>
      </c>
      <c r="C914" t="s">
        <v>20</v>
      </c>
      <c r="D914" t="s">
        <v>21</v>
      </c>
      <c r="E914" t="s">
        <v>16</v>
      </c>
      <c r="F914">
        <v>1974</v>
      </c>
      <c r="G914">
        <v>115</v>
      </c>
      <c r="H914">
        <v>58</v>
      </c>
      <c r="K914">
        <v>0</v>
      </c>
      <c r="L914">
        <v>0</v>
      </c>
      <c r="M914">
        <v>44</v>
      </c>
      <c r="N914">
        <v>0</v>
      </c>
    </row>
    <row r="915" spans="1:14">
      <c r="A915">
        <v>6906</v>
      </c>
      <c r="B915" s="3">
        <v>1</v>
      </c>
      <c r="C915" t="s">
        <v>20</v>
      </c>
      <c r="D915" t="s">
        <v>39</v>
      </c>
      <c r="E915" t="s">
        <v>16</v>
      </c>
      <c r="F915">
        <v>1990</v>
      </c>
      <c r="G915">
        <v>68</v>
      </c>
      <c r="H915">
        <v>82</v>
      </c>
      <c r="K915">
        <v>0</v>
      </c>
      <c r="L915">
        <v>0</v>
      </c>
      <c r="M915">
        <v>56</v>
      </c>
      <c r="N915">
        <v>0</v>
      </c>
    </row>
    <row r="916" spans="1:14">
      <c r="A916">
        <v>6922</v>
      </c>
      <c r="B916" s="3">
        <v>1</v>
      </c>
      <c r="C916" t="s">
        <v>14</v>
      </c>
      <c r="D916" t="s">
        <v>15</v>
      </c>
      <c r="E916" t="s">
        <v>16</v>
      </c>
      <c r="F916">
        <v>1990</v>
      </c>
      <c r="G916">
        <v>15</v>
      </c>
      <c r="H916">
        <v>27</v>
      </c>
      <c r="K916">
        <v>12</v>
      </c>
      <c r="L916">
        <v>2</v>
      </c>
      <c r="M916">
        <v>0</v>
      </c>
      <c r="N916">
        <v>13</v>
      </c>
    </row>
    <row r="917" spans="1:14">
      <c r="A917">
        <v>6924</v>
      </c>
      <c r="B917" s="3">
        <v>1</v>
      </c>
      <c r="C917" t="s">
        <v>34</v>
      </c>
      <c r="D917" t="s">
        <v>21</v>
      </c>
      <c r="E917" t="s">
        <v>16</v>
      </c>
      <c r="F917">
        <v>1974</v>
      </c>
      <c r="G917">
        <v>2</v>
      </c>
      <c r="H917">
        <v>12</v>
      </c>
      <c r="I917" s="9">
        <v>0.6</v>
      </c>
      <c r="J917">
        <f>H917*I917+G917</f>
        <v>9.1999999999999993</v>
      </c>
      <c r="K917">
        <v>0</v>
      </c>
      <c r="L917">
        <v>0</v>
      </c>
      <c r="M917">
        <v>6</v>
      </c>
      <c r="N917">
        <v>0</v>
      </c>
    </row>
    <row r="918" spans="1:14">
      <c r="A918">
        <v>6933</v>
      </c>
      <c r="B918" s="3">
        <v>1</v>
      </c>
      <c r="C918" t="s">
        <v>14</v>
      </c>
      <c r="D918" t="s">
        <v>15</v>
      </c>
      <c r="E918" t="s">
        <v>16</v>
      </c>
      <c r="F918">
        <v>1990</v>
      </c>
      <c r="G918">
        <v>146</v>
      </c>
      <c r="H918">
        <v>107</v>
      </c>
      <c r="K918">
        <v>53</v>
      </c>
      <c r="L918">
        <v>45</v>
      </c>
      <c r="M918">
        <v>0</v>
      </c>
      <c r="N918">
        <v>0</v>
      </c>
    </row>
    <row r="919" spans="1:14">
      <c r="A919">
        <v>6957</v>
      </c>
      <c r="B919" s="3">
        <v>1</v>
      </c>
      <c r="C919" t="s">
        <v>27</v>
      </c>
      <c r="D919" t="s">
        <v>21</v>
      </c>
      <c r="E919" t="s">
        <v>16</v>
      </c>
      <c r="F919">
        <v>1974</v>
      </c>
      <c r="G919">
        <v>114</v>
      </c>
      <c r="H919">
        <v>44</v>
      </c>
      <c r="K919">
        <v>0</v>
      </c>
      <c r="L919">
        <v>35</v>
      </c>
      <c r="M919">
        <v>8</v>
      </c>
      <c r="N919">
        <v>0</v>
      </c>
    </row>
    <row r="920" spans="1:14">
      <c r="A920">
        <v>6963</v>
      </c>
      <c r="B920" s="3">
        <v>1</v>
      </c>
      <c r="C920" t="s">
        <v>14</v>
      </c>
      <c r="D920" t="s">
        <v>31</v>
      </c>
      <c r="E920" t="s">
        <v>16</v>
      </c>
      <c r="F920">
        <v>1980</v>
      </c>
      <c r="G920">
        <v>237</v>
      </c>
      <c r="H920">
        <v>129</v>
      </c>
      <c r="K920">
        <v>61</v>
      </c>
      <c r="L920">
        <v>31</v>
      </c>
      <c r="M920">
        <v>37</v>
      </c>
      <c r="N920">
        <v>0</v>
      </c>
    </row>
    <row r="921" spans="1:14">
      <c r="A921">
        <v>6966</v>
      </c>
      <c r="B921" s="3">
        <v>1</v>
      </c>
      <c r="C921" t="s">
        <v>32</v>
      </c>
      <c r="D921" t="s">
        <v>15</v>
      </c>
      <c r="E921" t="s">
        <v>16</v>
      </c>
      <c r="F921">
        <v>1990</v>
      </c>
      <c r="G921">
        <v>46</v>
      </c>
      <c r="H921">
        <v>94</v>
      </c>
      <c r="K921">
        <v>46</v>
      </c>
      <c r="L921">
        <v>0</v>
      </c>
      <c r="M921">
        <v>0</v>
      </c>
      <c r="N921">
        <v>47</v>
      </c>
    </row>
    <row r="922" spans="1:14">
      <c r="A922">
        <v>6979</v>
      </c>
      <c r="B922" s="3">
        <v>1</v>
      </c>
      <c r="C922" t="s">
        <v>20</v>
      </c>
      <c r="D922" t="s">
        <v>22</v>
      </c>
      <c r="E922" t="s">
        <v>16</v>
      </c>
      <c r="F922">
        <v>1974</v>
      </c>
      <c r="G922">
        <v>27</v>
      </c>
      <c r="H922">
        <v>25</v>
      </c>
      <c r="K922">
        <v>11</v>
      </c>
      <c r="L922">
        <v>0</v>
      </c>
      <c r="M922">
        <v>14</v>
      </c>
      <c r="N922">
        <v>0</v>
      </c>
    </row>
    <row r="923" spans="1:14">
      <c r="A923">
        <v>6985</v>
      </c>
      <c r="B923" s="3">
        <v>1</v>
      </c>
      <c r="C923" t="s">
        <v>17</v>
      </c>
      <c r="D923" t="s">
        <v>26</v>
      </c>
      <c r="E923" t="s">
        <v>16</v>
      </c>
      <c r="F923">
        <v>1974</v>
      </c>
      <c r="G923">
        <v>216</v>
      </c>
      <c r="H923">
        <v>117</v>
      </c>
      <c r="I923" s="9" t="s">
        <v>28</v>
      </c>
      <c r="K923">
        <v>0</v>
      </c>
      <c r="L923">
        <v>0</v>
      </c>
      <c r="M923">
        <v>117</v>
      </c>
      <c r="N923">
        <v>0</v>
      </c>
    </row>
    <row r="924" spans="1:14">
      <c r="A924">
        <v>6995</v>
      </c>
      <c r="B924" s="3">
        <v>1</v>
      </c>
      <c r="C924" t="s">
        <v>14</v>
      </c>
      <c r="D924" t="s">
        <v>18</v>
      </c>
      <c r="E924" t="s">
        <v>16</v>
      </c>
      <c r="F924">
        <v>1977</v>
      </c>
      <c r="G924">
        <v>198</v>
      </c>
      <c r="H924">
        <v>92</v>
      </c>
      <c r="K924">
        <v>89</v>
      </c>
      <c r="L924">
        <v>3</v>
      </c>
      <c r="M924">
        <v>0</v>
      </c>
      <c r="N924">
        <v>0</v>
      </c>
    </row>
    <row r="925" spans="1:14">
      <c r="A925">
        <v>7005</v>
      </c>
      <c r="B925" s="3">
        <v>1</v>
      </c>
      <c r="C925" t="s">
        <v>36</v>
      </c>
      <c r="D925" t="s">
        <v>21</v>
      </c>
      <c r="E925" t="s">
        <v>16</v>
      </c>
      <c r="F925">
        <v>2016</v>
      </c>
      <c r="G925">
        <v>111</v>
      </c>
      <c r="H925">
        <v>91</v>
      </c>
      <c r="K925">
        <v>0</v>
      </c>
      <c r="L925">
        <v>0</v>
      </c>
      <c r="M925">
        <v>80</v>
      </c>
      <c r="N925">
        <v>0</v>
      </c>
    </row>
    <row r="926" spans="1:14">
      <c r="A926">
        <v>7010</v>
      </c>
      <c r="B926" s="3">
        <v>1</v>
      </c>
      <c r="C926" t="s">
        <v>20</v>
      </c>
      <c r="D926" t="s">
        <v>31</v>
      </c>
      <c r="E926" t="s">
        <v>16</v>
      </c>
      <c r="F926">
        <v>1980</v>
      </c>
      <c r="G926">
        <v>1963</v>
      </c>
      <c r="H926">
        <v>854</v>
      </c>
      <c r="K926">
        <v>57</v>
      </c>
      <c r="L926">
        <v>0</v>
      </c>
      <c r="M926">
        <v>0</v>
      </c>
      <c r="N926">
        <v>0</v>
      </c>
    </row>
    <row r="927" spans="1:14">
      <c r="A927">
        <v>7012</v>
      </c>
      <c r="B927" s="3">
        <v>1</v>
      </c>
      <c r="C927" t="s">
        <v>34</v>
      </c>
      <c r="D927" t="s">
        <v>24</v>
      </c>
      <c r="E927" t="s">
        <v>16</v>
      </c>
      <c r="F927">
        <v>1980</v>
      </c>
      <c r="G927">
        <v>17</v>
      </c>
      <c r="H927">
        <v>24</v>
      </c>
      <c r="I927" s="9">
        <v>1.1000000000000001</v>
      </c>
      <c r="J927">
        <f>H927*I927+G927</f>
        <v>43.400000000000006</v>
      </c>
      <c r="K927">
        <v>0</v>
      </c>
      <c r="L927">
        <v>0</v>
      </c>
      <c r="M927">
        <v>24</v>
      </c>
      <c r="N927">
        <v>0</v>
      </c>
    </row>
    <row r="928" spans="1:14">
      <c r="A928">
        <v>7016</v>
      </c>
      <c r="B928" s="3">
        <v>1</v>
      </c>
      <c r="C928" t="s">
        <v>17</v>
      </c>
      <c r="D928" t="s">
        <v>18</v>
      </c>
      <c r="E928" t="s">
        <v>16</v>
      </c>
      <c r="F928">
        <v>1977</v>
      </c>
      <c r="G928">
        <v>37</v>
      </c>
      <c r="H928">
        <v>36</v>
      </c>
      <c r="I928" s="9" t="s">
        <v>37</v>
      </c>
      <c r="K928">
        <v>0</v>
      </c>
      <c r="L928">
        <v>0</v>
      </c>
      <c r="M928">
        <v>21</v>
      </c>
      <c r="N928">
        <v>0</v>
      </c>
    </row>
    <row r="929" spans="1:14">
      <c r="A929">
        <v>7022</v>
      </c>
      <c r="B929" s="3">
        <v>1</v>
      </c>
      <c r="C929" t="s">
        <v>14</v>
      </c>
      <c r="D929" t="s">
        <v>21</v>
      </c>
      <c r="E929" t="s">
        <v>16</v>
      </c>
      <c r="F929">
        <v>1974</v>
      </c>
      <c r="G929">
        <v>64</v>
      </c>
      <c r="H929">
        <v>45</v>
      </c>
      <c r="K929">
        <v>7</v>
      </c>
      <c r="L929">
        <v>18</v>
      </c>
      <c r="M929">
        <v>10</v>
      </c>
      <c r="N929">
        <v>10</v>
      </c>
    </row>
    <row r="930" spans="1:14">
      <c r="A930">
        <v>7027</v>
      </c>
      <c r="B930" s="3">
        <v>1</v>
      </c>
      <c r="C930" t="s">
        <v>20</v>
      </c>
      <c r="D930" t="s">
        <v>31</v>
      </c>
      <c r="E930" t="s">
        <v>16</v>
      </c>
      <c r="F930">
        <v>2004</v>
      </c>
      <c r="G930">
        <v>285</v>
      </c>
      <c r="H930">
        <v>149</v>
      </c>
      <c r="K930">
        <v>0</v>
      </c>
      <c r="L930">
        <v>0</v>
      </c>
      <c r="M930">
        <v>149</v>
      </c>
      <c r="N930">
        <v>0</v>
      </c>
    </row>
    <row r="931" spans="1:14">
      <c r="A931">
        <v>7044</v>
      </c>
      <c r="B931" s="3">
        <v>1</v>
      </c>
      <c r="C931" t="s">
        <v>14</v>
      </c>
      <c r="D931" t="s">
        <v>15</v>
      </c>
      <c r="E931" t="s">
        <v>16</v>
      </c>
      <c r="F931">
        <v>1990</v>
      </c>
      <c r="G931">
        <v>25</v>
      </c>
      <c r="H931">
        <v>51</v>
      </c>
      <c r="K931">
        <v>24</v>
      </c>
      <c r="L931">
        <v>2</v>
      </c>
      <c r="M931">
        <v>0</v>
      </c>
      <c r="N931">
        <v>25</v>
      </c>
    </row>
    <row r="932" spans="1:14">
      <c r="A932">
        <v>7064</v>
      </c>
      <c r="B932" s="3">
        <v>1</v>
      </c>
      <c r="C932" t="s">
        <v>14</v>
      </c>
      <c r="D932" t="s">
        <v>15</v>
      </c>
      <c r="E932" t="s">
        <v>16</v>
      </c>
      <c r="F932">
        <v>1990</v>
      </c>
      <c r="G932">
        <v>10</v>
      </c>
      <c r="H932">
        <v>26</v>
      </c>
      <c r="K932">
        <v>0</v>
      </c>
      <c r="L932">
        <v>14</v>
      </c>
      <c r="M932">
        <v>0</v>
      </c>
      <c r="N932">
        <v>11</v>
      </c>
    </row>
    <row r="933" spans="1:14">
      <c r="A933">
        <v>7072</v>
      </c>
      <c r="B933" s="3">
        <v>1</v>
      </c>
      <c r="C933" t="s">
        <v>40</v>
      </c>
      <c r="D933" t="s">
        <v>15</v>
      </c>
      <c r="E933" t="s">
        <v>16</v>
      </c>
      <c r="F933">
        <v>1990</v>
      </c>
      <c r="G933">
        <v>47</v>
      </c>
      <c r="H933">
        <v>70</v>
      </c>
      <c r="K933">
        <v>5</v>
      </c>
      <c r="L933">
        <v>65</v>
      </c>
      <c r="M933">
        <v>0</v>
      </c>
      <c r="N933">
        <v>0</v>
      </c>
    </row>
    <row r="934" spans="1:14">
      <c r="A934">
        <v>7077</v>
      </c>
      <c r="B934" s="3">
        <v>1</v>
      </c>
      <c r="C934" t="s">
        <v>17</v>
      </c>
      <c r="D934" t="s">
        <v>21</v>
      </c>
      <c r="E934" t="s">
        <v>16</v>
      </c>
      <c r="F934">
        <v>1974</v>
      </c>
      <c r="G934">
        <v>130</v>
      </c>
      <c r="H934">
        <v>121</v>
      </c>
      <c r="I934" s="9" t="s">
        <v>29</v>
      </c>
      <c r="K934">
        <v>2</v>
      </c>
      <c r="L934">
        <v>19</v>
      </c>
      <c r="M934">
        <v>41</v>
      </c>
      <c r="N934">
        <v>0</v>
      </c>
    </row>
    <row r="935" spans="1:14">
      <c r="A935">
        <v>7093</v>
      </c>
      <c r="B935" s="3">
        <v>1</v>
      </c>
      <c r="C935" t="s">
        <v>20</v>
      </c>
      <c r="D935" t="s">
        <v>18</v>
      </c>
      <c r="E935" t="s">
        <v>16</v>
      </c>
      <c r="F935">
        <v>1977</v>
      </c>
      <c r="G935">
        <v>121</v>
      </c>
      <c r="H935">
        <v>62</v>
      </c>
      <c r="K935">
        <v>0</v>
      </c>
      <c r="L935">
        <v>0</v>
      </c>
      <c r="M935">
        <v>62</v>
      </c>
      <c r="N935">
        <v>0</v>
      </c>
    </row>
    <row r="936" spans="1:14">
      <c r="A936">
        <v>7104</v>
      </c>
      <c r="B936" s="3">
        <v>1</v>
      </c>
      <c r="C936" t="s">
        <v>20</v>
      </c>
      <c r="D936" t="s">
        <v>21</v>
      </c>
      <c r="E936" t="s">
        <v>16</v>
      </c>
      <c r="F936">
        <v>1974</v>
      </c>
      <c r="G936">
        <v>928</v>
      </c>
      <c r="H936">
        <v>379</v>
      </c>
      <c r="K936">
        <v>183</v>
      </c>
      <c r="L936">
        <v>0</v>
      </c>
      <c r="M936">
        <v>49</v>
      </c>
      <c r="N936">
        <v>0</v>
      </c>
    </row>
    <row r="937" spans="1:14">
      <c r="A937">
        <v>7110</v>
      </c>
      <c r="B937" s="3">
        <v>1</v>
      </c>
      <c r="C937" t="s">
        <v>14</v>
      </c>
      <c r="D937" t="s">
        <v>15</v>
      </c>
      <c r="E937" t="s">
        <v>16</v>
      </c>
      <c r="F937">
        <v>1990</v>
      </c>
      <c r="G937">
        <v>36</v>
      </c>
      <c r="H937">
        <v>74</v>
      </c>
      <c r="K937">
        <v>37</v>
      </c>
      <c r="L937">
        <v>1</v>
      </c>
      <c r="M937">
        <v>0</v>
      </c>
      <c r="N937">
        <v>36</v>
      </c>
    </row>
    <row r="938" spans="1:14">
      <c r="A938">
        <v>7122</v>
      </c>
      <c r="B938" s="3">
        <v>1</v>
      </c>
      <c r="C938" t="s">
        <v>20</v>
      </c>
      <c r="D938" t="s">
        <v>21</v>
      </c>
      <c r="E938" t="s">
        <v>16</v>
      </c>
      <c r="F938">
        <v>1974</v>
      </c>
      <c r="G938">
        <v>793</v>
      </c>
      <c r="H938">
        <v>274</v>
      </c>
      <c r="K938">
        <v>32</v>
      </c>
      <c r="L938">
        <v>0</v>
      </c>
      <c r="M938">
        <v>127</v>
      </c>
      <c r="N938">
        <v>0</v>
      </c>
    </row>
    <row r="939" spans="1:14">
      <c r="A939">
        <v>7133</v>
      </c>
      <c r="B939" s="3">
        <v>1</v>
      </c>
      <c r="C939" t="s">
        <v>17</v>
      </c>
      <c r="D939" t="s">
        <v>18</v>
      </c>
      <c r="E939" t="s">
        <v>16</v>
      </c>
      <c r="F939">
        <v>1977</v>
      </c>
      <c r="G939">
        <v>9</v>
      </c>
      <c r="H939">
        <v>13</v>
      </c>
      <c r="I939" s="9" t="s">
        <v>42</v>
      </c>
      <c r="K939">
        <v>0</v>
      </c>
      <c r="L939">
        <v>0</v>
      </c>
      <c r="M939">
        <v>18</v>
      </c>
      <c r="N939">
        <v>0</v>
      </c>
    </row>
    <row r="940" spans="1:14">
      <c r="A940">
        <v>7135</v>
      </c>
      <c r="B940" s="3">
        <v>1</v>
      </c>
      <c r="C940" t="s">
        <v>20</v>
      </c>
      <c r="D940" t="s">
        <v>21</v>
      </c>
      <c r="E940" t="s">
        <v>16</v>
      </c>
      <c r="F940">
        <v>1974</v>
      </c>
      <c r="G940">
        <v>803</v>
      </c>
      <c r="H940">
        <v>226</v>
      </c>
      <c r="K940">
        <v>99</v>
      </c>
      <c r="L940">
        <v>0</v>
      </c>
      <c r="M940">
        <v>107</v>
      </c>
      <c r="N940">
        <v>0</v>
      </c>
    </row>
    <row r="941" spans="1:14">
      <c r="A941">
        <v>7141</v>
      </c>
      <c r="B941" s="3">
        <v>1</v>
      </c>
      <c r="C941" t="s">
        <v>17</v>
      </c>
      <c r="D941" t="s">
        <v>21</v>
      </c>
      <c r="E941" t="s">
        <v>16</v>
      </c>
      <c r="F941">
        <v>1974</v>
      </c>
      <c r="G941">
        <v>34</v>
      </c>
      <c r="H941">
        <v>26</v>
      </c>
      <c r="I941" s="9" t="s">
        <v>29</v>
      </c>
      <c r="K941">
        <v>0</v>
      </c>
      <c r="L941">
        <v>0</v>
      </c>
      <c r="M941">
        <v>30</v>
      </c>
      <c r="N941">
        <v>0</v>
      </c>
    </row>
    <row r="942" spans="1:14">
      <c r="A942">
        <v>7152</v>
      </c>
      <c r="B942" s="3">
        <v>1</v>
      </c>
      <c r="C942" t="s">
        <v>32</v>
      </c>
      <c r="D942" t="s">
        <v>15</v>
      </c>
      <c r="E942" t="s">
        <v>16</v>
      </c>
      <c r="F942">
        <v>1990</v>
      </c>
      <c r="G942">
        <v>123</v>
      </c>
      <c r="H942">
        <v>248</v>
      </c>
      <c r="K942">
        <v>123</v>
      </c>
      <c r="L942">
        <v>0</v>
      </c>
      <c r="M942">
        <v>0</v>
      </c>
      <c r="N942">
        <v>125</v>
      </c>
    </row>
    <row r="943" spans="1:14">
      <c r="A943">
        <v>7165</v>
      </c>
      <c r="B943" s="3">
        <v>1</v>
      </c>
      <c r="C943" t="s">
        <v>17</v>
      </c>
      <c r="D943" t="s">
        <v>18</v>
      </c>
      <c r="E943" t="s">
        <v>16</v>
      </c>
      <c r="F943">
        <v>1977</v>
      </c>
      <c r="G943">
        <v>106</v>
      </c>
      <c r="H943">
        <v>47</v>
      </c>
      <c r="I943" s="9" t="s">
        <v>37</v>
      </c>
      <c r="K943">
        <v>0</v>
      </c>
      <c r="L943">
        <v>0</v>
      </c>
      <c r="M943">
        <v>47</v>
      </c>
      <c r="N943">
        <v>0</v>
      </c>
    </row>
    <row r="944" spans="1:14">
      <c r="A944">
        <v>7172</v>
      </c>
      <c r="B944" s="3">
        <v>1</v>
      </c>
      <c r="C944" t="s">
        <v>27</v>
      </c>
      <c r="D944" t="s">
        <v>21</v>
      </c>
      <c r="E944" t="s">
        <v>16</v>
      </c>
      <c r="F944">
        <v>1974</v>
      </c>
      <c r="G944">
        <v>147</v>
      </c>
      <c r="H944">
        <v>47</v>
      </c>
      <c r="K944">
        <v>0</v>
      </c>
      <c r="L944">
        <v>24</v>
      </c>
      <c r="M944">
        <v>47</v>
      </c>
      <c r="N944">
        <v>0</v>
      </c>
    </row>
    <row r="945" spans="1:14">
      <c r="A945">
        <v>7183</v>
      </c>
      <c r="B945" s="3">
        <v>1</v>
      </c>
      <c r="C945" t="s">
        <v>27</v>
      </c>
      <c r="D945" t="s">
        <v>18</v>
      </c>
      <c r="E945" t="s">
        <v>16</v>
      </c>
      <c r="F945">
        <v>1977</v>
      </c>
      <c r="G945">
        <v>31</v>
      </c>
      <c r="H945">
        <v>22</v>
      </c>
      <c r="I945" s="9" t="s">
        <v>28</v>
      </c>
      <c r="K945">
        <v>0</v>
      </c>
      <c r="L945">
        <v>0</v>
      </c>
      <c r="M945">
        <v>17</v>
      </c>
      <c r="N945">
        <v>0</v>
      </c>
    </row>
    <row r="946" spans="1:14">
      <c r="A946">
        <v>7184</v>
      </c>
      <c r="B946" s="3">
        <v>1</v>
      </c>
      <c r="C946" t="s">
        <v>14</v>
      </c>
      <c r="D946" t="s">
        <v>15</v>
      </c>
      <c r="E946" t="s">
        <v>16</v>
      </c>
      <c r="F946">
        <v>1990</v>
      </c>
      <c r="G946">
        <v>127</v>
      </c>
      <c r="H946">
        <v>52</v>
      </c>
      <c r="K946">
        <v>0</v>
      </c>
      <c r="L946">
        <v>0</v>
      </c>
      <c r="M946">
        <v>0</v>
      </c>
      <c r="N946">
        <v>52</v>
      </c>
    </row>
    <row r="947" spans="1:14">
      <c r="A947">
        <v>7186</v>
      </c>
      <c r="B947" s="3">
        <v>1</v>
      </c>
      <c r="C947" t="s">
        <v>27</v>
      </c>
      <c r="D947" t="s">
        <v>21</v>
      </c>
      <c r="E947" t="s">
        <v>16</v>
      </c>
      <c r="F947">
        <v>1974</v>
      </c>
      <c r="G947">
        <v>46</v>
      </c>
      <c r="H947">
        <v>27</v>
      </c>
      <c r="K947">
        <v>0</v>
      </c>
      <c r="L947">
        <v>4</v>
      </c>
      <c r="M947">
        <v>11</v>
      </c>
      <c r="N947">
        <v>0</v>
      </c>
    </row>
    <row r="948" spans="1:14">
      <c r="A948">
        <v>7187</v>
      </c>
      <c r="B948" s="3">
        <v>1</v>
      </c>
      <c r="C948" t="s">
        <v>27</v>
      </c>
      <c r="D948" t="s">
        <v>21</v>
      </c>
      <c r="E948" t="s">
        <v>16</v>
      </c>
      <c r="F948">
        <v>1974</v>
      </c>
      <c r="G948">
        <v>3</v>
      </c>
      <c r="H948">
        <v>8</v>
      </c>
      <c r="K948">
        <v>2</v>
      </c>
      <c r="L948">
        <v>2</v>
      </c>
      <c r="M948">
        <v>0</v>
      </c>
      <c r="N948">
        <v>2</v>
      </c>
    </row>
    <row r="949" spans="1:14">
      <c r="A949">
        <v>7218</v>
      </c>
      <c r="B949" s="3">
        <v>1</v>
      </c>
      <c r="C949" t="s">
        <v>14</v>
      </c>
      <c r="D949" t="s">
        <v>35</v>
      </c>
      <c r="E949" t="s">
        <v>16</v>
      </c>
      <c r="F949">
        <v>2004</v>
      </c>
      <c r="G949">
        <v>30</v>
      </c>
      <c r="H949">
        <v>63</v>
      </c>
      <c r="K949">
        <v>31</v>
      </c>
      <c r="L949">
        <v>0</v>
      </c>
      <c r="M949">
        <v>31</v>
      </c>
      <c r="N949">
        <v>0</v>
      </c>
    </row>
    <row r="950" spans="1:14">
      <c r="A950">
        <v>7224</v>
      </c>
      <c r="B950" s="3">
        <v>1</v>
      </c>
      <c r="C950" t="s">
        <v>17</v>
      </c>
      <c r="D950" t="s">
        <v>18</v>
      </c>
      <c r="E950" t="s">
        <v>16</v>
      </c>
      <c r="F950">
        <v>1977</v>
      </c>
      <c r="G950">
        <v>11</v>
      </c>
      <c r="H950">
        <v>15</v>
      </c>
      <c r="I950" s="9" t="s">
        <v>45</v>
      </c>
      <c r="K950">
        <v>0</v>
      </c>
      <c r="L950">
        <v>0</v>
      </c>
      <c r="M950">
        <v>13</v>
      </c>
      <c r="N950">
        <v>0</v>
      </c>
    </row>
    <row r="951" spans="1:14">
      <c r="A951">
        <v>7227</v>
      </c>
      <c r="B951" s="3">
        <v>1</v>
      </c>
      <c r="C951" t="s">
        <v>14</v>
      </c>
      <c r="D951" t="s">
        <v>15</v>
      </c>
      <c r="E951" t="s">
        <v>16</v>
      </c>
      <c r="F951">
        <v>1990</v>
      </c>
      <c r="G951">
        <v>80</v>
      </c>
      <c r="H951">
        <v>163</v>
      </c>
      <c r="K951">
        <v>0</v>
      </c>
      <c r="L951">
        <v>81</v>
      </c>
      <c r="M951">
        <v>0</v>
      </c>
      <c r="N951">
        <v>81</v>
      </c>
    </row>
    <row r="952" spans="1:14">
      <c r="A952">
        <v>7232</v>
      </c>
      <c r="B952" s="3">
        <v>1</v>
      </c>
      <c r="C952" t="s">
        <v>17</v>
      </c>
      <c r="D952" t="s">
        <v>21</v>
      </c>
      <c r="E952" t="s">
        <v>16</v>
      </c>
      <c r="F952">
        <v>1974</v>
      </c>
      <c r="G952">
        <v>47</v>
      </c>
      <c r="H952">
        <v>29</v>
      </c>
      <c r="I952" s="9" t="s">
        <v>28</v>
      </c>
      <c r="K952">
        <v>0</v>
      </c>
      <c r="L952">
        <v>0</v>
      </c>
      <c r="M952">
        <v>34</v>
      </c>
      <c r="N952">
        <v>0</v>
      </c>
    </row>
    <row r="953" spans="1:14">
      <c r="A953">
        <v>7245</v>
      </c>
      <c r="B953" s="3">
        <v>1</v>
      </c>
      <c r="C953" t="s">
        <v>14</v>
      </c>
      <c r="D953" t="s">
        <v>15</v>
      </c>
      <c r="E953" t="s">
        <v>16</v>
      </c>
      <c r="F953">
        <v>1990</v>
      </c>
      <c r="G953">
        <v>113</v>
      </c>
      <c r="H953">
        <v>56</v>
      </c>
      <c r="K953">
        <v>0</v>
      </c>
      <c r="L953">
        <v>56</v>
      </c>
      <c r="M953">
        <v>0</v>
      </c>
      <c r="N953">
        <v>0</v>
      </c>
    </row>
    <row r="954" spans="1:14">
      <c r="A954">
        <v>7266</v>
      </c>
      <c r="B954" s="3">
        <v>1</v>
      </c>
      <c r="C954" t="s">
        <v>36</v>
      </c>
      <c r="D954" t="s">
        <v>21</v>
      </c>
      <c r="E954" t="s">
        <v>16</v>
      </c>
      <c r="F954">
        <v>1974</v>
      </c>
      <c r="G954">
        <v>65</v>
      </c>
      <c r="H954">
        <v>37</v>
      </c>
      <c r="K954">
        <v>0</v>
      </c>
      <c r="L954">
        <v>0</v>
      </c>
      <c r="M954">
        <v>37</v>
      </c>
      <c r="N954">
        <v>0</v>
      </c>
    </row>
    <row r="955" spans="1:14">
      <c r="A955">
        <v>7269</v>
      </c>
      <c r="B955" s="3">
        <v>1</v>
      </c>
      <c r="C955" t="s">
        <v>20</v>
      </c>
      <c r="D955" t="s">
        <v>21</v>
      </c>
      <c r="E955" t="s">
        <v>16</v>
      </c>
      <c r="F955">
        <v>1974</v>
      </c>
      <c r="G955">
        <v>59</v>
      </c>
      <c r="H955">
        <v>38</v>
      </c>
      <c r="K955">
        <v>0</v>
      </c>
      <c r="L955">
        <v>0</v>
      </c>
      <c r="M955">
        <v>38</v>
      </c>
      <c r="N955">
        <v>0</v>
      </c>
    </row>
    <row r="956" spans="1:14">
      <c r="A956">
        <v>7284</v>
      </c>
      <c r="B956" s="3">
        <v>1</v>
      </c>
      <c r="C956" t="s">
        <v>20</v>
      </c>
      <c r="D956" t="s">
        <v>21</v>
      </c>
      <c r="E956" t="s">
        <v>16</v>
      </c>
      <c r="F956">
        <v>1974</v>
      </c>
      <c r="G956">
        <v>41</v>
      </c>
      <c r="H956">
        <v>45</v>
      </c>
      <c r="K956">
        <v>0</v>
      </c>
      <c r="L956">
        <v>0</v>
      </c>
      <c r="M956">
        <v>16</v>
      </c>
      <c r="N956">
        <v>0</v>
      </c>
    </row>
    <row r="957" spans="1:14">
      <c r="A957">
        <v>7287</v>
      </c>
      <c r="B957" s="3">
        <v>1</v>
      </c>
      <c r="C957" t="s">
        <v>59</v>
      </c>
      <c r="D957" t="s">
        <v>15</v>
      </c>
      <c r="E957" t="s">
        <v>16</v>
      </c>
      <c r="F957">
        <v>1990</v>
      </c>
      <c r="G957">
        <v>1034</v>
      </c>
      <c r="H957">
        <v>124</v>
      </c>
      <c r="K957">
        <v>0</v>
      </c>
      <c r="L957">
        <v>0</v>
      </c>
      <c r="M957">
        <v>0</v>
      </c>
      <c r="N957">
        <v>0</v>
      </c>
    </row>
    <row r="958" spans="1:14">
      <c r="A958">
        <v>7293</v>
      </c>
      <c r="B958" s="3">
        <v>1</v>
      </c>
      <c r="C958" t="s">
        <v>20</v>
      </c>
      <c r="D958" t="s">
        <v>24</v>
      </c>
      <c r="E958" t="s">
        <v>16</v>
      </c>
      <c r="F958">
        <v>1968</v>
      </c>
      <c r="G958">
        <v>681</v>
      </c>
      <c r="H958">
        <v>221</v>
      </c>
      <c r="K958">
        <v>0</v>
      </c>
      <c r="L958">
        <v>0</v>
      </c>
      <c r="M958">
        <v>221</v>
      </c>
      <c r="N958">
        <v>0</v>
      </c>
    </row>
    <row r="959" spans="1:14">
      <c r="A959">
        <v>7302</v>
      </c>
      <c r="B959" s="3">
        <v>1</v>
      </c>
      <c r="C959" t="s">
        <v>20</v>
      </c>
      <c r="D959" t="s">
        <v>31</v>
      </c>
      <c r="E959" t="s">
        <v>16</v>
      </c>
      <c r="F959">
        <v>1980</v>
      </c>
      <c r="G959">
        <v>724</v>
      </c>
      <c r="H959">
        <v>156</v>
      </c>
      <c r="K959">
        <v>0</v>
      </c>
      <c r="L959">
        <v>0</v>
      </c>
      <c r="M959">
        <v>156</v>
      </c>
      <c r="N959">
        <v>0</v>
      </c>
    </row>
    <row r="960" spans="1:14">
      <c r="A960">
        <v>7305</v>
      </c>
      <c r="B960" s="3">
        <v>1</v>
      </c>
      <c r="C960" t="s">
        <v>20</v>
      </c>
      <c r="D960" t="s">
        <v>18</v>
      </c>
      <c r="E960" t="s">
        <v>16</v>
      </c>
      <c r="F960">
        <v>2014</v>
      </c>
      <c r="G960">
        <v>219</v>
      </c>
      <c r="H960">
        <v>88</v>
      </c>
      <c r="K960">
        <v>44</v>
      </c>
      <c r="L960">
        <v>0</v>
      </c>
      <c r="M960">
        <v>44</v>
      </c>
      <c r="N960">
        <v>0</v>
      </c>
    </row>
    <row r="961" spans="1:14">
      <c r="A961">
        <v>7306</v>
      </c>
      <c r="B961" s="3">
        <v>1</v>
      </c>
      <c r="C961" t="s">
        <v>14</v>
      </c>
      <c r="D961" t="s">
        <v>15</v>
      </c>
      <c r="E961" t="s">
        <v>16</v>
      </c>
      <c r="F961">
        <v>1990</v>
      </c>
      <c r="G961">
        <v>5</v>
      </c>
      <c r="H961">
        <v>14</v>
      </c>
      <c r="K961">
        <v>6</v>
      </c>
      <c r="L961">
        <v>4</v>
      </c>
      <c r="M961">
        <v>0</v>
      </c>
      <c r="N961">
        <v>4</v>
      </c>
    </row>
    <row r="962" spans="1:14">
      <c r="A962">
        <v>7312</v>
      </c>
      <c r="B962" s="3">
        <v>1</v>
      </c>
      <c r="C962" t="s">
        <v>20</v>
      </c>
      <c r="D962" t="s">
        <v>24</v>
      </c>
      <c r="E962" t="s">
        <v>16</v>
      </c>
      <c r="F962">
        <v>1968</v>
      </c>
      <c r="G962">
        <v>305</v>
      </c>
      <c r="H962">
        <v>95</v>
      </c>
      <c r="K962">
        <v>0</v>
      </c>
      <c r="L962">
        <v>0</v>
      </c>
      <c r="M962">
        <v>55</v>
      </c>
      <c r="N962">
        <v>0</v>
      </c>
    </row>
    <row r="963" spans="1:14">
      <c r="A963">
        <v>7316</v>
      </c>
      <c r="B963" s="3">
        <v>1</v>
      </c>
      <c r="C963" t="s">
        <v>20</v>
      </c>
      <c r="D963" t="s">
        <v>31</v>
      </c>
      <c r="E963" t="s">
        <v>16</v>
      </c>
      <c r="F963">
        <v>1980</v>
      </c>
      <c r="G963">
        <v>36</v>
      </c>
      <c r="H963">
        <v>24</v>
      </c>
      <c r="K963">
        <v>0</v>
      </c>
      <c r="L963">
        <v>0</v>
      </c>
      <c r="M963">
        <v>24</v>
      </c>
      <c r="N963">
        <v>0</v>
      </c>
    </row>
    <row r="964" spans="1:14">
      <c r="A964">
        <v>7317</v>
      </c>
      <c r="B964" s="3">
        <v>1</v>
      </c>
      <c r="C964" t="s">
        <v>27</v>
      </c>
      <c r="D964" t="s">
        <v>21</v>
      </c>
      <c r="E964" t="s">
        <v>16</v>
      </c>
      <c r="F964">
        <v>2016</v>
      </c>
      <c r="G964">
        <v>90</v>
      </c>
      <c r="H964">
        <v>64</v>
      </c>
      <c r="K964">
        <v>0</v>
      </c>
      <c r="L964">
        <v>0</v>
      </c>
      <c r="M964">
        <v>64</v>
      </c>
      <c r="N964">
        <v>0</v>
      </c>
    </row>
    <row r="965" spans="1:14">
      <c r="A965">
        <v>7319</v>
      </c>
      <c r="B965" s="3">
        <v>1</v>
      </c>
      <c r="C965" t="s">
        <v>25</v>
      </c>
      <c r="D965" t="s">
        <v>26</v>
      </c>
      <c r="E965" t="s">
        <v>16</v>
      </c>
      <c r="F965">
        <v>2016</v>
      </c>
      <c r="G965">
        <v>98</v>
      </c>
      <c r="H965">
        <v>39</v>
      </c>
      <c r="K965">
        <v>0</v>
      </c>
      <c r="L965">
        <v>0</v>
      </c>
      <c r="M965">
        <v>39</v>
      </c>
      <c r="N965">
        <v>0</v>
      </c>
    </row>
    <row r="966" spans="1:14">
      <c r="A966">
        <v>7326</v>
      </c>
      <c r="B966" s="3">
        <v>1</v>
      </c>
      <c r="C966" t="s">
        <v>27</v>
      </c>
      <c r="D966" t="s">
        <v>21</v>
      </c>
      <c r="E966" t="s">
        <v>16</v>
      </c>
      <c r="F966">
        <v>1974</v>
      </c>
      <c r="G966">
        <v>4</v>
      </c>
      <c r="H966">
        <v>10</v>
      </c>
      <c r="K966">
        <v>4</v>
      </c>
      <c r="L966">
        <v>0</v>
      </c>
      <c r="M966">
        <v>4</v>
      </c>
      <c r="N966">
        <v>0</v>
      </c>
    </row>
    <row r="967" spans="1:14">
      <c r="A967">
        <v>7328</v>
      </c>
      <c r="B967" s="3">
        <v>1</v>
      </c>
      <c r="C967" t="s">
        <v>20</v>
      </c>
      <c r="D967" t="s">
        <v>18</v>
      </c>
      <c r="E967" t="s">
        <v>16</v>
      </c>
      <c r="F967">
        <v>1977</v>
      </c>
      <c r="G967">
        <v>113</v>
      </c>
      <c r="H967">
        <v>44</v>
      </c>
      <c r="K967">
        <v>0</v>
      </c>
      <c r="L967">
        <v>0</v>
      </c>
      <c r="M967">
        <v>44</v>
      </c>
      <c r="N967">
        <v>0</v>
      </c>
    </row>
    <row r="968" spans="1:14">
      <c r="A968">
        <v>7337</v>
      </c>
      <c r="B968" s="3">
        <v>1</v>
      </c>
      <c r="C968" t="s">
        <v>14</v>
      </c>
      <c r="D968" t="s">
        <v>31</v>
      </c>
      <c r="E968" t="s">
        <v>16</v>
      </c>
      <c r="F968">
        <v>2005</v>
      </c>
      <c r="G968">
        <v>237</v>
      </c>
      <c r="H968">
        <v>78</v>
      </c>
      <c r="K968">
        <v>27</v>
      </c>
      <c r="L968">
        <v>1</v>
      </c>
      <c r="M968">
        <v>18</v>
      </c>
      <c r="N968">
        <v>0</v>
      </c>
    </row>
    <row r="969" spans="1:14">
      <c r="A969">
        <v>7361</v>
      </c>
      <c r="B969" s="3">
        <v>1</v>
      </c>
      <c r="C969" t="s">
        <v>25</v>
      </c>
      <c r="D969" t="s">
        <v>35</v>
      </c>
      <c r="E969" t="s">
        <v>16</v>
      </c>
      <c r="F969">
        <v>1977</v>
      </c>
      <c r="G969">
        <v>108</v>
      </c>
      <c r="H969">
        <v>86</v>
      </c>
      <c r="K969">
        <v>0</v>
      </c>
      <c r="L969">
        <v>0</v>
      </c>
      <c r="M969">
        <v>41</v>
      </c>
      <c r="N969">
        <v>0</v>
      </c>
    </row>
    <row r="970" spans="1:14">
      <c r="A970">
        <v>7367</v>
      </c>
      <c r="B970" s="3">
        <v>1</v>
      </c>
      <c r="C970" t="s">
        <v>20</v>
      </c>
      <c r="D970" t="s">
        <v>24</v>
      </c>
      <c r="E970" t="s">
        <v>16</v>
      </c>
      <c r="F970">
        <v>1968</v>
      </c>
      <c r="G970">
        <v>366</v>
      </c>
      <c r="H970">
        <v>146</v>
      </c>
      <c r="K970">
        <v>0</v>
      </c>
      <c r="L970">
        <v>0</v>
      </c>
      <c r="M970">
        <v>81</v>
      </c>
      <c r="N970">
        <v>0</v>
      </c>
    </row>
    <row r="971" spans="1:14">
      <c r="A971">
        <v>7371</v>
      </c>
      <c r="B971" s="3">
        <v>1</v>
      </c>
      <c r="C971" t="s">
        <v>14</v>
      </c>
      <c r="D971" t="s">
        <v>35</v>
      </c>
      <c r="E971" t="s">
        <v>16</v>
      </c>
      <c r="F971">
        <v>2004</v>
      </c>
      <c r="G971">
        <v>332</v>
      </c>
      <c r="H971">
        <v>86</v>
      </c>
      <c r="K971">
        <v>53</v>
      </c>
      <c r="L971">
        <v>0</v>
      </c>
      <c r="M971">
        <v>0</v>
      </c>
      <c r="N971">
        <v>0</v>
      </c>
    </row>
    <row r="972" spans="1:14">
      <c r="A972">
        <v>7373</v>
      </c>
      <c r="B972" s="3">
        <v>1</v>
      </c>
      <c r="C972" t="s">
        <v>14</v>
      </c>
      <c r="D972" t="s">
        <v>18</v>
      </c>
      <c r="E972" t="s">
        <v>16</v>
      </c>
      <c r="F972">
        <v>1977</v>
      </c>
      <c r="G972">
        <v>854</v>
      </c>
      <c r="H972">
        <v>243</v>
      </c>
      <c r="K972">
        <v>139</v>
      </c>
      <c r="L972">
        <v>0</v>
      </c>
      <c r="M972">
        <v>19</v>
      </c>
      <c r="N972">
        <v>0</v>
      </c>
    </row>
    <row r="973" spans="1:14">
      <c r="A973">
        <v>7376</v>
      </c>
      <c r="B973" s="3">
        <v>1</v>
      </c>
      <c r="C973" t="s">
        <v>17</v>
      </c>
      <c r="D973" t="s">
        <v>18</v>
      </c>
      <c r="E973" t="s">
        <v>16</v>
      </c>
      <c r="F973">
        <v>1977</v>
      </c>
      <c r="G973">
        <v>34</v>
      </c>
      <c r="H973">
        <v>24</v>
      </c>
      <c r="I973" s="9" t="s">
        <v>60</v>
      </c>
      <c r="K973">
        <v>0</v>
      </c>
      <c r="L973">
        <v>0</v>
      </c>
      <c r="M973">
        <v>24</v>
      </c>
      <c r="N973">
        <v>0</v>
      </c>
    </row>
    <row r="974" spans="1:14">
      <c r="A974">
        <v>7386</v>
      </c>
      <c r="B974" s="3">
        <v>1</v>
      </c>
      <c r="C974" t="s">
        <v>25</v>
      </c>
      <c r="D974" t="s">
        <v>26</v>
      </c>
      <c r="E974" t="s">
        <v>16</v>
      </c>
      <c r="F974">
        <v>2019</v>
      </c>
      <c r="G974">
        <v>4</v>
      </c>
      <c r="H974">
        <v>9</v>
      </c>
      <c r="I974" s="9" t="s">
        <v>28</v>
      </c>
      <c r="K974">
        <v>0</v>
      </c>
      <c r="L974">
        <v>0</v>
      </c>
      <c r="M974">
        <v>6</v>
      </c>
      <c r="N974">
        <v>0</v>
      </c>
    </row>
    <row r="975" spans="1:14">
      <c r="A975">
        <v>7387</v>
      </c>
      <c r="B975" s="3">
        <v>1</v>
      </c>
      <c r="C975" t="s">
        <v>14</v>
      </c>
      <c r="D975" t="s">
        <v>15</v>
      </c>
      <c r="E975" t="s">
        <v>16</v>
      </c>
      <c r="F975">
        <v>1990</v>
      </c>
      <c r="G975">
        <v>14</v>
      </c>
      <c r="H975">
        <v>31</v>
      </c>
      <c r="K975">
        <v>15</v>
      </c>
      <c r="L975">
        <v>2</v>
      </c>
      <c r="M975">
        <v>0</v>
      </c>
      <c r="N975">
        <v>14</v>
      </c>
    </row>
    <row r="976" spans="1:14">
      <c r="A976">
        <v>7403</v>
      </c>
      <c r="B976" s="3">
        <v>1</v>
      </c>
      <c r="C976" t="s">
        <v>14</v>
      </c>
      <c r="D976" t="s">
        <v>26</v>
      </c>
      <c r="E976" t="s">
        <v>16</v>
      </c>
      <c r="F976">
        <v>1974</v>
      </c>
      <c r="G976">
        <v>158</v>
      </c>
      <c r="H976">
        <v>77</v>
      </c>
      <c r="K976">
        <v>30</v>
      </c>
      <c r="L976">
        <v>48</v>
      </c>
      <c r="M976">
        <v>0</v>
      </c>
      <c r="N976">
        <v>0</v>
      </c>
    </row>
    <row r="977" spans="1:14">
      <c r="A977">
        <v>7411</v>
      </c>
      <c r="B977" s="3">
        <v>1</v>
      </c>
      <c r="C977" t="s">
        <v>17</v>
      </c>
      <c r="D977" t="s">
        <v>18</v>
      </c>
      <c r="E977" t="s">
        <v>16</v>
      </c>
      <c r="F977">
        <v>1977</v>
      </c>
      <c r="G977">
        <v>22</v>
      </c>
      <c r="H977">
        <v>21</v>
      </c>
      <c r="I977" s="9" t="s">
        <v>33</v>
      </c>
      <c r="K977">
        <v>0</v>
      </c>
      <c r="L977">
        <v>0</v>
      </c>
      <c r="M977">
        <v>18</v>
      </c>
      <c r="N977">
        <v>0</v>
      </c>
    </row>
    <row r="978" spans="1:14">
      <c r="A978">
        <v>7417</v>
      </c>
      <c r="B978" s="3">
        <v>1</v>
      </c>
      <c r="C978" t="s">
        <v>27</v>
      </c>
      <c r="D978" t="s">
        <v>21</v>
      </c>
      <c r="E978" t="s">
        <v>16</v>
      </c>
      <c r="F978">
        <v>1974</v>
      </c>
      <c r="G978">
        <v>52</v>
      </c>
      <c r="H978">
        <v>32</v>
      </c>
      <c r="K978">
        <v>0</v>
      </c>
      <c r="L978">
        <v>0</v>
      </c>
      <c r="M978">
        <v>32</v>
      </c>
      <c r="N978">
        <v>0</v>
      </c>
    </row>
    <row r="979" spans="1:14">
      <c r="A979">
        <v>7424</v>
      </c>
      <c r="B979" s="3">
        <v>1</v>
      </c>
      <c r="C979" t="s">
        <v>50</v>
      </c>
      <c r="D979" t="s">
        <v>15</v>
      </c>
      <c r="E979" t="s">
        <v>16</v>
      </c>
      <c r="F979">
        <v>1990</v>
      </c>
      <c r="G979">
        <v>74</v>
      </c>
      <c r="H979">
        <v>149</v>
      </c>
      <c r="K979">
        <v>75</v>
      </c>
      <c r="L979">
        <v>1</v>
      </c>
      <c r="M979">
        <v>0</v>
      </c>
      <c r="N979">
        <v>74</v>
      </c>
    </row>
    <row r="980" spans="1:14">
      <c r="A980">
        <v>7438</v>
      </c>
      <c r="B980" s="3">
        <v>1</v>
      </c>
      <c r="C980" t="s">
        <v>20</v>
      </c>
      <c r="D980" t="s">
        <v>15</v>
      </c>
      <c r="E980" t="s">
        <v>16</v>
      </c>
      <c r="F980">
        <v>1990</v>
      </c>
      <c r="G980">
        <v>1342</v>
      </c>
      <c r="H980">
        <v>180</v>
      </c>
      <c r="K980">
        <v>0</v>
      </c>
      <c r="L980">
        <v>0</v>
      </c>
      <c r="M980">
        <v>125</v>
      </c>
      <c r="N980">
        <v>0</v>
      </c>
    </row>
    <row r="981" spans="1:14">
      <c r="A981">
        <v>7449</v>
      </c>
      <c r="B981" s="3">
        <v>1</v>
      </c>
      <c r="C981" t="s">
        <v>14</v>
      </c>
      <c r="D981" t="s">
        <v>15</v>
      </c>
      <c r="E981" t="s">
        <v>16</v>
      </c>
      <c r="F981">
        <v>1990</v>
      </c>
      <c r="G981">
        <v>149</v>
      </c>
      <c r="H981">
        <v>101</v>
      </c>
      <c r="K981">
        <v>0</v>
      </c>
      <c r="L981">
        <v>101</v>
      </c>
      <c r="M981">
        <v>0</v>
      </c>
      <c r="N981">
        <v>0</v>
      </c>
    </row>
    <row r="982" spans="1:14">
      <c r="A982">
        <v>7452</v>
      </c>
      <c r="B982" s="3">
        <v>1</v>
      </c>
      <c r="C982" t="s">
        <v>20</v>
      </c>
      <c r="D982" t="s">
        <v>21</v>
      </c>
      <c r="E982" t="s">
        <v>16</v>
      </c>
      <c r="F982">
        <v>1974</v>
      </c>
      <c r="G982">
        <v>152</v>
      </c>
      <c r="H982">
        <v>50</v>
      </c>
      <c r="K982">
        <v>0</v>
      </c>
      <c r="L982">
        <v>0</v>
      </c>
      <c r="M982">
        <v>50</v>
      </c>
      <c r="N982">
        <v>0</v>
      </c>
    </row>
    <row r="983" spans="1:14">
      <c r="A983">
        <v>7453</v>
      </c>
      <c r="B983" s="3">
        <v>1</v>
      </c>
      <c r="C983" t="s">
        <v>44</v>
      </c>
      <c r="D983" t="s">
        <v>18</v>
      </c>
      <c r="E983" t="s">
        <v>16</v>
      </c>
      <c r="F983">
        <v>2021</v>
      </c>
      <c r="G983">
        <v>21</v>
      </c>
      <c r="H983">
        <v>18</v>
      </c>
      <c r="I983" s="9" t="s">
        <v>30</v>
      </c>
      <c r="K983">
        <v>0</v>
      </c>
      <c r="L983">
        <v>0</v>
      </c>
      <c r="M983">
        <v>14</v>
      </c>
      <c r="N983">
        <v>0</v>
      </c>
    </row>
    <row r="984" spans="1:14">
      <c r="A984">
        <v>7457</v>
      </c>
      <c r="B984" s="3">
        <v>1</v>
      </c>
      <c r="C984" t="s">
        <v>34</v>
      </c>
      <c r="D984" t="s">
        <v>21</v>
      </c>
      <c r="E984" t="s">
        <v>16</v>
      </c>
      <c r="F984">
        <v>1974</v>
      </c>
      <c r="G984">
        <v>37</v>
      </c>
      <c r="H984">
        <v>76</v>
      </c>
      <c r="I984" s="9">
        <v>1</v>
      </c>
      <c r="J984">
        <f>H984*I984+G984</f>
        <v>113</v>
      </c>
      <c r="K984">
        <v>34</v>
      </c>
      <c r="L984">
        <v>4</v>
      </c>
      <c r="M984">
        <v>38</v>
      </c>
      <c r="N984">
        <v>0</v>
      </c>
    </row>
    <row r="985" spans="1:14">
      <c r="A985">
        <v>7463</v>
      </c>
      <c r="B985" s="3">
        <v>1</v>
      </c>
      <c r="C985" t="s">
        <v>20</v>
      </c>
      <c r="D985" t="s">
        <v>22</v>
      </c>
      <c r="E985" t="s">
        <v>16</v>
      </c>
      <c r="F985">
        <v>1974</v>
      </c>
      <c r="G985">
        <v>71</v>
      </c>
      <c r="H985">
        <v>42</v>
      </c>
      <c r="K985">
        <v>0</v>
      </c>
      <c r="L985">
        <v>0</v>
      </c>
      <c r="M985">
        <v>17</v>
      </c>
      <c r="N985">
        <v>0</v>
      </c>
    </row>
    <row r="986" spans="1:14">
      <c r="A986">
        <v>7467</v>
      </c>
      <c r="B986" s="3">
        <v>1</v>
      </c>
      <c r="C986" t="s">
        <v>14</v>
      </c>
      <c r="D986" t="s">
        <v>26</v>
      </c>
      <c r="E986" t="s">
        <v>16</v>
      </c>
      <c r="F986">
        <v>1974</v>
      </c>
      <c r="G986">
        <v>13</v>
      </c>
      <c r="H986">
        <v>28</v>
      </c>
      <c r="K986">
        <v>12</v>
      </c>
      <c r="L986">
        <v>1</v>
      </c>
      <c r="M986">
        <v>0</v>
      </c>
      <c r="N986">
        <v>14</v>
      </c>
    </row>
    <row r="987" spans="1:14">
      <c r="A987">
        <v>7472</v>
      </c>
      <c r="B987" s="3">
        <v>1</v>
      </c>
      <c r="C987" t="s">
        <v>14</v>
      </c>
      <c r="D987" t="s">
        <v>18</v>
      </c>
      <c r="E987" t="s">
        <v>16</v>
      </c>
      <c r="F987">
        <v>2013</v>
      </c>
      <c r="G987">
        <v>415</v>
      </c>
      <c r="H987">
        <v>103</v>
      </c>
      <c r="K987">
        <v>4</v>
      </c>
      <c r="L987">
        <v>14</v>
      </c>
      <c r="M987">
        <v>9</v>
      </c>
      <c r="N987">
        <v>0</v>
      </c>
    </row>
    <row r="988" spans="1:14">
      <c r="A988">
        <v>7477</v>
      </c>
      <c r="B988" s="3">
        <v>1</v>
      </c>
      <c r="C988" t="s">
        <v>14</v>
      </c>
      <c r="D988" t="s">
        <v>15</v>
      </c>
      <c r="E988" t="s">
        <v>16</v>
      </c>
      <c r="F988">
        <v>1990</v>
      </c>
      <c r="G988">
        <v>19</v>
      </c>
      <c r="H988">
        <v>36</v>
      </c>
      <c r="K988">
        <v>17</v>
      </c>
      <c r="L988">
        <v>2</v>
      </c>
      <c r="M988">
        <v>0</v>
      </c>
      <c r="N988">
        <v>17</v>
      </c>
    </row>
    <row r="989" spans="1:14">
      <c r="A989">
        <v>7491</v>
      </c>
      <c r="B989" s="3">
        <v>1</v>
      </c>
      <c r="C989" t="s">
        <v>17</v>
      </c>
      <c r="D989" t="s">
        <v>18</v>
      </c>
      <c r="E989" t="s">
        <v>16</v>
      </c>
      <c r="F989">
        <v>1977</v>
      </c>
      <c r="G989">
        <v>144</v>
      </c>
      <c r="H989">
        <v>74</v>
      </c>
      <c r="I989" s="9" t="s">
        <v>45</v>
      </c>
      <c r="K989">
        <v>0</v>
      </c>
      <c r="L989">
        <v>0</v>
      </c>
      <c r="M989">
        <v>50</v>
      </c>
      <c r="N989">
        <v>0</v>
      </c>
    </row>
    <row r="990" spans="1:14">
      <c r="A990">
        <v>7513</v>
      </c>
      <c r="B990" s="3">
        <v>1</v>
      </c>
      <c r="C990" t="s">
        <v>14</v>
      </c>
      <c r="D990" t="s">
        <v>15</v>
      </c>
      <c r="E990" t="s">
        <v>16</v>
      </c>
      <c r="F990">
        <v>1990</v>
      </c>
      <c r="G990">
        <v>284</v>
      </c>
      <c r="H990">
        <v>170</v>
      </c>
      <c r="K990">
        <v>152</v>
      </c>
      <c r="L990">
        <v>17</v>
      </c>
      <c r="M990">
        <v>0</v>
      </c>
      <c r="N990">
        <v>0</v>
      </c>
    </row>
    <row r="991" spans="1:14">
      <c r="A991">
        <v>7515</v>
      </c>
      <c r="B991" s="3">
        <v>1</v>
      </c>
      <c r="C991" t="s">
        <v>50</v>
      </c>
      <c r="D991" t="s">
        <v>15</v>
      </c>
      <c r="E991" t="s">
        <v>16</v>
      </c>
      <c r="F991">
        <v>1990</v>
      </c>
      <c r="G991">
        <v>161</v>
      </c>
      <c r="H991">
        <v>323</v>
      </c>
      <c r="K991">
        <v>164</v>
      </c>
      <c r="L991">
        <v>0</v>
      </c>
      <c r="M991">
        <v>0</v>
      </c>
      <c r="N991">
        <v>159</v>
      </c>
    </row>
    <row r="992" spans="1:14">
      <c r="A992">
        <v>7516</v>
      </c>
      <c r="B992" s="3">
        <v>1</v>
      </c>
      <c r="C992" t="s">
        <v>36</v>
      </c>
      <c r="D992" t="s">
        <v>21</v>
      </c>
      <c r="E992" t="s">
        <v>16</v>
      </c>
      <c r="F992">
        <v>1974</v>
      </c>
      <c r="G992">
        <v>17</v>
      </c>
      <c r="H992">
        <v>24</v>
      </c>
      <c r="K992">
        <v>0</v>
      </c>
      <c r="L992">
        <v>0</v>
      </c>
      <c r="M992">
        <v>34</v>
      </c>
      <c r="N992">
        <v>0</v>
      </c>
    </row>
    <row r="993" spans="1:14">
      <c r="A993">
        <v>7519</v>
      </c>
      <c r="B993" s="3">
        <v>1</v>
      </c>
      <c r="C993" t="s">
        <v>27</v>
      </c>
      <c r="D993" t="s">
        <v>18</v>
      </c>
      <c r="E993" t="s">
        <v>16</v>
      </c>
      <c r="F993">
        <v>1977</v>
      </c>
      <c r="G993">
        <v>180</v>
      </c>
      <c r="H993">
        <v>62</v>
      </c>
      <c r="K993">
        <v>0</v>
      </c>
      <c r="L993">
        <v>0</v>
      </c>
      <c r="M993">
        <v>62</v>
      </c>
      <c r="N993">
        <v>0</v>
      </c>
    </row>
    <row r="994" spans="1:14">
      <c r="A994">
        <v>7520</v>
      </c>
      <c r="B994" s="3">
        <v>1</v>
      </c>
      <c r="C994" t="s">
        <v>14</v>
      </c>
      <c r="D994" t="s">
        <v>26</v>
      </c>
      <c r="E994" t="s">
        <v>16</v>
      </c>
      <c r="F994">
        <v>1974</v>
      </c>
      <c r="G994">
        <v>129</v>
      </c>
      <c r="H994">
        <v>59</v>
      </c>
      <c r="K994">
        <v>37</v>
      </c>
      <c r="L994">
        <v>12</v>
      </c>
      <c r="M994">
        <v>10</v>
      </c>
      <c r="N994">
        <v>0</v>
      </c>
    </row>
    <row r="995" spans="1:14">
      <c r="A995">
        <v>7526</v>
      </c>
      <c r="B995" s="3">
        <v>1</v>
      </c>
      <c r="C995" t="s">
        <v>27</v>
      </c>
      <c r="D995" t="s">
        <v>18</v>
      </c>
      <c r="E995" t="s">
        <v>16</v>
      </c>
      <c r="F995">
        <v>1977</v>
      </c>
      <c r="G995">
        <v>26</v>
      </c>
      <c r="H995">
        <v>21</v>
      </c>
      <c r="I995" s="9" t="s">
        <v>51</v>
      </c>
      <c r="K995">
        <v>0</v>
      </c>
      <c r="L995">
        <v>0</v>
      </c>
      <c r="M995">
        <v>21</v>
      </c>
      <c r="N995">
        <v>0</v>
      </c>
    </row>
    <row r="996" spans="1:14">
      <c r="A996">
        <v>7532</v>
      </c>
      <c r="B996" s="3">
        <v>1</v>
      </c>
      <c r="C996" t="s">
        <v>27</v>
      </c>
      <c r="D996" t="s">
        <v>26</v>
      </c>
      <c r="E996" t="s">
        <v>16</v>
      </c>
      <c r="F996">
        <v>1974</v>
      </c>
      <c r="G996">
        <v>25</v>
      </c>
      <c r="H996">
        <v>42</v>
      </c>
      <c r="K996">
        <v>0</v>
      </c>
      <c r="L996">
        <v>0</v>
      </c>
      <c r="M996">
        <v>42</v>
      </c>
      <c r="N996">
        <v>0</v>
      </c>
    </row>
    <row r="997" spans="1:14">
      <c r="A997">
        <v>7535</v>
      </c>
      <c r="B997" s="3">
        <v>1</v>
      </c>
      <c r="C997" t="s">
        <v>27</v>
      </c>
      <c r="D997" t="s">
        <v>18</v>
      </c>
      <c r="E997" t="s">
        <v>16</v>
      </c>
      <c r="F997">
        <v>1977</v>
      </c>
      <c r="G997">
        <v>30</v>
      </c>
      <c r="H997">
        <v>39</v>
      </c>
      <c r="I997" s="9" t="s">
        <v>37</v>
      </c>
      <c r="K997">
        <v>0</v>
      </c>
      <c r="L997">
        <v>18</v>
      </c>
      <c r="M997">
        <v>21</v>
      </c>
      <c r="N997">
        <v>0</v>
      </c>
    </row>
    <row r="998" spans="1:14">
      <c r="A998">
        <v>7538</v>
      </c>
      <c r="B998" s="3">
        <v>1</v>
      </c>
      <c r="C998" t="s">
        <v>20</v>
      </c>
      <c r="D998" t="s">
        <v>23</v>
      </c>
      <c r="E998" t="s">
        <v>16</v>
      </c>
      <c r="F998">
        <v>2004</v>
      </c>
      <c r="G998">
        <v>280</v>
      </c>
      <c r="H998">
        <v>94</v>
      </c>
      <c r="K998">
        <v>0</v>
      </c>
      <c r="L998">
        <v>0</v>
      </c>
      <c r="M998">
        <v>52</v>
      </c>
      <c r="N998">
        <v>0</v>
      </c>
    </row>
    <row r="999" spans="1:14">
      <c r="A999">
        <v>7540</v>
      </c>
      <c r="B999" s="3">
        <v>1</v>
      </c>
      <c r="C999" t="s">
        <v>34</v>
      </c>
      <c r="D999" t="s">
        <v>31</v>
      </c>
      <c r="E999" t="s">
        <v>16</v>
      </c>
      <c r="F999">
        <v>2005</v>
      </c>
      <c r="G999">
        <v>6</v>
      </c>
      <c r="H999">
        <v>13</v>
      </c>
      <c r="I999" s="9">
        <v>1</v>
      </c>
      <c r="J999">
        <f>H999*I999+G999</f>
        <v>19</v>
      </c>
      <c r="K999">
        <v>0</v>
      </c>
      <c r="L999">
        <v>6</v>
      </c>
      <c r="M999">
        <v>0</v>
      </c>
      <c r="N999">
        <v>0</v>
      </c>
    </row>
    <row r="1000" spans="1:14">
      <c r="A1000">
        <v>7543</v>
      </c>
      <c r="B1000" s="3">
        <v>1</v>
      </c>
      <c r="C1000" t="s">
        <v>32</v>
      </c>
      <c r="D1000" t="s">
        <v>21</v>
      </c>
      <c r="E1000" t="s">
        <v>16</v>
      </c>
      <c r="F1000">
        <v>1974</v>
      </c>
      <c r="G1000">
        <v>2560</v>
      </c>
      <c r="H1000">
        <v>382</v>
      </c>
      <c r="K1000">
        <v>0</v>
      </c>
      <c r="L1000">
        <v>0</v>
      </c>
      <c r="M1000">
        <v>0</v>
      </c>
      <c r="N1000">
        <v>382</v>
      </c>
    </row>
    <row r="1001" spans="1:14">
      <c r="A1001">
        <v>7544</v>
      </c>
      <c r="B1001" s="3">
        <v>1</v>
      </c>
      <c r="C1001" t="s">
        <v>20</v>
      </c>
      <c r="D1001" t="s">
        <v>21</v>
      </c>
      <c r="E1001" t="s">
        <v>16</v>
      </c>
      <c r="F1001">
        <v>1974</v>
      </c>
      <c r="G1001">
        <v>338</v>
      </c>
      <c r="H1001">
        <v>200</v>
      </c>
      <c r="K1001">
        <v>59</v>
      </c>
      <c r="L1001">
        <v>0</v>
      </c>
      <c r="M1001">
        <v>120</v>
      </c>
      <c r="N1001">
        <v>0</v>
      </c>
    </row>
    <row r="1002" spans="1:14">
      <c r="A1002">
        <v>7548</v>
      </c>
      <c r="B1002" s="3">
        <v>1</v>
      </c>
      <c r="C1002" t="s">
        <v>14</v>
      </c>
      <c r="D1002" t="s">
        <v>18</v>
      </c>
      <c r="E1002" t="s">
        <v>16</v>
      </c>
      <c r="F1002">
        <v>1977</v>
      </c>
      <c r="G1002">
        <v>127</v>
      </c>
      <c r="H1002">
        <v>247</v>
      </c>
      <c r="K1002">
        <v>121</v>
      </c>
      <c r="L1002">
        <v>3</v>
      </c>
      <c r="M1002">
        <v>0</v>
      </c>
      <c r="N1002">
        <v>124</v>
      </c>
    </row>
    <row r="1003" spans="1:14">
      <c r="A1003">
        <v>7552</v>
      </c>
      <c r="B1003" s="3">
        <v>1</v>
      </c>
      <c r="C1003" t="s">
        <v>52</v>
      </c>
      <c r="D1003" t="s">
        <v>15</v>
      </c>
      <c r="E1003" t="s">
        <v>16</v>
      </c>
      <c r="F1003">
        <v>1990</v>
      </c>
      <c r="G1003">
        <v>75</v>
      </c>
      <c r="H1003">
        <v>48</v>
      </c>
      <c r="K1003">
        <v>8</v>
      </c>
      <c r="L1003">
        <v>0</v>
      </c>
      <c r="M1003">
        <v>0</v>
      </c>
      <c r="N1003">
        <v>0</v>
      </c>
    </row>
    <row r="1004" spans="1:14">
      <c r="A1004">
        <v>7577</v>
      </c>
      <c r="B1004" s="3">
        <v>1</v>
      </c>
      <c r="C1004" t="s">
        <v>20</v>
      </c>
      <c r="D1004" t="s">
        <v>21</v>
      </c>
      <c r="E1004" t="s">
        <v>16</v>
      </c>
      <c r="F1004">
        <v>1974</v>
      </c>
      <c r="G1004">
        <v>349</v>
      </c>
      <c r="H1004">
        <v>129</v>
      </c>
      <c r="K1004">
        <v>53</v>
      </c>
      <c r="L1004">
        <v>0</v>
      </c>
      <c r="M1004">
        <v>72</v>
      </c>
      <c r="N1004">
        <v>0</v>
      </c>
    </row>
    <row r="1005" spans="1:14">
      <c r="A1005">
        <v>7582</v>
      </c>
      <c r="B1005" s="3">
        <v>1</v>
      </c>
      <c r="C1005" t="s">
        <v>20</v>
      </c>
      <c r="D1005" t="s">
        <v>26</v>
      </c>
      <c r="E1005" t="s">
        <v>16</v>
      </c>
      <c r="F1005">
        <v>1974</v>
      </c>
      <c r="G1005">
        <v>24</v>
      </c>
      <c r="H1005">
        <v>26</v>
      </c>
      <c r="K1005">
        <v>0</v>
      </c>
      <c r="L1005">
        <v>0</v>
      </c>
      <c r="M1005">
        <v>26</v>
      </c>
      <c r="N1005">
        <v>0</v>
      </c>
    </row>
    <row r="1006" spans="1:14">
      <c r="A1006">
        <v>7583</v>
      </c>
      <c r="B1006" s="3">
        <v>1</v>
      </c>
      <c r="C1006" t="s">
        <v>20</v>
      </c>
      <c r="D1006" t="s">
        <v>22</v>
      </c>
      <c r="E1006" t="s">
        <v>16</v>
      </c>
      <c r="F1006">
        <v>1974</v>
      </c>
      <c r="G1006">
        <v>749</v>
      </c>
      <c r="H1006">
        <v>294</v>
      </c>
      <c r="K1006">
        <v>130</v>
      </c>
      <c r="L1006">
        <v>0</v>
      </c>
      <c r="M1006">
        <v>5</v>
      </c>
      <c r="N1006">
        <v>0</v>
      </c>
    </row>
    <row r="1007" spans="1:14">
      <c r="A1007">
        <v>7600</v>
      </c>
      <c r="B1007" s="3">
        <v>1</v>
      </c>
      <c r="C1007" t="s">
        <v>34</v>
      </c>
      <c r="D1007" t="s">
        <v>21</v>
      </c>
      <c r="E1007" t="s">
        <v>16</v>
      </c>
      <c r="F1007">
        <v>1974</v>
      </c>
      <c r="G1007">
        <v>45</v>
      </c>
      <c r="H1007">
        <v>97</v>
      </c>
      <c r="I1007" s="9">
        <v>1</v>
      </c>
      <c r="J1007">
        <f>H1007*I1007+G1007</f>
        <v>142</v>
      </c>
      <c r="K1007">
        <v>2</v>
      </c>
      <c r="L1007">
        <v>48</v>
      </c>
      <c r="M1007">
        <v>46</v>
      </c>
      <c r="N1007">
        <v>0</v>
      </c>
    </row>
    <row r="1008" spans="1:14">
      <c r="A1008">
        <v>7608</v>
      </c>
      <c r="B1008" s="3">
        <v>1</v>
      </c>
      <c r="C1008" t="s">
        <v>14</v>
      </c>
      <c r="D1008" t="s">
        <v>15</v>
      </c>
      <c r="E1008" t="s">
        <v>16</v>
      </c>
      <c r="F1008">
        <v>1990</v>
      </c>
      <c r="G1008">
        <v>403</v>
      </c>
      <c r="H1008">
        <v>119</v>
      </c>
      <c r="K1008">
        <v>71</v>
      </c>
      <c r="L1008">
        <v>49</v>
      </c>
      <c r="M1008">
        <v>0</v>
      </c>
      <c r="N1008">
        <v>0</v>
      </c>
    </row>
    <row r="1009" spans="1:14">
      <c r="A1009">
        <v>7623</v>
      </c>
      <c r="B1009" s="3">
        <v>1</v>
      </c>
      <c r="C1009" t="s">
        <v>50</v>
      </c>
      <c r="D1009" t="s">
        <v>15</v>
      </c>
      <c r="E1009" t="s">
        <v>16</v>
      </c>
      <c r="F1009">
        <v>1990</v>
      </c>
      <c r="G1009">
        <v>282</v>
      </c>
      <c r="H1009">
        <v>561</v>
      </c>
      <c r="K1009">
        <v>279</v>
      </c>
      <c r="L1009">
        <v>0</v>
      </c>
      <c r="M1009">
        <v>0</v>
      </c>
      <c r="N1009">
        <v>281</v>
      </c>
    </row>
    <row r="1010" spans="1:14">
      <c r="A1010">
        <v>7625</v>
      </c>
      <c r="B1010" s="3">
        <v>1</v>
      </c>
      <c r="C1010" t="s">
        <v>20</v>
      </c>
      <c r="D1010" t="s">
        <v>22</v>
      </c>
      <c r="E1010" t="s">
        <v>16</v>
      </c>
      <c r="F1010">
        <v>1974</v>
      </c>
      <c r="G1010">
        <v>256</v>
      </c>
      <c r="H1010">
        <v>70</v>
      </c>
      <c r="K1010">
        <v>40</v>
      </c>
      <c r="L1010">
        <v>0</v>
      </c>
      <c r="M1010">
        <v>30</v>
      </c>
      <c r="N1010">
        <v>0</v>
      </c>
    </row>
    <row r="1011" spans="1:14">
      <c r="A1011">
        <v>7626</v>
      </c>
      <c r="B1011" s="3">
        <v>1</v>
      </c>
      <c r="C1011" t="s">
        <v>17</v>
      </c>
      <c r="D1011" t="s">
        <v>18</v>
      </c>
      <c r="E1011" t="s">
        <v>16</v>
      </c>
      <c r="F1011">
        <v>1977</v>
      </c>
      <c r="G1011">
        <v>70</v>
      </c>
      <c r="H1011">
        <v>45</v>
      </c>
      <c r="I1011" s="9" t="s">
        <v>29</v>
      </c>
      <c r="K1011">
        <v>0</v>
      </c>
      <c r="L1011">
        <v>0</v>
      </c>
      <c r="M1011">
        <v>45</v>
      </c>
      <c r="N1011">
        <v>0</v>
      </c>
    </row>
    <row r="1012" spans="1:14">
      <c r="A1012">
        <v>7635</v>
      </c>
      <c r="B1012" s="3">
        <v>1</v>
      </c>
      <c r="C1012" t="s">
        <v>14</v>
      </c>
      <c r="D1012" t="s">
        <v>26</v>
      </c>
      <c r="E1012" t="s">
        <v>16</v>
      </c>
      <c r="F1012">
        <v>1974</v>
      </c>
      <c r="G1012">
        <v>55</v>
      </c>
      <c r="H1012">
        <v>44</v>
      </c>
      <c r="K1012">
        <v>29</v>
      </c>
      <c r="L1012">
        <v>16</v>
      </c>
      <c r="M1012">
        <v>0</v>
      </c>
      <c r="N1012">
        <v>0</v>
      </c>
    </row>
    <row r="1013" spans="1:14">
      <c r="A1013">
        <v>7640</v>
      </c>
      <c r="B1013" s="3">
        <v>1</v>
      </c>
      <c r="C1013" t="s">
        <v>20</v>
      </c>
      <c r="D1013" t="s">
        <v>18</v>
      </c>
      <c r="E1013" t="s">
        <v>16</v>
      </c>
      <c r="F1013">
        <v>1977</v>
      </c>
      <c r="G1013">
        <v>7160</v>
      </c>
      <c r="H1013">
        <v>630</v>
      </c>
      <c r="K1013">
        <v>375</v>
      </c>
      <c r="L1013">
        <v>0</v>
      </c>
      <c r="M1013">
        <v>209</v>
      </c>
      <c r="N1013">
        <v>0</v>
      </c>
    </row>
    <row r="1014" spans="1:14">
      <c r="A1014">
        <v>7656</v>
      </c>
      <c r="B1014" s="3">
        <v>1</v>
      </c>
      <c r="C1014" t="s">
        <v>27</v>
      </c>
      <c r="D1014" t="s">
        <v>31</v>
      </c>
      <c r="E1014" t="s">
        <v>16</v>
      </c>
      <c r="F1014">
        <v>2005</v>
      </c>
      <c r="G1014">
        <v>20</v>
      </c>
      <c r="H1014">
        <v>23</v>
      </c>
      <c r="K1014">
        <v>0</v>
      </c>
      <c r="L1014">
        <v>0</v>
      </c>
      <c r="M1014">
        <v>23</v>
      </c>
      <c r="N1014">
        <v>0</v>
      </c>
    </row>
    <row r="1015" spans="1:14">
      <c r="A1015">
        <v>7663</v>
      </c>
      <c r="B1015" s="3">
        <v>1</v>
      </c>
      <c r="C1015" t="s">
        <v>17</v>
      </c>
      <c r="D1015" t="s">
        <v>31</v>
      </c>
      <c r="E1015" t="s">
        <v>16</v>
      </c>
      <c r="F1015">
        <v>1980</v>
      </c>
      <c r="G1015">
        <v>37</v>
      </c>
      <c r="H1015">
        <v>41</v>
      </c>
      <c r="I1015" s="9" t="s">
        <v>33</v>
      </c>
      <c r="K1015">
        <v>0</v>
      </c>
      <c r="L1015">
        <v>0</v>
      </c>
      <c r="M1015">
        <v>41</v>
      </c>
      <c r="N1015">
        <v>0</v>
      </c>
    </row>
    <row r="1016" spans="1:14">
      <c r="A1016">
        <v>7685</v>
      </c>
      <c r="B1016" s="3">
        <v>1</v>
      </c>
      <c r="C1016" t="s">
        <v>20</v>
      </c>
      <c r="D1016" t="s">
        <v>21</v>
      </c>
      <c r="E1016" t="s">
        <v>16</v>
      </c>
      <c r="F1016">
        <v>1974</v>
      </c>
      <c r="G1016">
        <v>46</v>
      </c>
      <c r="H1016">
        <v>49</v>
      </c>
      <c r="K1016">
        <v>0</v>
      </c>
      <c r="L1016">
        <v>0</v>
      </c>
      <c r="M1016">
        <v>22</v>
      </c>
      <c r="N1016">
        <v>0</v>
      </c>
    </row>
    <row r="1017" spans="1:14">
      <c r="A1017">
        <v>7704</v>
      </c>
      <c r="B1017" s="3">
        <v>1</v>
      </c>
      <c r="C1017" t="s">
        <v>14</v>
      </c>
      <c r="D1017" t="s">
        <v>15</v>
      </c>
      <c r="E1017" t="s">
        <v>16</v>
      </c>
      <c r="F1017">
        <v>1990</v>
      </c>
      <c r="G1017">
        <v>10</v>
      </c>
      <c r="H1017">
        <v>25</v>
      </c>
      <c r="K1017">
        <v>3</v>
      </c>
      <c r="L1017">
        <v>10</v>
      </c>
      <c r="M1017">
        <v>0</v>
      </c>
      <c r="N1017">
        <v>11</v>
      </c>
    </row>
    <row r="1018" spans="1:14">
      <c r="A1018">
        <v>7705</v>
      </c>
      <c r="B1018" s="3">
        <v>1</v>
      </c>
      <c r="C1018" t="s">
        <v>17</v>
      </c>
      <c r="D1018" t="s">
        <v>18</v>
      </c>
      <c r="E1018" t="s">
        <v>16</v>
      </c>
      <c r="F1018">
        <v>1977</v>
      </c>
      <c r="G1018">
        <v>20</v>
      </c>
      <c r="H1018">
        <v>20</v>
      </c>
      <c r="I1018" s="9" t="s">
        <v>29</v>
      </c>
      <c r="K1018">
        <v>0</v>
      </c>
      <c r="L1018">
        <v>0</v>
      </c>
      <c r="M1018">
        <v>20</v>
      </c>
      <c r="N1018">
        <v>0</v>
      </c>
    </row>
    <row r="1019" spans="1:14">
      <c r="A1019">
        <v>7709</v>
      </c>
      <c r="B1019" s="3">
        <v>1</v>
      </c>
      <c r="C1019" t="s">
        <v>20</v>
      </c>
      <c r="D1019" t="s">
        <v>35</v>
      </c>
      <c r="E1019" t="s">
        <v>16</v>
      </c>
      <c r="F1019">
        <v>2004</v>
      </c>
      <c r="G1019">
        <v>235</v>
      </c>
      <c r="H1019">
        <v>194</v>
      </c>
      <c r="K1019">
        <v>0</v>
      </c>
      <c r="L1019">
        <v>0</v>
      </c>
      <c r="M1019">
        <v>194</v>
      </c>
      <c r="N1019">
        <v>0</v>
      </c>
    </row>
    <row r="1020" spans="1:14">
      <c r="A1020">
        <v>7716</v>
      </c>
      <c r="B1020" s="3">
        <v>1</v>
      </c>
      <c r="C1020" t="s">
        <v>20</v>
      </c>
      <c r="D1020" t="s">
        <v>26</v>
      </c>
      <c r="E1020" t="s">
        <v>16</v>
      </c>
      <c r="F1020">
        <v>1974</v>
      </c>
      <c r="G1020">
        <v>348</v>
      </c>
      <c r="H1020">
        <v>151</v>
      </c>
      <c r="K1020">
        <v>0</v>
      </c>
      <c r="L1020">
        <v>0</v>
      </c>
      <c r="M1020">
        <v>89</v>
      </c>
      <c r="N1020">
        <v>0</v>
      </c>
    </row>
    <row r="1021" spans="1:14">
      <c r="A1021">
        <v>7739</v>
      </c>
      <c r="B1021" s="3">
        <v>1</v>
      </c>
      <c r="C1021" t="s">
        <v>17</v>
      </c>
      <c r="D1021" t="s">
        <v>26</v>
      </c>
      <c r="E1021" t="s">
        <v>16</v>
      </c>
      <c r="F1021">
        <v>1974</v>
      </c>
      <c r="G1021">
        <v>26</v>
      </c>
      <c r="H1021">
        <v>27</v>
      </c>
      <c r="I1021" s="9" t="s">
        <v>29</v>
      </c>
      <c r="K1021">
        <v>0</v>
      </c>
      <c r="L1021">
        <v>0</v>
      </c>
      <c r="M1021">
        <v>27</v>
      </c>
      <c r="N1021">
        <v>0</v>
      </c>
    </row>
    <row r="1022" spans="1:14">
      <c r="A1022">
        <v>7740</v>
      </c>
      <c r="B1022" s="3">
        <v>1</v>
      </c>
      <c r="C1022" t="s">
        <v>50</v>
      </c>
      <c r="D1022" t="s">
        <v>15</v>
      </c>
      <c r="E1022" t="s">
        <v>16</v>
      </c>
      <c r="F1022">
        <v>1990</v>
      </c>
      <c r="G1022">
        <v>169</v>
      </c>
      <c r="H1022">
        <v>340</v>
      </c>
      <c r="K1022">
        <v>173</v>
      </c>
      <c r="L1022">
        <v>0</v>
      </c>
      <c r="M1022">
        <v>0</v>
      </c>
      <c r="N1022">
        <v>167</v>
      </c>
    </row>
    <row r="1023" spans="1:14">
      <c r="A1023">
        <v>7741</v>
      </c>
      <c r="B1023" s="3">
        <v>1</v>
      </c>
      <c r="C1023" t="s">
        <v>25</v>
      </c>
      <c r="D1023" t="s">
        <v>21</v>
      </c>
      <c r="E1023" t="s">
        <v>16</v>
      </c>
      <c r="F1023">
        <v>1974</v>
      </c>
      <c r="G1023">
        <v>17</v>
      </c>
      <c r="H1023">
        <v>26</v>
      </c>
      <c r="K1023">
        <v>0</v>
      </c>
      <c r="L1023">
        <v>0</v>
      </c>
      <c r="M1023">
        <v>26</v>
      </c>
      <c r="N1023">
        <v>0</v>
      </c>
    </row>
    <row r="1024" spans="1:14">
      <c r="A1024">
        <v>7743</v>
      </c>
      <c r="B1024" s="3">
        <v>1</v>
      </c>
      <c r="C1024" t="s">
        <v>20</v>
      </c>
      <c r="D1024" t="s">
        <v>24</v>
      </c>
      <c r="E1024" t="s">
        <v>16</v>
      </c>
      <c r="F1024">
        <v>1968</v>
      </c>
      <c r="G1024">
        <v>23</v>
      </c>
      <c r="H1024">
        <v>27</v>
      </c>
      <c r="K1024">
        <v>0</v>
      </c>
      <c r="L1024">
        <v>0</v>
      </c>
      <c r="M1024">
        <v>27</v>
      </c>
      <c r="N1024">
        <v>0</v>
      </c>
    </row>
    <row r="1025" spans="1:14">
      <c r="A1025">
        <v>7745</v>
      </c>
      <c r="B1025" s="3">
        <v>1</v>
      </c>
      <c r="C1025" t="s">
        <v>17</v>
      </c>
      <c r="D1025" t="s">
        <v>21</v>
      </c>
      <c r="E1025" t="s">
        <v>16</v>
      </c>
      <c r="F1025">
        <v>1974</v>
      </c>
      <c r="G1025">
        <v>14</v>
      </c>
      <c r="H1025">
        <v>15</v>
      </c>
      <c r="I1025" s="9" t="s">
        <v>45</v>
      </c>
      <c r="K1025">
        <v>0</v>
      </c>
      <c r="L1025">
        <v>0</v>
      </c>
      <c r="M1025">
        <v>15</v>
      </c>
      <c r="N1025">
        <v>0</v>
      </c>
    </row>
    <row r="1026" spans="1:14">
      <c r="A1026">
        <v>7748</v>
      </c>
      <c r="B1026" s="3">
        <v>1</v>
      </c>
      <c r="C1026" t="s">
        <v>50</v>
      </c>
      <c r="D1026" t="s">
        <v>15</v>
      </c>
      <c r="E1026" t="s">
        <v>16</v>
      </c>
      <c r="F1026">
        <v>1990</v>
      </c>
      <c r="G1026">
        <v>178</v>
      </c>
      <c r="H1026">
        <v>359</v>
      </c>
      <c r="K1026">
        <v>182</v>
      </c>
      <c r="L1026">
        <v>0</v>
      </c>
      <c r="M1026">
        <v>0</v>
      </c>
      <c r="N1026">
        <v>177</v>
      </c>
    </row>
    <row r="1027" spans="1:14">
      <c r="A1027">
        <v>7749</v>
      </c>
      <c r="B1027" s="3">
        <v>1</v>
      </c>
      <c r="C1027" t="s">
        <v>32</v>
      </c>
      <c r="D1027" t="s">
        <v>15</v>
      </c>
      <c r="E1027" t="s">
        <v>16</v>
      </c>
      <c r="F1027">
        <v>1990</v>
      </c>
      <c r="G1027">
        <v>178</v>
      </c>
      <c r="H1027">
        <v>358</v>
      </c>
      <c r="K1027">
        <v>179</v>
      </c>
      <c r="L1027">
        <v>0</v>
      </c>
      <c r="M1027">
        <v>0</v>
      </c>
      <c r="N1027">
        <v>180</v>
      </c>
    </row>
    <row r="1028" spans="1:14">
      <c r="A1028">
        <v>7751</v>
      </c>
      <c r="B1028" s="3">
        <v>1</v>
      </c>
      <c r="C1028" t="s">
        <v>14</v>
      </c>
      <c r="D1028" t="s">
        <v>18</v>
      </c>
      <c r="E1028" t="s">
        <v>16</v>
      </c>
      <c r="F1028">
        <v>1977</v>
      </c>
      <c r="G1028">
        <v>65</v>
      </c>
      <c r="H1028">
        <v>41</v>
      </c>
      <c r="K1028">
        <v>41</v>
      </c>
      <c r="L1028">
        <v>0</v>
      </c>
      <c r="M1028">
        <v>0</v>
      </c>
      <c r="N1028">
        <v>0</v>
      </c>
    </row>
    <row r="1029" spans="1:14">
      <c r="A1029">
        <v>7752</v>
      </c>
      <c r="B1029" s="3">
        <v>1</v>
      </c>
      <c r="C1029" t="s">
        <v>20</v>
      </c>
      <c r="D1029" t="s">
        <v>23</v>
      </c>
      <c r="E1029" t="s">
        <v>16</v>
      </c>
      <c r="F1029">
        <v>2003</v>
      </c>
      <c r="G1029">
        <v>58</v>
      </c>
      <c r="H1029">
        <v>118</v>
      </c>
      <c r="K1029">
        <v>0</v>
      </c>
      <c r="L1029">
        <v>0</v>
      </c>
      <c r="M1029">
        <v>58</v>
      </c>
      <c r="N1029">
        <v>0</v>
      </c>
    </row>
    <row r="1030" spans="1:14">
      <c r="A1030">
        <v>7762</v>
      </c>
      <c r="B1030" s="3">
        <v>1</v>
      </c>
      <c r="C1030" t="s">
        <v>20</v>
      </c>
      <c r="D1030" t="s">
        <v>31</v>
      </c>
      <c r="E1030" t="s">
        <v>16</v>
      </c>
      <c r="F1030">
        <v>2004</v>
      </c>
      <c r="G1030">
        <v>412</v>
      </c>
      <c r="H1030">
        <v>165</v>
      </c>
      <c r="K1030">
        <v>0</v>
      </c>
      <c r="L1030">
        <v>0</v>
      </c>
      <c r="M1030">
        <v>154</v>
      </c>
      <c r="N1030">
        <v>0</v>
      </c>
    </row>
    <row r="1031" spans="1:14">
      <c r="A1031">
        <v>7763</v>
      </c>
      <c r="B1031" s="3">
        <v>1</v>
      </c>
      <c r="C1031" t="s">
        <v>34</v>
      </c>
      <c r="D1031" t="s">
        <v>24</v>
      </c>
      <c r="E1031" t="s">
        <v>16</v>
      </c>
      <c r="F1031">
        <v>1968</v>
      </c>
      <c r="G1031">
        <v>122</v>
      </c>
      <c r="H1031">
        <v>247</v>
      </c>
      <c r="I1031" s="9">
        <v>2</v>
      </c>
      <c r="J1031">
        <f>H1031*I1031+G1031</f>
        <v>616</v>
      </c>
      <c r="K1031">
        <v>0</v>
      </c>
      <c r="L1031">
        <v>122</v>
      </c>
      <c r="M1031">
        <v>124</v>
      </c>
      <c r="N1031">
        <v>0</v>
      </c>
    </row>
    <row r="1032" spans="1:14">
      <c r="A1032">
        <v>7765</v>
      </c>
      <c r="B1032" s="3">
        <v>1</v>
      </c>
      <c r="C1032" t="s">
        <v>14</v>
      </c>
      <c r="D1032" t="s">
        <v>31</v>
      </c>
      <c r="E1032" t="s">
        <v>16</v>
      </c>
      <c r="F1032">
        <v>1980</v>
      </c>
      <c r="G1032">
        <v>485</v>
      </c>
      <c r="H1032">
        <v>153</v>
      </c>
      <c r="K1032">
        <v>0</v>
      </c>
      <c r="L1032">
        <v>153</v>
      </c>
      <c r="M1032">
        <v>0</v>
      </c>
      <c r="N1032">
        <v>0</v>
      </c>
    </row>
    <row r="1033" spans="1:14">
      <c r="A1033">
        <v>7780</v>
      </c>
      <c r="B1033" s="3">
        <v>1</v>
      </c>
      <c r="C1033" t="s">
        <v>20</v>
      </c>
      <c r="D1033" t="s">
        <v>21</v>
      </c>
      <c r="E1033" t="s">
        <v>16</v>
      </c>
      <c r="F1033">
        <v>1974</v>
      </c>
      <c r="G1033">
        <v>34</v>
      </c>
      <c r="H1033">
        <v>23</v>
      </c>
      <c r="K1033">
        <v>3</v>
      </c>
      <c r="L1033">
        <v>0</v>
      </c>
      <c r="M1033">
        <v>28</v>
      </c>
      <c r="N1033">
        <v>0</v>
      </c>
    </row>
    <row r="1034" spans="1:14">
      <c r="A1034">
        <v>7781</v>
      </c>
      <c r="B1034" s="3">
        <v>1</v>
      </c>
      <c r="C1034" t="s">
        <v>14</v>
      </c>
      <c r="D1034" t="s">
        <v>15</v>
      </c>
      <c r="E1034" t="s">
        <v>16</v>
      </c>
      <c r="F1034">
        <v>1990</v>
      </c>
      <c r="G1034">
        <v>5</v>
      </c>
      <c r="H1034">
        <v>12</v>
      </c>
      <c r="K1034">
        <v>4</v>
      </c>
      <c r="L1034">
        <v>2</v>
      </c>
      <c r="M1034">
        <v>0</v>
      </c>
      <c r="N1034">
        <v>5</v>
      </c>
    </row>
    <row r="1035" spans="1:14">
      <c r="A1035">
        <v>7783</v>
      </c>
      <c r="B1035" s="3">
        <v>1</v>
      </c>
      <c r="C1035" t="s">
        <v>27</v>
      </c>
      <c r="D1035" t="s">
        <v>26</v>
      </c>
      <c r="E1035" t="s">
        <v>16</v>
      </c>
      <c r="F1035">
        <v>1974</v>
      </c>
      <c r="G1035">
        <v>52</v>
      </c>
      <c r="H1035">
        <v>86</v>
      </c>
      <c r="K1035">
        <v>0</v>
      </c>
      <c r="L1035">
        <v>0</v>
      </c>
      <c r="M1035">
        <v>86</v>
      </c>
      <c r="N1035">
        <v>0</v>
      </c>
    </row>
    <row r="1036" spans="1:14">
      <c r="A1036">
        <v>7791</v>
      </c>
      <c r="B1036" s="3">
        <v>1</v>
      </c>
      <c r="C1036" t="s">
        <v>20</v>
      </c>
      <c r="D1036" t="s">
        <v>24</v>
      </c>
      <c r="E1036" t="s">
        <v>16</v>
      </c>
      <c r="F1036">
        <v>1968</v>
      </c>
      <c r="G1036">
        <v>50</v>
      </c>
      <c r="H1036">
        <v>32</v>
      </c>
      <c r="K1036">
        <v>0</v>
      </c>
      <c r="L1036">
        <v>0</v>
      </c>
      <c r="M1036">
        <v>4</v>
      </c>
      <c r="N1036">
        <v>0</v>
      </c>
    </row>
    <row r="1037" spans="1:14">
      <c r="A1037">
        <v>7816</v>
      </c>
      <c r="B1037" s="3">
        <v>1</v>
      </c>
      <c r="C1037" t="s">
        <v>34</v>
      </c>
      <c r="D1037" t="s">
        <v>22</v>
      </c>
      <c r="E1037" t="s">
        <v>16</v>
      </c>
      <c r="F1037">
        <v>1974</v>
      </c>
      <c r="G1037">
        <v>12</v>
      </c>
      <c r="H1037">
        <v>25</v>
      </c>
      <c r="I1037" s="9">
        <v>1</v>
      </c>
      <c r="J1037">
        <f>H1037*I1037+G1037</f>
        <v>37</v>
      </c>
      <c r="K1037">
        <v>0</v>
      </c>
      <c r="L1037">
        <v>11</v>
      </c>
      <c r="M1037">
        <v>14</v>
      </c>
      <c r="N1037">
        <v>0</v>
      </c>
    </row>
    <row r="1038" spans="1:14">
      <c r="A1038">
        <v>7831</v>
      </c>
      <c r="B1038" s="3">
        <v>1</v>
      </c>
      <c r="C1038" t="s">
        <v>36</v>
      </c>
      <c r="D1038" t="s">
        <v>21</v>
      </c>
      <c r="E1038" t="s">
        <v>16</v>
      </c>
      <c r="F1038">
        <v>1974</v>
      </c>
      <c r="G1038">
        <v>98</v>
      </c>
      <c r="H1038">
        <v>48</v>
      </c>
      <c r="K1038">
        <v>0</v>
      </c>
      <c r="L1038">
        <v>0</v>
      </c>
      <c r="M1038">
        <v>48</v>
      </c>
      <c r="N1038">
        <v>0</v>
      </c>
    </row>
    <row r="1039" spans="1:14">
      <c r="A1039">
        <v>7833</v>
      </c>
      <c r="B1039" s="3">
        <v>1</v>
      </c>
      <c r="C1039" t="s">
        <v>14</v>
      </c>
      <c r="D1039" t="s">
        <v>15</v>
      </c>
      <c r="E1039" t="s">
        <v>16</v>
      </c>
      <c r="F1039">
        <v>1990</v>
      </c>
      <c r="G1039">
        <v>1255</v>
      </c>
      <c r="H1039">
        <v>157</v>
      </c>
      <c r="K1039">
        <v>68</v>
      </c>
      <c r="L1039">
        <v>89</v>
      </c>
      <c r="M1039">
        <v>0</v>
      </c>
      <c r="N1039">
        <v>0</v>
      </c>
    </row>
    <row r="1040" spans="1:14">
      <c r="A1040">
        <v>7840</v>
      </c>
      <c r="B1040" s="3">
        <v>1</v>
      </c>
      <c r="C1040" t="s">
        <v>14</v>
      </c>
      <c r="D1040" t="s">
        <v>23</v>
      </c>
      <c r="E1040" t="s">
        <v>16</v>
      </c>
      <c r="F1040">
        <v>2005</v>
      </c>
      <c r="G1040">
        <v>178</v>
      </c>
      <c r="H1040">
        <v>77</v>
      </c>
      <c r="K1040">
        <v>0</v>
      </c>
      <c r="L1040">
        <v>77</v>
      </c>
      <c r="M1040">
        <v>0</v>
      </c>
      <c r="N1040">
        <v>0</v>
      </c>
    </row>
    <row r="1041" spans="1:14">
      <c r="A1041">
        <v>7842</v>
      </c>
      <c r="B1041" s="3">
        <v>1</v>
      </c>
      <c r="C1041" t="s">
        <v>27</v>
      </c>
      <c r="D1041" t="s">
        <v>21</v>
      </c>
      <c r="E1041" t="s">
        <v>16</v>
      </c>
      <c r="F1041">
        <v>1974</v>
      </c>
      <c r="G1041">
        <v>5</v>
      </c>
      <c r="H1041">
        <v>12</v>
      </c>
      <c r="K1041">
        <v>0</v>
      </c>
      <c r="L1041">
        <v>0</v>
      </c>
      <c r="M1041">
        <v>11</v>
      </c>
      <c r="N1041">
        <v>0</v>
      </c>
    </row>
    <row r="1042" spans="1:14">
      <c r="A1042">
        <v>7867</v>
      </c>
      <c r="B1042" s="3">
        <v>1</v>
      </c>
      <c r="C1042" t="s">
        <v>14</v>
      </c>
      <c r="D1042" t="s">
        <v>15</v>
      </c>
      <c r="E1042" t="s">
        <v>16</v>
      </c>
      <c r="F1042">
        <v>1990</v>
      </c>
      <c r="G1042">
        <v>16</v>
      </c>
      <c r="H1042">
        <v>35</v>
      </c>
      <c r="K1042">
        <v>18</v>
      </c>
      <c r="L1042">
        <v>0</v>
      </c>
      <c r="M1042">
        <v>0</v>
      </c>
      <c r="N1042">
        <v>17</v>
      </c>
    </row>
    <row r="1043" spans="1:14">
      <c r="A1043">
        <v>7872</v>
      </c>
      <c r="B1043" s="3">
        <v>1</v>
      </c>
      <c r="C1043" t="s">
        <v>20</v>
      </c>
      <c r="D1043" t="s">
        <v>31</v>
      </c>
      <c r="E1043" t="s">
        <v>16</v>
      </c>
      <c r="F1043">
        <v>2004</v>
      </c>
      <c r="G1043">
        <v>687</v>
      </c>
      <c r="H1043">
        <v>277</v>
      </c>
      <c r="K1043">
        <v>0</v>
      </c>
      <c r="L1043">
        <v>0</v>
      </c>
      <c r="M1043">
        <v>147</v>
      </c>
      <c r="N1043">
        <v>0</v>
      </c>
    </row>
    <row r="1044" spans="1:14">
      <c r="A1044">
        <v>7875</v>
      </c>
      <c r="B1044" s="3">
        <v>1</v>
      </c>
      <c r="C1044" t="s">
        <v>27</v>
      </c>
      <c r="D1044" t="s">
        <v>18</v>
      </c>
      <c r="E1044" t="s">
        <v>16</v>
      </c>
      <c r="F1044">
        <v>1977</v>
      </c>
      <c r="G1044">
        <v>127</v>
      </c>
      <c r="H1044">
        <v>77</v>
      </c>
      <c r="I1044" s="9" t="s">
        <v>37</v>
      </c>
      <c r="K1044">
        <v>6</v>
      </c>
      <c r="L1044">
        <v>0</v>
      </c>
      <c r="M1044">
        <v>36</v>
      </c>
      <c r="N1044">
        <v>0</v>
      </c>
    </row>
    <row r="1045" spans="1:14">
      <c r="A1045">
        <v>7876</v>
      </c>
      <c r="B1045" s="3">
        <v>1</v>
      </c>
      <c r="C1045" t="s">
        <v>34</v>
      </c>
      <c r="D1045" t="s">
        <v>21</v>
      </c>
      <c r="E1045" t="s">
        <v>16</v>
      </c>
      <c r="F1045">
        <v>1974</v>
      </c>
      <c r="G1045">
        <v>32</v>
      </c>
      <c r="H1045">
        <v>56</v>
      </c>
      <c r="I1045" s="9">
        <v>1.2</v>
      </c>
      <c r="J1045">
        <f>H1045*I1045+G1045</f>
        <v>99.2</v>
      </c>
      <c r="K1045">
        <v>21</v>
      </c>
      <c r="L1045">
        <v>0</v>
      </c>
      <c r="M1045">
        <v>35</v>
      </c>
      <c r="N1045">
        <v>0</v>
      </c>
    </row>
    <row r="1046" spans="1:14">
      <c r="A1046">
        <v>7880</v>
      </c>
      <c r="B1046" s="3">
        <v>1</v>
      </c>
      <c r="C1046" t="s">
        <v>27</v>
      </c>
      <c r="D1046" t="s">
        <v>23</v>
      </c>
      <c r="E1046" t="s">
        <v>16</v>
      </c>
      <c r="F1046">
        <v>2005</v>
      </c>
      <c r="G1046">
        <v>54</v>
      </c>
      <c r="H1046">
        <v>55</v>
      </c>
      <c r="K1046">
        <v>0</v>
      </c>
      <c r="L1046">
        <v>0</v>
      </c>
      <c r="M1046">
        <v>47</v>
      </c>
      <c r="N1046">
        <v>0</v>
      </c>
    </row>
    <row r="1047" spans="1:14">
      <c r="A1047">
        <v>7898</v>
      </c>
      <c r="B1047" s="3">
        <v>1</v>
      </c>
      <c r="C1047" t="s">
        <v>14</v>
      </c>
      <c r="D1047" t="s">
        <v>15</v>
      </c>
      <c r="E1047" t="s">
        <v>16</v>
      </c>
      <c r="F1047">
        <v>1990</v>
      </c>
      <c r="G1047">
        <v>3</v>
      </c>
      <c r="H1047">
        <v>12</v>
      </c>
      <c r="K1047">
        <v>11</v>
      </c>
      <c r="L1047">
        <v>1</v>
      </c>
      <c r="M1047">
        <v>0</v>
      </c>
      <c r="N1047">
        <v>0</v>
      </c>
    </row>
    <row r="1048" spans="1:14">
      <c r="A1048">
        <v>7899</v>
      </c>
      <c r="B1048" s="3">
        <v>1</v>
      </c>
      <c r="C1048" t="s">
        <v>14</v>
      </c>
      <c r="D1048" t="s">
        <v>31</v>
      </c>
      <c r="E1048" t="s">
        <v>16</v>
      </c>
      <c r="F1048">
        <v>2004</v>
      </c>
      <c r="G1048">
        <v>254</v>
      </c>
      <c r="H1048">
        <v>265</v>
      </c>
      <c r="K1048">
        <v>0</v>
      </c>
      <c r="L1048">
        <v>1</v>
      </c>
      <c r="M1048">
        <v>0</v>
      </c>
      <c r="N1048">
        <v>130</v>
      </c>
    </row>
    <row r="1049" spans="1:14">
      <c r="A1049">
        <v>7907</v>
      </c>
      <c r="B1049" s="3">
        <v>1</v>
      </c>
      <c r="C1049" t="s">
        <v>20</v>
      </c>
      <c r="D1049" t="s">
        <v>31</v>
      </c>
      <c r="E1049" t="s">
        <v>16</v>
      </c>
      <c r="F1049">
        <v>2004</v>
      </c>
      <c r="G1049">
        <v>328</v>
      </c>
      <c r="H1049">
        <v>104</v>
      </c>
      <c r="K1049">
        <v>8</v>
      </c>
      <c r="L1049">
        <v>0</v>
      </c>
      <c r="M1049">
        <v>52</v>
      </c>
      <c r="N1049">
        <v>0</v>
      </c>
    </row>
    <row r="1050" spans="1:14">
      <c r="A1050">
        <v>7909</v>
      </c>
      <c r="B1050" s="3">
        <v>1</v>
      </c>
      <c r="C1050" t="s">
        <v>14</v>
      </c>
      <c r="D1050" t="s">
        <v>35</v>
      </c>
      <c r="E1050" t="s">
        <v>16</v>
      </c>
      <c r="F1050">
        <v>2005</v>
      </c>
      <c r="G1050">
        <v>1766</v>
      </c>
      <c r="H1050">
        <v>214</v>
      </c>
      <c r="K1050">
        <v>0</v>
      </c>
      <c r="L1050">
        <v>214</v>
      </c>
      <c r="M1050">
        <v>0</v>
      </c>
      <c r="N1050">
        <v>0</v>
      </c>
    </row>
    <row r="1051" spans="1:14">
      <c r="A1051">
        <v>7914</v>
      </c>
      <c r="B1051" s="3">
        <v>1</v>
      </c>
      <c r="C1051" t="s">
        <v>20</v>
      </c>
      <c r="D1051" t="s">
        <v>15</v>
      </c>
      <c r="E1051" t="s">
        <v>16</v>
      </c>
      <c r="F1051">
        <v>1990</v>
      </c>
      <c r="G1051">
        <v>8101</v>
      </c>
      <c r="H1051">
        <v>661</v>
      </c>
      <c r="K1051">
        <v>52</v>
      </c>
      <c r="L1051">
        <v>0</v>
      </c>
      <c r="M1051">
        <v>260</v>
      </c>
      <c r="N1051">
        <v>0</v>
      </c>
    </row>
    <row r="1052" spans="1:14">
      <c r="A1052">
        <v>7923</v>
      </c>
      <c r="B1052" s="3">
        <v>1</v>
      </c>
      <c r="C1052" t="s">
        <v>32</v>
      </c>
      <c r="D1052" t="s">
        <v>21</v>
      </c>
      <c r="E1052" t="s">
        <v>16</v>
      </c>
      <c r="F1052">
        <v>1974</v>
      </c>
      <c r="G1052">
        <v>1742</v>
      </c>
      <c r="H1052">
        <v>346</v>
      </c>
      <c r="K1052">
        <v>334</v>
      </c>
      <c r="L1052">
        <v>11</v>
      </c>
      <c r="M1052">
        <v>0</v>
      </c>
      <c r="N1052">
        <v>0</v>
      </c>
    </row>
    <row r="1053" spans="1:14">
      <c r="A1053">
        <v>7924</v>
      </c>
      <c r="B1053" s="3">
        <v>1</v>
      </c>
      <c r="C1053" t="s">
        <v>14</v>
      </c>
      <c r="D1053" t="s">
        <v>15</v>
      </c>
      <c r="E1053" t="s">
        <v>16</v>
      </c>
      <c r="F1053">
        <v>1990</v>
      </c>
      <c r="G1053">
        <v>15</v>
      </c>
      <c r="H1053">
        <v>32</v>
      </c>
      <c r="K1053">
        <v>15</v>
      </c>
      <c r="L1053">
        <v>2</v>
      </c>
      <c r="M1053">
        <v>0</v>
      </c>
      <c r="N1053">
        <v>15</v>
      </c>
    </row>
    <row r="1054" spans="1:14">
      <c r="A1054">
        <v>7927</v>
      </c>
      <c r="B1054" s="3">
        <v>1</v>
      </c>
      <c r="C1054" t="s">
        <v>20</v>
      </c>
      <c r="D1054" t="s">
        <v>31</v>
      </c>
      <c r="E1054" t="s">
        <v>16</v>
      </c>
      <c r="F1054">
        <v>2004</v>
      </c>
      <c r="G1054">
        <v>514</v>
      </c>
      <c r="H1054">
        <v>481</v>
      </c>
      <c r="K1054">
        <v>0</v>
      </c>
      <c r="L1054">
        <v>0</v>
      </c>
      <c r="M1054">
        <v>336</v>
      </c>
      <c r="N1054">
        <v>0</v>
      </c>
    </row>
    <row r="1055" spans="1:14">
      <c r="A1055">
        <v>7929</v>
      </c>
      <c r="B1055" s="3">
        <v>1</v>
      </c>
      <c r="C1055" t="s">
        <v>34</v>
      </c>
      <c r="D1055" t="s">
        <v>24</v>
      </c>
      <c r="E1055" t="s">
        <v>16</v>
      </c>
      <c r="F1055">
        <v>1968</v>
      </c>
      <c r="G1055">
        <v>31</v>
      </c>
      <c r="H1055">
        <v>35</v>
      </c>
      <c r="I1055" s="9">
        <v>1.2</v>
      </c>
      <c r="J1055">
        <f>H1055*I1055+G1055</f>
        <v>73</v>
      </c>
      <c r="K1055">
        <v>16</v>
      </c>
      <c r="L1055">
        <v>15</v>
      </c>
      <c r="M1055">
        <v>4</v>
      </c>
      <c r="N1055">
        <v>0</v>
      </c>
    </row>
    <row r="1056" spans="1:14">
      <c r="A1056">
        <v>7931</v>
      </c>
      <c r="B1056" s="3">
        <v>1</v>
      </c>
      <c r="C1056" t="s">
        <v>17</v>
      </c>
      <c r="D1056" t="s">
        <v>18</v>
      </c>
      <c r="E1056" t="s">
        <v>16</v>
      </c>
      <c r="F1056">
        <v>1977</v>
      </c>
      <c r="G1056">
        <v>17</v>
      </c>
      <c r="H1056">
        <v>19</v>
      </c>
      <c r="I1056" s="9" t="s">
        <v>38</v>
      </c>
      <c r="K1056">
        <v>0</v>
      </c>
      <c r="L1056">
        <v>0</v>
      </c>
      <c r="M1056">
        <v>12</v>
      </c>
      <c r="N1056">
        <v>0</v>
      </c>
    </row>
    <row r="1057" spans="1:14">
      <c r="A1057">
        <v>7933</v>
      </c>
      <c r="B1057" s="3">
        <v>1</v>
      </c>
      <c r="C1057" t="s">
        <v>14</v>
      </c>
      <c r="D1057" t="s">
        <v>18</v>
      </c>
      <c r="E1057" t="s">
        <v>16</v>
      </c>
      <c r="F1057">
        <v>1977</v>
      </c>
      <c r="G1057">
        <v>5</v>
      </c>
      <c r="H1057">
        <v>13</v>
      </c>
      <c r="K1057">
        <v>6</v>
      </c>
      <c r="L1057">
        <v>1</v>
      </c>
      <c r="M1057">
        <v>0</v>
      </c>
      <c r="N1057">
        <v>5</v>
      </c>
    </row>
    <row r="1058" spans="1:14">
      <c r="A1058">
        <v>7938</v>
      </c>
      <c r="B1058" s="3">
        <v>1</v>
      </c>
      <c r="C1058" t="s">
        <v>34</v>
      </c>
      <c r="D1058" t="s">
        <v>21</v>
      </c>
      <c r="E1058" t="s">
        <v>16</v>
      </c>
      <c r="F1058">
        <v>1974</v>
      </c>
      <c r="G1058">
        <v>26</v>
      </c>
      <c r="H1058">
        <v>67</v>
      </c>
      <c r="I1058" s="9">
        <v>1.2</v>
      </c>
      <c r="J1058">
        <f>H1058*I1058+G1058</f>
        <v>106.39999999999999</v>
      </c>
      <c r="K1058">
        <v>32</v>
      </c>
      <c r="L1058">
        <v>0</v>
      </c>
      <c r="M1058">
        <v>35</v>
      </c>
      <c r="N1058">
        <v>0</v>
      </c>
    </row>
    <row r="1059" spans="1:14">
      <c r="A1059">
        <v>7955</v>
      </c>
      <c r="B1059" s="3">
        <v>1</v>
      </c>
      <c r="C1059" t="s">
        <v>14</v>
      </c>
      <c r="D1059" t="s">
        <v>21</v>
      </c>
      <c r="E1059" t="s">
        <v>16</v>
      </c>
      <c r="F1059">
        <v>1974</v>
      </c>
      <c r="G1059">
        <v>45</v>
      </c>
      <c r="H1059">
        <v>27</v>
      </c>
      <c r="K1059">
        <v>12</v>
      </c>
      <c r="L1059">
        <v>6</v>
      </c>
      <c r="M1059">
        <v>0</v>
      </c>
      <c r="N1059">
        <v>10</v>
      </c>
    </row>
    <row r="1060" spans="1:14">
      <c r="A1060">
        <v>7956</v>
      </c>
      <c r="B1060" s="3">
        <v>1</v>
      </c>
      <c r="C1060" t="s">
        <v>17</v>
      </c>
      <c r="D1060" t="s">
        <v>18</v>
      </c>
      <c r="E1060" t="s">
        <v>16</v>
      </c>
      <c r="F1060">
        <v>1977</v>
      </c>
      <c r="G1060">
        <v>33</v>
      </c>
      <c r="H1060">
        <v>34</v>
      </c>
      <c r="I1060" s="9" t="s">
        <v>53</v>
      </c>
      <c r="K1060">
        <v>0</v>
      </c>
      <c r="L1060">
        <v>0</v>
      </c>
      <c r="M1060">
        <v>34</v>
      </c>
      <c r="N1060">
        <v>0</v>
      </c>
    </row>
    <row r="1061" spans="1:14">
      <c r="A1061">
        <v>7960</v>
      </c>
      <c r="B1061" s="3">
        <v>1</v>
      </c>
      <c r="C1061" t="s">
        <v>52</v>
      </c>
      <c r="D1061" t="s">
        <v>23</v>
      </c>
      <c r="E1061" t="s">
        <v>16</v>
      </c>
      <c r="F1061">
        <v>2004</v>
      </c>
      <c r="G1061">
        <v>479</v>
      </c>
      <c r="H1061">
        <v>360</v>
      </c>
      <c r="K1061">
        <v>78</v>
      </c>
      <c r="L1061">
        <v>0</v>
      </c>
      <c r="M1061">
        <v>5</v>
      </c>
      <c r="N1061">
        <v>0</v>
      </c>
    </row>
    <row r="1062" spans="1:14">
      <c r="A1062">
        <v>7972</v>
      </c>
      <c r="B1062" s="3">
        <v>1</v>
      </c>
      <c r="C1062" t="s">
        <v>20</v>
      </c>
      <c r="D1062" t="s">
        <v>22</v>
      </c>
      <c r="E1062" t="s">
        <v>16</v>
      </c>
      <c r="F1062">
        <v>1974</v>
      </c>
      <c r="G1062">
        <v>75</v>
      </c>
      <c r="H1062">
        <v>57</v>
      </c>
      <c r="K1062">
        <v>28</v>
      </c>
      <c r="L1062">
        <v>0</v>
      </c>
      <c r="M1062">
        <v>29</v>
      </c>
      <c r="N1062">
        <v>0</v>
      </c>
    </row>
    <row r="1063" spans="1:14">
      <c r="A1063">
        <v>7980</v>
      </c>
      <c r="B1063" s="3">
        <v>1</v>
      </c>
      <c r="C1063" t="s">
        <v>17</v>
      </c>
      <c r="D1063" t="s">
        <v>26</v>
      </c>
      <c r="E1063" t="s">
        <v>16</v>
      </c>
      <c r="F1063">
        <v>1974</v>
      </c>
      <c r="G1063">
        <v>38</v>
      </c>
      <c r="H1063">
        <v>35</v>
      </c>
      <c r="I1063" s="9" t="s">
        <v>33</v>
      </c>
      <c r="K1063">
        <v>0</v>
      </c>
      <c r="L1063">
        <v>0</v>
      </c>
      <c r="M1063">
        <v>20</v>
      </c>
      <c r="N1063">
        <v>0</v>
      </c>
    </row>
    <row r="1064" spans="1:14">
      <c r="A1064">
        <v>7985</v>
      </c>
      <c r="B1064" s="3">
        <v>1</v>
      </c>
      <c r="C1064" t="s">
        <v>14</v>
      </c>
      <c r="D1064" t="s">
        <v>18</v>
      </c>
      <c r="E1064" t="s">
        <v>16</v>
      </c>
      <c r="F1064">
        <v>1977</v>
      </c>
      <c r="G1064">
        <v>593</v>
      </c>
      <c r="H1064">
        <v>259</v>
      </c>
      <c r="K1064">
        <v>84</v>
      </c>
      <c r="L1064">
        <v>56</v>
      </c>
      <c r="M1064">
        <v>0</v>
      </c>
      <c r="N1064">
        <v>0</v>
      </c>
    </row>
    <row r="1065" spans="1:14">
      <c r="A1065">
        <v>7988</v>
      </c>
      <c r="B1065" s="3">
        <v>1</v>
      </c>
      <c r="C1065" t="s">
        <v>27</v>
      </c>
      <c r="D1065" t="s">
        <v>21</v>
      </c>
      <c r="E1065" t="s">
        <v>16</v>
      </c>
      <c r="F1065">
        <v>1974</v>
      </c>
      <c r="G1065">
        <v>25</v>
      </c>
      <c r="H1065">
        <v>26</v>
      </c>
      <c r="K1065">
        <v>0</v>
      </c>
      <c r="L1065">
        <v>0</v>
      </c>
      <c r="M1065">
        <v>26</v>
      </c>
      <c r="N1065">
        <v>0</v>
      </c>
    </row>
    <row r="1066" spans="1:14">
      <c r="A1066">
        <v>7999</v>
      </c>
      <c r="B1066" s="3">
        <v>1</v>
      </c>
      <c r="C1066" t="s">
        <v>20</v>
      </c>
      <c r="D1066" t="s">
        <v>21</v>
      </c>
      <c r="E1066" t="s">
        <v>16</v>
      </c>
      <c r="F1066">
        <v>1974</v>
      </c>
      <c r="G1066">
        <v>199</v>
      </c>
      <c r="H1066">
        <v>119</v>
      </c>
      <c r="K1066">
        <v>34</v>
      </c>
      <c r="L1066">
        <v>0</v>
      </c>
      <c r="M1066">
        <v>73</v>
      </c>
      <c r="N1066">
        <v>0</v>
      </c>
    </row>
    <row r="1067" spans="1:14">
      <c r="A1067">
        <v>8006</v>
      </c>
      <c r="B1067" s="3">
        <v>1</v>
      </c>
      <c r="C1067" t="s">
        <v>20</v>
      </c>
      <c r="D1067" t="s">
        <v>39</v>
      </c>
      <c r="E1067" t="s">
        <v>16</v>
      </c>
      <c r="F1067">
        <v>1990</v>
      </c>
      <c r="G1067">
        <v>90</v>
      </c>
      <c r="H1067">
        <v>47</v>
      </c>
      <c r="K1067">
        <v>0</v>
      </c>
      <c r="L1067">
        <v>0</v>
      </c>
      <c r="M1067">
        <v>47</v>
      </c>
      <c r="N1067">
        <v>0</v>
      </c>
    </row>
    <row r="1068" spans="1:14">
      <c r="A1068">
        <v>8011</v>
      </c>
      <c r="B1068" s="3">
        <v>1</v>
      </c>
      <c r="C1068" t="s">
        <v>20</v>
      </c>
      <c r="D1068" t="s">
        <v>24</v>
      </c>
      <c r="E1068" t="s">
        <v>16</v>
      </c>
      <c r="F1068">
        <v>1968</v>
      </c>
      <c r="G1068">
        <v>21</v>
      </c>
      <c r="H1068">
        <v>24</v>
      </c>
      <c r="K1068">
        <v>0</v>
      </c>
      <c r="L1068">
        <v>0</v>
      </c>
      <c r="M1068">
        <v>24</v>
      </c>
      <c r="N1068">
        <v>0</v>
      </c>
    </row>
    <row r="1069" spans="1:14">
      <c r="A1069">
        <v>8015</v>
      </c>
      <c r="B1069" s="3">
        <v>1</v>
      </c>
      <c r="C1069" t="s">
        <v>34</v>
      </c>
      <c r="D1069" t="s">
        <v>18</v>
      </c>
      <c r="E1069" t="s">
        <v>16</v>
      </c>
      <c r="F1069">
        <v>1977</v>
      </c>
      <c r="G1069">
        <v>19</v>
      </c>
      <c r="H1069">
        <v>29</v>
      </c>
      <c r="I1069" s="9">
        <v>1.2</v>
      </c>
      <c r="J1069">
        <f>H1069*I1069+G1069</f>
        <v>53.8</v>
      </c>
      <c r="K1069">
        <v>0</v>
      </c>
      <c r="L1069">
        <v>0</v>
      </c>
      <c r="M1069">
        <v>29</v>
      </c>
      <c r="N1069">
        <v>0</v>
      </c>
    </row>
    <row r="1070" spans="1:14">
      <c r="A1070">
        <v>8021</v>
      </c>
      <c r="B1070" s="3">
        <v>1</v>
      </c>
      <c r="C1070" t="s">
        <v>17</v>
      </c>
      <c r="D1070" t="s">
        <v>18</v>
      </c>
      <c r="E1070" t="s">
        <v>16</v>
      </c>
      <c r="F1070">
        <v>1977</v>
      </c>
      <c r="G1070">
        <v>110</v>
      </c>
      <c r="H1070">
        <v>76</v>
      </c>
      <c r="I1070" s="9" t="s">
        <v>37</v>
      </c>
      <c r="K1070">
        <v>0</v>
      </c>
      <c r="L1070">
        <v>0</v>
      </c>
      <c r="M1070">
        <v>76</v>
      </c>
      <c r="N1070">
        <v>0</v>
      </c>
    </row>
    <row r="1071" spans="1:14">
      <c r="A1071">
        <v>8039</v>
      </c>
      <c r="B1071" s="3">
        <v>1</v>
      </c>
      <c r="C1071" t="s">
        <v>34</v>
      </c>
      <c r="D1071" t="s">
        <v>22</v>
      </c>
      <c r="E1071" t="s">
        <v>16</v>
      </c>
      <c r="F1071">
        <v>1974</v>
      </c>
      <c r="G1071">
        <v>29</v>
      </c>
      <c r="H1071">
        <v>41</v>
      </c>
      <c r="I1071" s="9">
        <v>1.2</v>
      </c>
      <c r="J1071">
        <f>H1071*I1071+G1071</f>
        <v>78.199999999999989</v>
      </c>
      <c r="K1071">
        <v>6</v>
      </c>
      <c r="L1071">
        <v>0</v>
      </c>
      <c r="M1071">
        <v>37</v>
      </c>
      <c r="N1071">
        <v>0</v>
      </c>
    </row>
    <row r="1072" spans="1:14">
      <c r="A1072">
        <v>8041</v>
      </c>
      <c r="B1072" s="3">
        <v>1</v>
      </c>
      <c r="C1072" t="s">
        <v>20</v>
      </c>
      <c r="D1072" t="s">
        <v>31</v>
      </c>
      <c r="E1072" t="s">
        <v>16</v>
      </c>
      <c r="F1072">
        <v>2004</v>
      </c>
      <c r="G1072">
        <v>169</v>
      </c>
      <c r="H1072">
        <v>93</v>
      </c>
      <c r="K1072">
        <v>0</v>
      </c>
      <c r="L1072">
        <v>0</v>
      </c>
      <c r="M1072">
        <v>93</v>
      </c>
      <c r="N1072">
        <v>0</v>
      </c>
    </row>
    <row r="1073" spans="1:14">
      <c r="A1073">
        <v>8044</v>
      </c>
      <c r="B1073" s="3">
        <v>1</v>
      </c>
      <c r="C1073" t="s">
        <v>32</v>
      </c>
      <c r="D1073" t="s">
        <v>21</v>
      </c>
      <c r="E1073" t="s">
        <v>16</v>
      </c>
      <c r="F1073">
        <v>1974</v>
      </c>
      <c r="G1073">
        <v>857</v>
      </c>
      <c r="H1073">
        <v>215</v>
      </c>
      <c r="K1073">
        <v>150</v>
      </c>
      <c r="L1073">
        <v>65</v>
      </c>
      <c r="M1073">
        <v>0</v>
      </c>
      <c r="N1073">
        <v>0</v>
      </c>
    </row>
    <row r="1074" spans="1:14">
      <c r="A1074">
        <v>8046</v>
      </c>
      <c r="B1074" s="3">
        <v>1</v>
      </c>
      <c r="C1074" t="s">
        <v>20</v>
      </c>
      <c r="D1074" t="s">
        <v>26</v>
      </c>
      <c r="E1074" t="s">
        <v>16</v>
      </c>
      <c r="F1074">
        <v>1974</v>
      </c>
      <c r="G1074">
        <v>121</v>
      </c>
      <c r="H1074">
        <v>88</v>
      </c>
      <c r="K1074">
        <v>0</v>
      </c>
      <c r="L1074">
        <v>0</v>
      </c>
      <c r="M1074">
        <v>132</v>
      </c>
      <c r="N1074">
        <v>0</v>
      </c>
    </row>
    <row r="1075" spans="1:14">
      <c r="A1075">
        <v>8047</v>
      </c>
      <c r="B1075" s="3">
        <v>1</v>
      </c>
      <c r="C1075" t="s">
        <v>34</v>
      </c>
      <c r="D1075" t="s">
        <v>18</v>
      </c>
      <c r="E1075" t="s">
        <v>16</v>
      </c>
      <c r="F1075">
        <v>2014</v>
      </c>
      <c r="G1075">
        <v>141</v>
      </c>
      <c r="H1075">
        <v>323</v>
      </c>
      <c r="I1075" s="9">
        <v>1.5</v>
      </c>
      <c r="J1075">
        <f t="shared" ref="J1075:J1076" si="1">H1075*I1075+G1075</f>
        <v>625.5</v>
      </c>
      <c r="K1075">
        <v>96</v>
      </c>
      <c r="L1075">
        <v>135</v>
      </c>
      <c r="M1075">
        <v>111</v>
      </c>
      <c r="N1075">
        <v>0</v>
      </c>
    </row>
    <row r="1076" spans="1:14">
      <c r="A1076">
        <v>8056</v>
      </c>
      <c r="B1076" s="3">
        <v>1</v>
      </c>
      <c r="C1076" t="s">
        <v>34</v>
      </c>
      <c r="D1076" t="s">
        <v>21</v>
      </c>
      <c r="E1076" t="s">
        <v>16</v>
      </c>
      <c r="F1076">
        <v>1974</v>
      </c>
      <c r="G1076">
        <v>6</v>
      </c>
      <c r="H1076">
        <v>16</v>
      </c>
      <c r="I1076" s="9">
        <v>0.8</v>
      </c>
      <c r="J1076">
        <f t="shared" si="1"/>
        <v>18.8</v>
      </c>
      <c r="K1076">
        <v>0</v>
      </c>
      <c r="L1076">
        <v>8</v>
      </c>
      <c r="M1076">
        <v>8</v>
      </c>
      <c r="N1076">
        <v>0</v>
      </c>
    </row>
    <row r="1077" spans="1:14">
      <c r="A1077">
        <v>8058</v>
      </c>
      <c r="B1077" s="3">
        <v>1</v>
      </c>
      <c r="C1077" t="s">
        <v>32</v>
      </c>
      <c r="D1077" t="s">
        <v>15</v>
      </c>
      <c r="E1077" t="s">
        <v>16</v>
      </c>
      <c r="F1077">
        <v>1990</v>
      </c>
      <c r="G1077">
        <v>35</v>
      </c>
      <c r="H1077">
        <v>77</v>
      </c>
      <c r="K1077">
        <v>37</v>
      </c>
      <c r="L1077">
        <v>0</v>
      </c>
      <c r="M1077">
        <v>1</v>
      </c>
      <c r="N1077">
        <v>39</v>
      </c>
    </row>
    <row r="1078" spans="1:14">
      <c r="A1078">
        <v>8060</v>
      </c>
      <c r="B1078" s="3">
        <v>1</v>
      </c>
      <c r="C1078" t="s">
        <v>20</v>
      </c>
      <c r="D1078" t="s">
        <v>22</v>
      </c>
      <c r="E1078" t="s">
        <v>16</v>
      </c>
      <c r="F1078">
        <v>1974</v>
      </c>
      <c r="G1078">
        <v>32</v>
      </c>
      <c r="H1078">
        <v>25</v>
      </c>
      <c r="K1078">
        <v>0</v>
      </c>
      <c r="L1078">
        <v>0</v>
      </c>
      <c r="M1078">
        <v>29</v>
      </c>
      <c r="N1078">
        <v>0</v>
      </c>
    </row>
    <row r="1079" spans="1:14">
      <c r="A1079">
        <v>8076</v>
      </c>
      <c r="B1079" s="3">
        <v>1</v>
      </c>
      <c r="C1079" t="s">
        <v>27</v>
      </c>
      <c r="D1079" t="s">
        <v>18</v>
      </c>
      <c r="E1079" t="s">
        <v>16</v>
      </c>
      <c r="F1079">
        <v>1977</v>
      </c>
      <c r="G1079">
        <v>79</v>
      </c>
      <c r="H1079">
        <v>54</v>
      </c>
      <c r="I1079" s="9" t="s">
        <v>33</v>
      </c>
      <c r="K1079">
        <v>0</v>
      </c>
      <c r="L1079">
        <v>0</v>
      </c>
      <c r="M1079">
        <v>31</v>
      </c>
      <c r="N1079">
        <v>0</v>
      </c>
    </row>
    <row r="1080" spans="1:14">
      <c r="A1080">
        <v>8078</v>
      </c>
      <c r="B1080" s="3">
        <v>1</v>
      </c>
      <c r="C1080" t="s">
        <v>27</v>
      </c>
      <c r="D1080" t="s">
        <v>18</v>
      </c>
      <c r="E1080" t="s">
        <v>16</v>
      </c>
      <c r="F1080">
        <v>1977</v>
      </c>
      <c r="G1080">
        <v>34</v>
      </c>
      <c r="H1080">
        <v>44</v>
      </c>
      <c r="I1080" s="9" t="s">
        <v>55</v>
      </c>
      <c r="K1080">
        <v>0</v>
      </c>
      <c r="L1080">
        <v>0</v>
      </c>
      <c r="M1080">
        <v>24</v>
      </c>
      <c r="N1080">
        <v>0</v>
      </c>
    </row>
    <row r="1081" spans="1:14">
      <c r="A1081">
        <v>8080</v>
      </c>
      <c r="B1081" s="3">
        <v>1</v>
      </c>
      <c r="C1081" t="s">
        <v>14</v>
      </c>
      <c r="D1081" t="s">
        <v>21</v>
      </c>
      <c r="E1081" t="s">
        <v>16</v>
      </c>
      <c r="F1081">
        <v>1974</v>
      </c>
      <c r="G1081">
        <v>217</v>
      </c>
      <c r="H1081">
        <v>182</v>
      </c>
      <c r="K1081">
        <v>131</v>
      </c>
      <c r="L1081">
        <v>0</v>
      </c>
      <c r="M1081">
        <v>1</v>
      </c>
      <c r="N1081">
        <v>0</v>
      </c>
    </row>
    <row r="1082" spans="1:14">
      <c r="A1082">
        <v>8085</v>
      </c>
      <c r="B1082" s="3">
        <v>1</v>
      </c>
      <c r="C1082" t="s">
        <v>20</v>
      </c>
      <c r="D1082" t="s">
        <v>21</v>
      </c>
      <c r="E1082" t="s">
        <v>16</v>
      </c>
      <c r="F1082">
        <v>1974</v>
      </c>
      <c r="G1082">
        <v>23</v>
      </c>
      <c r="H1082">
        <v>19</v>
      </c>
      <c r="K1082">
        <v>0</v>
      </c>
      <c r="L1082">
        <v>0</v>
      </c>
      <c r="M1082">
        <v>19</v>
      </c>
      <c r="N1082">
        <v>0</v>
      </c>
    </row>
    <row r="1083" spans="1:14">
      <c r="A1083">
        <v>8110</v>
      </c>
      <c r="B1083" s="3">
        <v>1</v>
      </c>
      <c r="C1083" t="s">
        <v>14</v>
      </c>
      <c r="D1083" t="s">
        <v>23</v>
      </c>
      <c r="E1083" t="s">
        <v>16</v>
      </c>
      <c r="F1083">
        <v>2005</v>
      </c>
      <c r="G1083">
        <v>753</v>
      </c>
      <c r="H1083">
        <v>350</v>
      </c>
      <c r="K1083">
        <v>0</v>
      </c>
      <c r="L1083">
        <v>157</v>
      </c>
      <c r="M1083">
        <v>20</v>
      </c>
      <c r="N1083">
        <v>173</v>
      </c>
    </row>
    <row r="1084" spans="1:14">
      <c r="A1084">
        <v>8122</v>
      </c>
      <c r="B1084" s="3">
        <v>1</v>
      </c>
      <c r="C1084" t="s">
        <v>14</v>
      </c>
      <c r="D1084" t="s">
        <v>26</v>
      </c>
      <c r="E1084" t="s">
        <v>16</v>
      </c>
      <c r="F1084">
        <v>1974</v>
      </c>
      <c r="G1084">
        <v>2673</v>
      </c>
      <c r="H1084">
        <v>378</v>
      </c>
      <c r="K1084">
        <v>29</v>
      </c>
      <c r="L1084">
        <v>243</v>
      </c>
      <c r="M1084">
        <v>99</v>
      </c>
      <c r="N1084">
        <v>0</v>
      </c>
    </row>
    <row r="1085" spans="1:14">
      <c r="A1085">
        <v>8129</v>
      </c>
      <c r="B1085" s="3">
        <v>1</v>
      </c>
      <c r="C1085" t="s">
        <v>25</v>
      </c>
      <c r="D1085" t="s">
        <v>26</v>
      </c>
      <c r="E1085" t="s">
        <v>16</v>
      </c>
      <c r="F1085">
        <v>2019</v>
      </c>
      <c r="G1085">
        <v>8</v>
      </c>
      <c r="H1085">
        <v>15</v>
      </c>
      <c r="K1085">
        <v>0</v>
      </c>
      <c r="L1085">
        <v>0</v>
      </c>
      <c r="M1085">
        <v>15</v>
      </c>
      <c r="N1085">
        <v>0</v>
      </c>
    </row>
    <row r="1086" spans="1:14">
      <c r="A1086">
        <v>8134</v>
      </c>
      <c r="B1086" s="3">
        <v>1</v>
      </c>
      <c r="C1086" t="s">
        <v>20</v>
      </c>
      <c r="D1086" t="s">
        <v>31</v>
      </c>
      <c r="E1086" t="s">
        <v>16</v>
      </c>
      <c r="F1086">
        <v>1980</v>
      </c>
      <c r="G1086">
        <v>123</v>
      </c>
      <c r="H1086">
        <v>262</v>
      </c>
      <c r="K1086">
        <v>0</v>
      </c>
      <c r="L1086">
        <v>0</v>
      </c>
      <c r="M1086">
        <v>144</v>
      </c>
      <c r="N1086">
        <v>0</v>
      </c>
    </row>
    <row r="1087" spans="1:14">
      <c r="A1087">
        <v>8137</v>
      </c>
      <c r="B1087" s="3">
        <v>1</v>
      </c>
      <c r="C1087" t="s">
        <v>14</v>
      </c>
      <c r="D1087" t="s">
        <v>15</v>
      </c>
      <c r="E1087" t="s">
        <v>16</v>
      </c>
      <c r="F1087">
        <v>1977</v>
      </c>
      <c r="G1087">
        <v>44</v>
      </c>
      <c r="H1087">
        <v>39</v>
      </c>
      <c r="K1087">
        <v>0</v>
      </c>
      <c r="L1087">
        <v>39</v>
      </c>
      <c r="M1087">
        <v>0</v>
      </c>
      <c r="N1087">
        <v>0</v>
      </c>
    </row>
    <row r="1088" spans="1:14">
      <c r="A1088">
        <v>8143</v>
      </c>
      <c r="B1088" s="3">
        <v>1</v>
      </c>
      <c r="C1088" t="s">
        <v>20</v>
      </c>
      <c r="D1088" t="s">
        <v>22</v>
      </c>
      <c r="E1088" t="s">
        <v>16</v>
      </c>
      <c r="F1088">
        <v>1974</v>
      </c>
      <c r="G1088">
        <v>32</v>
      </c>
      <c r="H1088">
        <v>23</v>
      </c>
      <c r="K1088">
        <v>0</v>
      </c>
      <c r="L1088">
        <v>0</v>
      </c>
      <c r="M1088">
        <v>23</v>
      </c>
      <c r="N1088">
        <v>0</v>
      </c>
    </row>
    <row r="1089" spans="1:14">
      <c r="A1089">
        <v>8148</v>
      </c>
      <c r="B1089" s="3">
        <v>1</v>
      </c>
      <c r="C1089" t="s">
        <v>20</v>
      </c>
      <c r="D1089" t="s">
        <v>31</v>
      </c>
      <c r="E1089" t="s">
        <v>16</v>
      </c>
      <c r="F1089">
        <v>1980</v>
      </c>
      <c r="G1089">
        <v>29</v>
      </c>
      <c r="H1089">
        <v>33</v>
      </c>
      <c r="K1089">
        <v>0</v>
      </c>
      <c r="L1089">
        <v>0</v>
      </c>
      <c r="M1089">
        <v>33</v>
      </c>
      <c r="N1089">
        <v>0</v>
      </c>
    </row>
    <row r="1090" spans="1:14">
      <c r="A1090">
        <v>8154</v>
      </c>
      <c r="B1090" s="3">
        <v>1</v>
      </c>
      <c r="C1090" t="s">
        <v>20</v>
      </c>
      <c r="D1090" t="s">
        <v>24</v>
      </c>
      <c r="E1090" t="s">
        <v>16</v>
      </c>
      <c r="F1090">
        <v>1968</v>
      </c>
      <c r="G1090">
        <v>18</v>
      </c>
      <c r="H1090">
        <v>21</v>
      </c>
      <c r="K1090">
        <v>0</v>
      </c>
      <c r="L1090">
        <v>0</v>
      </c>
      <c r="M1090">
        <v>21</v>
      </c>
      <c r="N1090">
        <v>0</v>
      </c>
    </row>
    <row r="1091" spans="1:14">
      <c r="A1091">
        <v>8158</v>
      </c>
      <c r="B1091" s="3">
        <v>1</v>
      </c>
      <c r="C1091" t="s">
        <v>34</v>
      </c>
      <c r="D1091" t="s">
        <v>21</v>
      </c>
      <c r="E1091" t="s">
        <v>16</v>
      </c>
      <c r="F1091">
        <v>1974</v>
      </c>
      <c r="G1091">
        <v>8</v>
      </c>
      <c r="H1091">
        <v>25</v>
      </c>
      <c r="I1091" s="9">
        <v>1</v>
      </c>
      <c r="J1091">
        <f>H1091*I1091+G1091</f>
        <v>33</v>
      </c>
      <c r="K1091">
        <v>0</v>
      </c>
      <c r="L1091">
        <v>12</v>
      </c>
      <c r="M1091">
        <v>12</v>
      </c>
      <c r="N1091">
        <v>0</v>
      </c>
    </row>
    <row r="1092" spans="1:14">
      <c r="A1092">
        <v>8161</v>
      </c>
      <c r="B1092" s="3">
        <v>1</v>
      </c>
      <c r="C1092" t="s">
        <v>17</v>
      </c>
      <c r="D1092" t="s">
        <v>21</v>
      </c>
      <c r="E1092" t="s">
        <v>16</v>
      </c>
      <c r="F1092">
        <v>1974</v>
      </c>
      <c r="G1092">
        <v>17</v>
      </c>
      <c r="H1092">
        <v>19</v>
      </c>
      <c r="I1092" s="9" t="s">
        <v>29</v>
      </c>
      <c r="K1092">
        <v>0</v>
      </c>
      <c r="L1092">
        <v>0</v>
      </c>
      <c r="M1092">
        <v>11</v>
      </c>
      <c r="N1092">
        <v>0</v>
      </c>
    </row>
    <row r="1093" spans="1:14">
      <c r="A1093">
        <v>8162</v>
      </c>
      <c r="B1093" s="3">
        <v>1</v>
      </c>
      <c r="C1093" t="s">
        <v>25</v>
      </c>
      <c r="D1093" t="s">
        <v>21</v>
      </c>
      <c r="E1093" t="s">
        <v>16</v>
      </c>
      <c r="F1093">
        <v>1974</v>
      </c>
      <c r="G1093">
        <v>64</v>
      </c>
      <c r="H1093">
        <v>37</v>
      </c>
      <c r="K1093">
        <v>0</v>
      </c>
      <c r="L1093">
        <v>0</v>
      </c>
      <c r="M1093">
        <v>28</v>
      </c>
      <c r="N1093">
        <v>0</v>
      </c>
    </row>
    <row r="1094" spans="1:14">
      <c r="A1094">
        <v>8184</v>
      </c>
      <c r="B1094" s="3">
        <v>1</v>
      </c>
      <c r="C1094" t="s">
        <v>20</v>
      </c>
      <c r="D1094" t="s">
        <v>35</v>
      </c>
      <c r="E1094" t="s">
        <v>16</v>
      </c>
      <c r="F1094">
        <v>1977</v>
      </c>
      <c r="G1094">
        <v>275</v>
      </c>
      <c r="H1094">
        <v>155</v>
      </c>
      <c r="K1094">
        <v>72</v>
      </c>
      <c r="L1094">
        <v>0</v>
      </c>
      <c r="M1094">
        <v>79</v>
      </c>
      <c r="N1094">
        <v>0</v>
      </c>
    </row>
    <row r="1095" spans="1:14">
      <c r="A1095">
        <v>8187</v>
      </c>
      <c r="B1095" s="3">
        <v>1</v>
      </c>
      <c r="C1095" t="s">
        <v>27</v>
      </c>
      <c r="D1095" t="s">
        <v>18</v>
      </c>
      <c r="E1095" t="s">
        <v>16</v>
      </c>
      <c r="F1095">
        <v>1977</v>
      </c>
      <c r="G1095">
        <v>10</v>
      </c>
      <c r="H1095">
        <v>14</v>
      </c>
      <c r="I1095" s="9" t="s">
        <v>33</v>
      </c>
      <c r="K1095">
        <v>0</v>
      </c>
      <c r="L1095">
        <v>0</v>
      </c>
      <c r="M1095">
        <v>6</v>
      </c>
      <c r="N1095">
        <v>0</v>
      </c>
    </row>
    <row r="1096" spans="1:14">
      <c r="A1096">
        <v>8192</v>
      </c>
      <c r="B1096" s="3">
        <v>1</v>
      </c>
      <c r="C1096" t="s">
        <v>27</v>
      </c>
      <c r="D1096" t="s">
        <v>18</v>
      </c>
      <c r="E1096" t="s">
        <v>16</v>
      </c>
      <c r="F1096">
        <v>1977</v>
      </c>
      <c r="G1096">
        <v>68</v>
      </c>
      <c r="H1096">
        <v>47</v>
      </c>
      <c r="K1096">
        <v>0</v>
      </c>
      <c r="L1096">
        <v>20</v>
      </c>
      <c r="M1096">
        <v>27</v>
      </c>
      <c r="N1096">
        <v>0</v>
      </c>
    </row>
    <row r="1097" spans="1:14">
      <c r="A1097">
        <v>8198</v>
      </c>
      <c r="B1097" s="3">
        <v>1</v>
      </c>
      <c r="C1097" t="s">
        <v>34</v>
      </c>
      <c r="D1097" t="s">
        <v>21</v>
      </c>
      <c r="E1097" t="s">
        <v>16</v>
      </c>
      <c r="F1097">
        <v>1974</v>
      </c>
      <c r="G1097">
        <v>6</v>
      </c>
      <c r="H1097">
        <v>16</v>
      </c>
      <c r="I1097" s="9">
        <v>0.8</v>
      </c>
      <c r="J1097">
        <f>H1097*I1097+G1097</f>
        <v>18.8</v>
      </c>
      <c r="K1097">
        <v>0</v>
      </c>
      <c r="L1097">
        <v>8</v>
      </c>
      <c r="M1097">
        <v>8</v>
      </c>
      <c r="N1097">
        <v>0</v>
      </c>
    </row>
    <row r="1098" spans="1:14">
      <c r="A1098">
        <v>8203</v>
      </c>
      <c r="B1098" s="3">
        <v>1</v>
      </c>
      <c r="C1098" t="s">
        <v>20</v>
      </c>
      <c r="D1098" t="s">
        <v>39</v>
      </c>
      <c r="E1098" t="s">
        <v>16</v>
      </c>
      <c r="F1098">
        <v>1990</v>
      </c>
      <c r="G1098">
        <v>52</v>
      </c>
      <c r="H1098">
        <v>89</v>
      </c>
      <c r="K1098">
        <v>0</v>
      </c>
      <c r="L1098">
        <v>0</v>
      </c>
      <c r="M1098">
        <v>25</v>
      </c>
      <c r="N1098">
        <v>0</v>
      </c>
    </row>
    <row r="1099" spans="1:14">
      <c r="A1099">
        <v>8208</v>
      </c>
      <c r="B1099" s="3">
        <v>1</v>
      </c>
      <c r="C1099" t="s">
        <v>32</v>
      </c>
      <c r="D1099" t="s">
        <v>15</v>
      </c>
      <c r="E1099" t="s">
        <v>16</v>
      </c>
      <c r="F1099">
        <v>1990</v>
      </c>
      <c r="G1099">
        <v>1482</v>
      </c>
      <c r="H1099">
        <v>158</v>
      </c>
      <c r="K1099">
        <v>42</v>
      </c>
      <c r="L1099">
        <v>116</v>
      </c>
      <c r="M1099">
        <v>0</v>
      </c>
      <c r="N1099">
        <v>0</v>
      </c>
    </row>
    <row r="1100" spans="1:14">
      <c r="A1100">
        <v>8215</v>
      </c>
      <c r="B1100" s="3">
        <v>1</v>
      </c>
      <c r="C1100" t="s">
        <v>14</v>
      </c>
      <c r="D1100" t="s">
        <v>15</v>
      </c>
      <c r="E1100" t="s">
        <v>16</v>
      </c>
      <c r="F1100">
        <v>1990</v>
      </c>
      <c r="G1100">
        <v>8</v>
      </c>
      <c r="H1100">
        <v>18</v>
      </c>
      <c r="K1100">
        <v>9</v>
      </c>
      <c r="L1100">
        <v>10</v>
      </c>
      <c r="M1100">
        <v>0</v>
      </c>
      <c r="N1100">
        <v>0</v>
      </c>
    </row>
    <row r="1101" spans="1:14">
      <c r="A1101">
        <v>8217</v>
      </c>
      <c r="B1101" s="3">
        <v>1</v>
      </c>
      <c r="C1101" t="s">
        <v>20</v>
      </c>
      <c r="D1101" t="s">
        <v>31</v>
      </c>
      <c r="E1101" t="s">
        <v>16</v>
      </c>
      <c r="F1101">
        <v>2004</v>
      </c>
      <c r="G1101">
        <v>63</v>
      </c>
      <c r="H1101">
        <v>62</v>
      </c>
      <c r="K1101">
        <v>0</v>
      </c>
      <c r="L1101">
        <v>0</v>
      </c>
      <c r="M1101">
        <v>62</v>
      </c>
      <c r="N1101">
        <v>0</v>
      </c>
    </row>
    <row r="1102" spans="1:14">
      <c r="A1102">
        <v>8227</v>
      </c>
      <c r="B1102" s="3">
        <v>1</v>
      </c>
      <c r="C1102" t="s">
        <v>20</v>
      </c>
      <c r="D1102" t="s">
        <v>21</v>
      </c>
      <c r="E1102" t="s">
        <v>16</v>
      </c>
      <c r="F1102">
        <v>1974</v>
      </c>
      <c r="G1102">
        <v>32</v>
      </c>
      <c r="H1102">
        <v>25</v>
      </c>
      <c r="K1102">
        <v>0</v>
      </c>
      <c r="L1102">
        <v>0</v>
      </c>
      <c r="M1102">
        <v>12</v>
      </c>
      <c r="N1102">
        <v>0</v>
      </c>
    </row>
    <row r="1103" spans="1:14">
      <c r="A1103">
        <v>8261</v>
      </c>
      <c r="B1103" s="3">
        <v>1</v>
      </c>
      <c r="C1103" t="s">
        <v>20</v>
      </c>
      <c r="D1103" t="s">
        <v>18</v>
      </c>
      <c r="E1103" t="s">
        <v>16</v>
      </c>
      <c r="F1103">
        <v>1977</v>
      </c>
      <c r="G1103">
        <v>837</v>
      </c>
      <c r="H1103">
        <v>242</v>
      </c>
      <c r="K1103">
        <v>6</v>
      </c>
      <c r="L1103">
        <v>0</v>
      </c>
      <c r="M1103">
        <v>126</v>
      </c>
      <c r="N1103">
        <v>0</v>
      </c>
    </row>
    <row r="1104" spans="1:14">
      <c r="A1104">
        <v>8272</v>
      </c>
      <c r="B1104" s="3">
        <v>1</v>
      </c>
      <c r="C1104" t="s">
        <v>25</v>
      </c>
      <c r="D1104" t="s">
        <v>26</v>
      </c>
      <c r="E1104" t="s">
        <v>16</v>
      </c>
      <c r="F1104">
        <v>2019</v>
      </c>
      <c r="G1104">
        <v>15</v>
      </c>
      <c r="H1104">
        <v>18</v>
      </c>
      <c r="I1104" s="9" t="s">
        <v>45</v>
      </c>
      <c r="K1104">
        <v>0</v>
      </c>
      <c r="L1104">
        <v>0</v>
      </c>
      <c r="M1104">
        <v>9</v>
      </c>
      <c r="N1104">
        <v>0</v>
      </c>
    </row>
    <row r="1105" spans="1:14">
      <c r="A1105">
        <v>8282</v>
      </c>
      <c r="B1105" s="3">
        <v>1</v>
      </c>
      <c r="C1105" t="s">
        <v>20</v>
      </c>
      <c r="D1105" t="s">
        <v>26</v>
      </c>
      <c r="E1105" t="s">
        <v>16</v>
      </c>
      <c r="F1105">
        <v>1974</v>
      </c>
      <c r="G1105">
        <v>245</v>
      </c>
      <c r="H1105">
        <v>172</v>
      </c>
      <c r="K1105">
        <v>0</v>
      </c>
      <c r="L1105">
        <v>0</v>
      </c>
      <c r="M1105">
        <v>172</v>
      </c>
      <c r="N1105">
        <v>0</v>
      </c>
    </row>
    <row r="1106" spans="1:14">
      <c r="A1106">
        <v>8295</v>
      </c>
      <c r="B1106" s="3">
        <v>1</v>
      </c>
      <c r="C1106" t="s">
        <v>32</v>
      </c>
      <c r="D1106" t="s">
        <v>15</v>
      </c>
      <c r="E1106" t="s">
        <v>16</v>
      </c>
      <c r="F1106">
        <v>1990</v>
      </c>
      <c r="G1106">
        <v>40013</v>
      </c>
      <c r="H1106">
        <v>983</v>
      </c>
      <c r="K1106">
        <v>393</v>
      </c>
      <c r="L1106">
        <v>590</v>
      </c>
      <c r="M1106">
        <v>0</v>
      </c>
      <c r="N1106">
        <v>0</v>
      </c>
    </row>
    <row r="1107" spans="1:14">
      <c r="A1107">
        <v>8298</v>
      </c>
      <c r="B1107" s="3">
        <v>1</v>
      </c>
      <c r="C1107" t="s">
        <v>20</v>
      </c>
      <c r="D1107" t="s">
        <v>21</v>
      </c>
      <c r="E1107" t="s">
        <v>16</v>
      </c>
      <c r="F1107">
        <v>1974</v>
      </c>
      <c r="G1107">
        <v>393</v>
      </c>
      <c r="H1107">
        <v>148</v>
      </c>
      <c r="K1107">
        <v>2</v>
      </c>
      <c r="L1107">
        <v>0</v>
      </c>
      <c r="M1107">
        <v>85</v>
      </c>
      <c r="N1107">
        <v>0</v>
      </c>
    </row>
    <row r="1108" spans="1:14">
      <c r="A1108">
        <v>8303</v>
      </c>
      <c r="B1108" s="3">
        <v>1</v>
      </c>
      <c r="C1108" t="s">
        <v>20</v>
      </c>
      <c r="D1108" t="s">
        <v>22</v>
      </c>
      <c r="E1108" t="s">
        <v>16</v>
      </c>
      <c r="F1108">
        <v>1974</v>
      </c>
      <c r="G1108">
        <v>142</v>
      </c>
      <c r="H1108">
        <v>57</v>
      </c>
      <c r="K1108">
        <v>23</v>
      </c>
      <c r="L1108">
        <v>0</v>
      </c>
      <c r="M1108">
        <v>22</v>
      </c>
      <c r="N1108">
        <v>0</v>
      </c>
    </row>
    <row r="1109" spans="1:14">
      <c r="A1109">
        <v>8311</v>
      </c>
      <c r="B1109" s="3">
        <v>1</v>
      </c>
      <c r="C1109" t="s">
        <v>17</v>
      </c>
      <c r="D1109" t="s">
        <v>18</v>
      </c>
      <c r="E1109" t="s">
        <v>16</v>
      </c>
      <c r="F1109">
        <v>1977</v>
      </c>
      <c r="G1109">
        <v>20</v>
      </c>
      <c r="H1109">
        <v>29</v>
      </c>
      <c r="I1109" s="9" t="s">
        <v>37</v>
      </c>
      <c r="K1109">
        <v>0</v>
      </c>
      <c r="L1109">
        <v>0</v>
      </c>
      <c r="M1109">
        <v>14</v>
      </c>
      <c r="N1109">
        <v>0</v>
      </c>
    </row>
    <row r="1110" spans="1:14">
      <c r="A1110">
        <v>8313</v>
      </c>
      <c r="B1110" s="3">
        <v>1</v>
      </c>
      <c r="C1110" t="s">
        <v>20</v>
      </c>
      <c r="D1110" t="s">
        <v>23</v>
      </c>
      <c r="E1110" t="s">
        <v>16</v>
      </c>
      <c r="F1110">
        <v>2004</v>
      </c>
      <c r="G1110">
        <v>25</v>
      </c>
      <c r="H1110">
        <v>21</v>
      </c>
      <c r="K1110">
        <v>0</v>
      </c>
      <c r="L1110">
        <v>0</v>
      </c>
      <c r="M1110">
        <v>10</v>
      </c>
      <c r="N1110">
        <v>0</v>
      </c>
    </row>
    <row r="1111" spans="1:14">
      <c r="A1111">
        <v>8318</v>
      </c>
      <c r="B1111" s="3">
        <v>1</v>
      </c>
      <c r="C1111" t="s">
        <v>20</v>
      </c>
      <c r="D1111" t="s">
        <v>23</v>
      </c>
      <c r="E1111" t="s">
        <v>16</v>
      </c>
      <c r="F1111">
        <v>2004</v>
      </c>
      <c r="G1111">
        <v>124</v>
      </c>
      <c r="H1111">
        <v>61</v>
      </c>
      <c r="K1111">
        <v>0</v>
      </c>
      <c r="L1111">
        <v>0</v>
      </c>
      <c r="M1111">
        <v>6</v>
      </c>
      <c r="N1111">
        <v>0</v>
      </c>
    </row>
    <row r="1112" spans="1:14">
      <c r="A1112">
        <v>8338</v>
      </c>
      <c r="B1112" s="3">
        <v>1</v>
      </c>
      <c r="C1112" t="s">
        <v>14</v>
      </c>
      <c r="D1112" t="s">
        <v>15</v>
      </c>
      <c r="E1112" t="s">
        <v>16</v>
      </c>
      <c r="F1112">
        <v>1990</v>
      </c>
      <c r="G1112">
        <v>13</v>
      </c>
      <c r="H1112">
        <v>29</v>
      </c>
      <c r="K1112">
        <v>13</v>
      </c>
      <c r="L1112">
        <v>2</v>
      </c>
      <c r="M1112">
        <v>0</v>
      </c>
      <c r="N1112">
        <v>13</v>
      </c>
    </row>
    <row r="1113" spans="1:14">
      <c r="A1113">
        <v>8340</v>
      </c>
      <c r="B1113" s="3">
        <v>1</v>
      </c>
      <c r="C1113" t="s">
        <v>32</v>
      </c>
      <c r="D1113" t="s">
        <v>15</v>
      </c>
      <c r="E1113" t="s">
        <v>16</v>
      </c>
      <c r="F1113">
        <v>1990</v>
      </c>
      <c r="G1113">
        <v>73</v>
      </c>
      <c r="H1113">
        <v>148</v>
      </c>
      <c r="K1113">
        <v>74</v>
      </c>
      <c r="L1113">
        <v>1</v>
      </c>
      <c r="M1113">
        <v>0</v>
      </c>
      <c r="N1113">
        <v>73</v>
      </c>
    </row>
    <row r="1114" spans="1:14">
      <c r="A1114">
        <v>8369</v>
      </c>
      <c r="B1114" s="3">
        <v>1</v>
      </c>
      <c r="C1114" t="s">
        <v>14</v>
      </c>
      <c r="D1114" t="s">
        <v>15</v>
      </c>
      <c r="E1114" t="s">
        <v>16</v>
      </c>
      <c r="F1114">
        <v>1990</v>
      </c>
      <c r="G1114">
        <v>295</v>
      </c>
      <c r="H1114">
        <v>214</v>
      </c>
      <c r="K1114">
        <v>104</v>
      </c>
      <c r="L1114">
        <v>110</v>
      </c>
      <c r="M1114">
        <v>0</v>
      </c>
      <c r="N1114">
        <v>0</v>
      </c>
    </row>
    <row r="1115" spans="1:14">
      <c r="A1115">
        <v>8377</v>
      </c>
      <c r="B1115" s="3">
        <v>1</v>
      </c>
      <c r="C1115" t="s">
        <v>20</v>
      </c>
      <c r="D1115" t="s">
        <v>31</v>
      </c>
      <c r="E1115" t="s">
        <v>16</v>
      </c>
      <c r="F1115">
        <v>1980</v>
      </c>
      <c r="G1115">
        <v>45</v>
      </c>
      <c r="H1115">
        <v>53</v>
      </c>
      <c r="K1115">
        <v>0</v>
      </c>
      <c r="L1115">
        <v>0</v>
      </c>
      <c r="M1115">
        <v>53</v>
      </c>
      <c r="N1115">
        <v>0</v>
      </c>
    </row>
    <row r="1116" spans="1:14">
      <c r="A1116">
        <v>8398</v>
      </c>
      <c r="B1116" s="3">
        <v>1</v>
      </c>
      <c r="C1116" t="s">
        <v>50</v>
      </c>
      <c r="D1116" t="s">
        <v>15</v>
      </c>
      <c r="E1116" t="s">
        <v>16</v>
      </c>
      <c r="F1116">
        <v>1990</v>
      </c>
      <c r="G1116">
        <v>158</v>
      </c>
      <c r="H1116">
        <v>319</v>
      </c>
      <c r="K1116">
        <v>162</v>
      </c>
      <c r="L1116">
        <v>0</v>
      </c>
      <c r="M1116">
        <v>0</v>
      </c>
      <c r="N1116">
        <v>157</v>
      </c>
    </row>
    <row r="1117" spans="1:14">
      <c r="A1117">
        <v>8412</v>
      </c>
      <c r="B1117" s="3">
        <v>1</v>
      </c>
      <c r="C1117" t="s">
        <v>27</v>
      </c>
      <c r="D1117" t="s">
        <v>15</v>
      </c>
      <c r="E1117" t="s">
        <v>16</v>
      </c>
      <c r="F1117">
        <v>1990</v>
      </c>
      <c r="G1117">
        <v>110</v>
      </c>
      <c r="H1117">
        <v>63</v>
      </c>
      <c r="K1117">
        <v>29</v>
      </c>
      <c r="L1117">
        <v>34</v>
      </c>
      <c r="M1117">
        <v>0</v>
      </c>
      <c r="N1117">
        <v>0</v>
      </c>
    </row>
    <row r="1118" spans="1:14">
      <c r="A1118">
        <v>8435</v>
      </c>
      <c r="B1118" s="3">
        <v>1</v>
      </c>
      <c r="C1118" t="s">
        <v>14</v>
      </c>
      <c r="D1118" t="s">
        <v>15</v>
      </c>
      <c r="E1118" t="s">
        <v>16</v>
      </c>
      <c r="F1118">
        <v>1990</v>
      </c>
      <c r="G1118">
        <v>36</v>
      </c>
      <c r="H1118">
        <v>31</v>
      </c>
      <c r="K1118">
        <v>19</v>
      </c>
      <c r="L1118">
        <v>1</v>
      </c>
      <c r="M1118">
        <v>10</v>
      </c>
      <c r="N1118">
        <v>0</v>
      </c>
    </row>
    <row r="1119" spans="1:14">
      <c r="A1119">
        <v>8436</v>
      </c>
      <c r="B1119" s="3">
        <v>1</v>
      </c>
      <c r="C1119" t="s">
        <v>34</v>
      </c>
      <c r="D1119" t="s">
        <v>24</v>
      </c>
      <c r="E1119" t="s">
        <v>16</v>
      </c>
      <c r="F1119">
        <v>1968</v>
      </c>
      <c r="G1119">
        <v>37</v>
      </c>
      <c r="H1119">
        <v>41</v>
      </c>
      <c r="I1119" s="9">
        <v>1.2</v>
      </c>
      <c r="J1119">
        <f t="shared" ref="J1119:J1120" si="2">H1119*I1119+G1119</f>
        <v>86.199999999999989</v>
      </c>
      <c r="K1119">
        <v>18</v>
      </c>
      <c r="L1119">
        <v>19</v>
      </c>
      <c r="M1119">
        <v>4</v>
      </c>
      <c r="N1119">
        <v>0</v>
      </c>
    </row>
    <row r="1120" spans="1:14">
      <c r="A1120">
        <v>8440</v>
      </c>
      <c r="B1120" s="3">
        <v>1</v>
      </c>
      <c r="C1120" t="s">
        <v>34</v>
      </c>
      <c r="D1120" t="s">
        <v>39</v>
      </c>
      <c r="E1120" t="s">
        <v>16</v>
      </c>
      <c r="F1120">
        <v>1990</v>
      </c>
      <c r="G1120">
        <v>106</v>
      </c>
      <c r="H1120">
        <v>213</v>
      </c>
      <c r="I1120" s="9">
        <v>1.3</v>
      </c>
      <c r="J1120">
        <f t="shared" si="2"/>
        <v>382.90000000000003</v>
      </c>
      <c r="K1120">
        <v>0</v>
      </c>
      <c r="L1120">
        <v>212</v>
      </c>
      <c r="M1120">
        <v>1</v>
      </c>
      <c r="N1120">
        <v>0</v>
      </c>
    </row>
    <row r="1121" spans="1:14">
      <c r="A1121">
        <v>8445</v>
      </c>
      <c r="B1121" s="3">
        <v>1</v>
      </c>
      <c r="C1121" t="s">
        <v>14</v>
      </c>
      <c r="D1121" t="s">
        <v>21</v>
      </c>
      <c r="E1121" t="s">
        <v>16</v>
      </c>
      <c r="F1121">
        <v>1974</v>
      </c>
      <c r="G1121">
        <v>35</v>
      </c>
      <c r="H1121">
        <v>38</v>
      </c>
      <c r="K1121">
        <v>0</v>
      </c>
      <c r="L1121">
        <v>16</v>
      </c>
      <c r="M1121">
        <v>8</v>
      </c>
      <c r="N1121">
        <v>0</v>
      </c>
    </row>
    <row r="1122" spans="1:14">
      <c r="A1122">
        <v>8448</v>
      </c>
      <c r="B1122" s="3">
        <v>1</v>
      </c>
      <c r="C1122" t="s">
        <v>20</v>
      </c>
      <c r="D1122" t="s">
        <v>21</v>
      </c>
      <c r="E1122" t="s">
        <v>16</v>
      </c>
      <c r="F1122">
        <v>1974</v>
      </c>
      <c r="G1122">
        <v>234</v>
      </c>
      <c r="H1122">
        <v>240</v>
      </c>
      <c r="K1122">
        <v>92</v>
      </c>
      <c r="L1122">
        <v>0</v>
      </c>
      <c r="M1122">
        <v>123</v>
      </c>
      <c r="N1122">
        <v>0</v>
      </c>
    </row>
    <row r="1123" spans="1:14">
      <c r="A1123">
        <v>8450</v>
      </c>
      <c r="B1123" s="3">
        <v>1</v>
      </c>
      <c r="C1123"/>
      <c r="D1123" t="s">
        <v>48</v>
      </c>
      <c r="E1123" t="s">
        <v>16</v>
      </c>
      <c r="F1123">
        <v>1990</v>
      </c>
      <c r="G1123">
        <v>0</v>
      </c>
      <c r="H1123">
        <v>0</v>
      </c>
      <c r="I1123" s="9" t="s">
        <v>37</v>
      </c>
      <c r="K1123">
        <v>20</v>
      </c>
      <c r="L1123">
        <v>0</v>
      </c>
      <c r="M1123">
        <v>20</v>
      </c>
      <c r="N1123">
        <v>0</v>
      </c>
    </row>
    <row r="1124" spans="1:14">
      <c r="A1124">
        <v>8451</v>
      </c>
      <c r="B1124" s="3">
        <v>1</v>
      </c>
      <c r="C1124" t="s">
        <v>20</v>
      </c>
      <c r="D1124" t="s">
        <v>26</v>
      </c>
      <c r="E1124" t="s">
        <v>16</v>
      </c>
      <c r="F1124">
        <v>1974</v>
      </c>
      <c r="G1124">
        <v>88</v>
      </c>
      <c r="H1124">
        <v>45</v>
      </c>
      <c r="K1124">
        <v>0</v>
      </c>
      <c r="L1124">
        <v>0</v>
      </c>
      <c r="M1124">
        <v>45</v>
      </c>
      <c r="N1124">
        <v>0</v>
      </c>
    </row>
    <row r="1125" spans="1:14">
      <c r="A1125">
        <v>8455</v>
      </c>
      <c r="B1125" s="3">
        <v>1</v>
      </c>
      <c r="C1125" t="s">
        <v>34</v>
      </c>
      <c r="D1125" t="s">
        <v>26</v>
      </c>
      <c r="E1125" t="s">
        <v>16</v>
      </c>
      <c r="F1125">
        <v>1974</v>
      </c>
      <c r="G1125">
        <v>16</v>
      </c>
      <c r="H1125">
        <v>54</v>
      </c>
      <c r="I1125" s="9">
        <v>1</v>
      </c>
      <c r="J1125">
        <f>H1125*I1125+G1125</f>
        <v>70</v>
      </c>
      <c r="K1125">
        <v>0</v>
      </c>
      <c r="L1125">
        <v>0</v>
      </c>
      <c r="M1125">
        <v>54</v>
      </c>
      <c r="N1125">
        <v>0</v>
      </c>
    </row>
    <row r="1126" spans="1:14">
      <c r="A1126">
        <v>8459</v>
      </c>
      <c r="B1126" s="3">
        <v>1</v>
      </c>
      <c r="C1126" t="s">
        <v>20</v>
      </c>
      <c r="D1126" t="s">
        <v>24</v>
      </c>
      <c r="E1126" t="s">
        <v>16</v>
      </c>
      <c r="F1126">
        <v>1968</v>
      </c>
      <c r="G1126">
        <v>96</v>
      </c>
      <c r="H1126">
        <v>57</v>
      </c>
      <c r="K1126">
        <v>0</v>
      </c>
      <c r="L1126">
        <v>0</v>
      </c>
      <c r="M1126">
        <v>57</v>
      </c>
      <c r="N1126">
        <v>0</v>
      </c>
    </row>
    <row r="1127" spans="1:14">
      <c r="A1127">
        <v>8464</v>
      </c>
      <c r="B1127" s="3">
        <v>1</v>
      </c>
      <c r="C1127" t="s">
        <v>14</v>
      </c>
      <c r="D1127" t="s">
        <v>21</v>
      </c>
      <c r="E1127" t="s">
        <v>16</v>
      </c>
      <c r="F1127">
        <v>1974</v>
      </c>
      <c r="G1127">
        <v>135</v>
      </c>
      <c r="H1127">
        <v>89</v>
      </c>
      <c r="K1127">
        <v>0</v>
      </c>
      <c r="L1127">
        <v>0</v>
      </c>
      <c r="M1127">
        <v>55</v>
      </c>
      <c r="N1127">
        <v>0</v>
      </c>
    </row>
    <row r="1128" spans="1:14">
      <c r="A1128">
        <v>8467</v>
      </c>
      <c r="B1128" s="3">
        <v>1</v>
      </c>
      <c r="C1128" t="s">
        <v>14</v>
      </c>
      <c r="D1128" t="s">
        <v>18</v>
      </c>
      <c r="E1128" t="s">
        <v>16</v>
      </c>
      <c r="F1128">
        <v>1977</v>
      </c>
      <c r="G1128">
        <v>64</v>
      </c>
      <c r="H1128">
        <v>131</v>
      </c>
      <c r="K1128">
        <v>65</v>
      </c>
      <c r="L1128">
        <v>0</v>
      </c>
      <c r="M1128">
        <v>0</v>
      </c>
      <c r="N1128">
        <v>66</v>
      </c>
    </row>
    <row r="1129" spans="1:14">
      <c r="A1129">
        <v>8471</v>
      </c>
      <c r="B1129" s="3">
        <v>1</v>
      </c>
      <c r="C1129" t="s">
        <v>52</v>
      </c>
      <c r="D1129" t="s">
        <v>15</v>
      </c>
      <c r="E1129" t="s">
        <v>16</v>
      </c>
      <c r="F1129">
        <v>1990</v>
      </c>
      <c r="G1129">
        <v>513</v>
      </c>
      <c r="H1129">
        <v>211</v>
      </c>
      <c r="K1129">
        <v>91</v>
      </c>
      <c r="L1129">
        <v>0</v>
      </c>
      <c r="M1129">
        <v>0</v>
      </c>
      <c r="N1129">
        <v>0</v>
      </c>
    </row>
    <row r="1130" spans="1:14">
      <c r="A1130">
        <v>8477</v>
      </c>
      <c r="B1130" s="3">
        <v>1</v>
      </c>
      <c r="C1130" t="s">
        <v>14</v>
      </c>
      <c r="D1130" t="s">
        <v>18</v>
      </c>
      <c r="E1130" t="s">
        <v>16</v>
      </c>
      <c r="F1130">
        <v>1977</v>
      </c>
      <c r="G1130">
        <v>342</v>
      </c>
      <c r="H1130">
        <v>78</v>
      </c>
      <c r="K1130">
        <v>78</v>
      </c>
      <c r="L1130">
        <v>0</v>
      </c>
      <c r="M1130">
        <v>0</v>
      </c>
      <c r="N1130">
        <v>0</v>
      </c>
    </row>
    <row r="1131" spans="1:14">
      <c r="A1131">
        <v>8486</v>
      </c>
      <c r="B1131" s="3">
        <v>1</v>
      </c>
      <c r="C1131" t="s">
        <v>34</v>
      </c>
      <c r="D1131" t="s">
        <v>24</v>
      </c>
      <c r="E1131" t="s">
        <v>16</v>
      </c>
      <c r="F1131">
        <v>1968</v>
      </c>
      <c r="G1131">
        <v>11</v>
      </c>
      <c r="H1131">
        <v>15</v>
      </c>
      <c r="I1131" s="9">
        <v>1.1000000000000001</v>
      </c>
      <c r="J1131">
        <f>H1131*I1131+G1131</f>
        <v>27.5</v>
      </c>
      <c r="K1131">
        <v>6</v>
      </c>
      <c r="L1131">
        <v>6</v>
      </c>
      <c r="M1131">
        <v>4</v>
      </c>
      <c r="N1131">
        <v>0</v>
      </c>
    </row>
    <row r="1132" spans="1:14">
      <c r="A1132">
        <v>8493</v>
      </c>
      <c r="B1132" s="3">
        <v>1</v>
      </c>
      <c r="C1132" t="s">
        <v>27</v>
      </c>
      <c r="D1132" t="s">
        <v>21</v>
      </c>
      <c r="E1132" t="s">
        <v>16</v>
      </c>
      <c r="F1132">
        <v>1974</v>
      </c>
      <c r="G1132">
        <v>452</v>
      </c>
      <c r="H1132">
        <v>149</v>
      </c>
      <c r="K1132">
        <v>39</v>
      </c>
      <c r="L1132">
        <v>63</v>
      </c>
      <c r="M1132">
        <v>47</v>
      </c>
      <c r="N1132">
        <v>0</v>
      </c>
    </row>
    <row r="1133" spans="1:14">
      <c r="A1133">
        <v>8506</v>
      </c>
      <c r="B1133" s="3">
        <v>1</v>
      </c>
      <c r="C1133" t="s">
        <v>34</v>
      </c>
      <c r="D1133" t="s">
        <v>21</v>
      </c>
      <c r="E1133" t="s">
        <v>16</v>
      </c>
      <c r="F1133">
        <v>1974</v>
      </c>
      <c r="G1133">
        <v>13</v>
      </c>
      <c r="H1133">
        <v>24</v>
      </c>
      <c r="I1133" s="9">
        <v>1</v>
      </c>
      <c r="J1133">
        <f>H1133*I1133+G1133</f>
        <v>37</v>
      </c>
      <c r="K1133">
        <v>11</v>
      </c>
      <c r="L1133">
        <v>0</v>
      </c>
      <c r="M1133">
        <v>14</v>
      </c>
      <c r="N1133">
        <v>0</v>
      </c>
    </row>
    <row r="1134" spans="1:14">
      <c r="A1134">
        <v>8511</v>
      </c>
      <c r="B1134" s="3">
        <v>1</v>
      </c>
      <c r="C1134" t="s">
        <v>17</v>
      </c>
      <c r="D1134" t="s">
        <v>18</v>
      </c>
      <c r="E1134" t="s">
        <v>16</v>
      </c>
      <c r="F1134">
        <v>1977</v>
      </c>
      <c r="G1134">
        <v>82</v>
      </c>
      <c r="H1134">
        <v>44</v>
      </c>
      <c r="I1134" s="9" t="s">
        <v>19</v>
      </c>
      <c r="K1134">
        <v>0</v>
      </c>
      <c r="L1134">
        <v>0</v>
      </c>
      <c r="M1134">
        <v>88</v>
      </c>
      <c r="N1134">
        <v>0</v>
      </c>
    </row>
    <row r="1135" spans="1:14">
      <c r="A1135">
        <v>8512</v>
      </c>
      <c r="B1135" s="3">
        <v>1</v>
      </c>
      <c r="C1135" t="s">
        <v>14</v>
      </c>
      <c r="D1135" t="s">
        <v>15</v>
      </c>
      <c r="E1135" t="s">
        <v>16</v>
      </c>
      <c r="F1135">
        <v>1990</v>
      </c>
      <c r="G1135">
        <v>218</v>
      </c>
      <c r="H1135">
        <v>72</v>
      </c>
      <c r="K1135">
        <v>40</v>
      </c>
      <c r="L1135">
        <v>32</v>
      </c>
      <c r="M1135">
        <v>0</v>
      </c>
      <c r="N1135">
        <v>0</v>
      </c>
    </row>
    <row r="1136" spans="1:14">
      <c r="A1136">
        <v>8529</v>
      </c>
      <c r="B1136" s="3">
        <v>1</v>
      </c>
      <c r="C1136" t="s">
        <v>17</v>
      </c>
      <c r="D1136" t="s">
        <v>18</v>
      </c>
      <c r="E1136" t="s">
        <v>16</v>
      </c>
      <c r="F1136">
        <v>1977</v>
      </c>
      <c r="G1136">
        <v>65</v>
      </c>
      <c r="H1136">
        <v>57</v>
      </c>
      <c r="I1136" s="9" t="s">
        <v>37</v>
      </c>
      <c r="K1136">
        <v>0</v>
      </c>
      <c r="L1136">
        <v>0</v>
      </c>
      <c r="M1136">
        <v>57</v>
      </c>
      <c r="N1136">
        <v>0</v>
      </c>
    </row>
    <row r="1137" spans="1:14">
      <c r="A1137">
        <v>8530</v>
      </c>
      <c r="B1137" s="3">
        <v>1</v>
      </c>
      <c r="C1137" t="s">
        <v>14</v>
      </c>
      <c r="D1137" t="s">
        <v>15</v>
      </c>
      <c r="E1137" t="s">
        <v>16</v>
      </c>
      <c r="F1137">
        <v>1990</v>
      </c>
      <c r="G1137">
        <v>85</v>
      </c>
      <c r="H1137">
        <v>61</v>
      </c>
      <c r="K1137">
        <v>26</v>
      </c>
      <c r="L1137">
        <v>35</v>
      </c>
      <c r="M1137">
        <v>0</v>
      </c>
      <c r="N1137">
        <v>0</v>
      </c>
    </row>
    <row r="1138" spans="1:14">
      <c r="A1138">
        <v>8540</v>
      </c>
      <c r="B1138" s="3">
        <v>1</v>
      </c>
      <c r="C1138" t="s">
        <v>20</v>
      </c>
      <c r="D1138" t="s">
        <v>15</v>
      </c>
      <c r="E1138" t="s">
        <v>16</v>
      </c>
      <c r="F1138">
        <v>1990</v>
      </c>
      <c r="G1138">
        <v>42</v>
      </c>
      <c r="H1138">
        <v>85</v>
      </c>
      <c r="K1138">
        <v>42</v>
      </c>
      <c r="L1138">
        <v>0</v>
      </c>
      <c r="M1138">
        <v>42</v>
      </c>
      <c r="N1138">
        <v>0</v>
      </c>
    </row>
    <row r="1139" spans="1:14">
      <c r="A1139">
        <v>8553</v>
      </c>
      <c r="B1139" s="3">
        <v>1</v>
      </c>
      <c r="C1139" t="s">
        <v>32</v>
      </c>
      <c r="D1139" t="s">
        <v>15</v>
      </c>
      <c r="E1139" t="s">
        <v>16</v>
      </c>
      <c r="F1139">
        <v>1990</v>
      </c>
      <c r="G1139">
        <v>76</v>
      </c>
      <c r="H1139">
        <v>154</v>
      </c>
      <c r="K1139">
        <v>76</v>
      </c>
      <c r="L1139">
        <v>0</v>
      </c>
      <c r="M1139">
        <v>0</v>
      </c>
      <c r="N1139">
        <v>78</v>
      </c>
    </row>
    <row r="1140" spans="1:14">
      <c r="A1140">
        <v>8600</v>
      </c>
      <c r="B1140" s="3">
        <v>1</v>
      </c>
      <c r="C1140" t="s">
        <v>14</v>
      </c>
      <c r="D1140" t="s">
        <v>18</v>
      </c>
      <c r="E1140" t="s">
        <v>16</v>
      </c>
      <c r="F1140">
        <v>1977</v>
      </c>
      <c r="G1140">
        <v>484</v>
      </c>
      <c r="H1140">
        <v>108</v>
      </c>
      <c r="K1140">
        <v>108</v>
      </c>
      <c r="L1140">
        <v>0</v>
      </c>
      <c r="M1140">
        <v>0</v>
      </c>
      <c r="N1140">
        <v>0</v>
      </c>
    </row>
    <row r="1141" spans="1:14">
      <c r="A1141">
        <v>8605</v>
      </c>
      <c r="B1141" s="3">
        <v>1</v>
      </c>
      <c r="C1141" t="s">
        <v>34</v>
      </c>
      <c r="D1141" t="s">
        <v>48</v>
      </c>
      <c r="E1141" t="s">
        <v>16</v>
      </c>
      <c r="F1141">
        <v>1990</v>
      </c>
      <c r="G1141">
        <v>14</v>
      </c>
      <c r="H1141">
        <v>19</v>
      </c>
      <c r="I1141" s="9">
        <v>1.8</v>
      </c>
      <c r="J1141">
        <f>H1141*I1141+G1141</f>
        <v>48.2</v>
      </c>
      <c r="K1141">
        <v>0</v>
      </c>
      <c r="L1141">
        <v>0</v>
      </c>
      <c r="M1141">
        <v>19</v>
      </c>
      <c r="N1141">
        <v>0</v>
      </c>
    </row>
    <row r="1142" spans="1:14">
      <c r="A1142">
        <v>8620</v>
      </c>
      <c r="B1142" s="3">
        <v>1</v>
      </c>
      <c r="C1142" t="s">
        <v>32</v>
      </c>
      <c r="D1142" t="s">
        <v>43</v>
      </c>
      <c r="E1142" t="s">
        <v>16</v>
      </c>
      <c r="F1142">
        <v>1990</v>
      </c>
      <c r="G1142">
        <v>1781</v>
      </c>
      <c r="H1142">
        <v>245</v>
      </c>
      <c r="K1142">
        <v>0</v>
      </c>
      <c r="L1142">
        <v>245</v>
      </c>
      <c r="M1142">
        <v>0</v>
      </c>
      <c r="N1142">
        <v>0</v>
      </c>
    </row>
    <row r="1143" spans="1:14">
      <c r="A1143">
        <v>8622</v>
      </c>
      <c r="B1143" s="3">
        <v>1</v>
      </c>
      <c r="C1143" t="s">
        <v>14</v>
      </c>
      <c r="D1143" t="s">
        <v>15</v>
      </c>
      <c r="E1143" t="s">
        <v>16</v>
      </c>
      <c r="F1143">
        <v>1990</v>
      </c>
      <c r="G1143">
        <v>20</v>
      </c>
      <c r="H1143">
        <v>42</v>
      </c>
      <c r="K1143">
        <v>20</v>
      </c>
      <c r="L1143">
        <v>2</v>
      </c>
      <c r="M1143">
        <v>0</v>
      </c>
      <c r="N1143">
        <v>20</v>
      </c>
    </row>
    <row r="1144" spans="1:14">
      <c r="A1144">
        <v>8625</v>
      </c>
      <c r="B1144" s="3">
        <v>1</v>
      </c>
      <c r="C1144" t="s">
        <v>52</v>
      </c>
      <c r="D1144" t="s">
        <v>39</v>
      </c>
      <c r="E1144" t="s">
        <v>16</v>
      </c>
      <c r="F1144">
        <v>1990</v>
      </c>
      <c r="G1144">
        <v>206</v>
      </c>
      <c r="H1144">
        <v>93</v>
      </c>
      <c r="K1144">
        <v>0</v>
      </c>
      <c r="L1144">
        <v>0</v>
      </c>
      <c r="M1144">
        <v>14</v>
      </c>
      <c r="N1144">
        <v>0</v>
      </c>
    </row>
    <row r="1145" spans="1:14">
      <c r="A1145">
        <v>8646</v>
      </c>
      <c r="B1145" s="3">
        <v>1</v>
      </c>
      <c r="C1145" t="s">
        <v>14</v>
      </c>
      <c r="D1145" t="s">
        <v>31</v>
      </c>
      <c r="E1145" t="s">
        <v>16</v>
      </c>
      <c r="F1145">
        <v>1980</v>
      </c>
      <c r="G1145">
        <v>304</v>
      </c>
      <c r="H1145">
        <v>85</v>
      </c>
      <c r="K1145">
        <v>0</v>
      </c>
      <c r="L1145">
        <v>0</v>
      </c>
      <c r="M1145">
        <v>0</v>
      </c>
      <c r="N1145">
        <v>85</v>
      </c>
    </row>
    <row r="1146" spans="1:14">
      <c r="A1146">
        <v>8656</v>
      </c>
      <c r="B1146" s="3">
        <v>1</v>
      </c>
      <c r="C1146" t="s">
        <v>27</v>
      </c>
      <c r="D1146" t="s">
        <v>31</v>
      </c>
      <c r="E1146" t="s">
        <v>16</v>
      </c>
      <c r="F1146">
        <v>1980</v>
      </c>
      <c r="G1146">
        <v>19</v>
      </c>
      <c r="H1146">
        <v>23</v>
      </c>
      <c r="K1146">
        <v>0</v>
      </c>
      <c r="L1146">
        <v>0</v>
      </c>
      <c r="M1146">
        <v>23</v>
      </c>
      <c r="N1146">
        <v>0</v>
      </c>
    </row>
    <row r="1147" spans="1:14">
      <c r="A1147">
        <v>8669</v>
      </c>
      <c r="B1147" s="3">
        <v>1</v>
      </c>
      <c r="C1147" t="s">
        <v>52</v>
      </c>
      <c r="D1147" t="s">
        <v>24</v>
      </c>
      <c r="E1147" t="s">
        <v>16</v>
      </c>
      <c r="F1147">
        <v>1968</v>
      </c>
      <c r="G1147">
        <v>97</v>
      </c>
      <c r="H1147">
        <v>49</v>
      </c>
      <c r="K1147">
        <v>0</v>
      </c>
      <c r="L1147">
        <v>0</v>
      </c>
      <c r="M1147">
        <v>49</v>
      </c>
      <c r="N1147">
        <v>0</v>
      </c>
    </row>
    <row r="1148" spans="1:14">
      <c r="A1148">
        <v>8673</v>
      </c>
      <c r="B1148" s="3">
        <v>1</v>
      </c>
      <c r="C1148" t="s">
        <v>20</v>
      </c>
      <c r="D1148" t="s">
        <v>24</v>
      </c>
      <c r="E1148" t="s">
        <v>16</v>
      </c>
      <c r="F1148">
        <v>1968</v>
      </c>
      <c r="G1148">
        <v>266</v>
      </c>
      <c r="H1148">
        <v>245</v>
      </c>
      <c r="K1148">
        <v>93</v>
      </c>
      <c r="L1148">
        <v>0</v>
      </c>
      <c r="M1148">
        <v>152</v>
      </c>
      <c r="N1148">
        <v>0</v>
      </c>
    </row>
    <row r="1149" spans="1:14">
      <c r="A1149">
        <v>8689</v>
      </c>
      <c r="B1149" s="3">
        <v>1</v>
      </c>
      <c r="C1149" t="s">
        <v>20</v>
      </c>
      <c r="D1149" t="s">
        <v>31</v>
      </c>
      <c r="E1149" t="s">
        <v>16</v>
      </c>
      <c r="F1149">
        <v>1980</v>
      </c>
      <c r="G1149">
        <v>323</v>
      </c>
      <c r="H1149">
        <v>237</v>
      </c>
      <c r="K1149">
        <v>0</v>
      </c>
      <c r="L1149">
        <v>0</v>
      </c>
      <c r="M1149">
        <v>241</v>
      </c>
      <c r="N1149">
        <v>0</v>
      </c>
    </row>
    <row r="1150" spans="1:14">
      <c r="A1150">
        <v>8690</v>
      </c>
      <c r="B1150" s="3">
        <v>1</v>
      </c>
      <c r="C1150" t="s">
        <v>14</v>
      </c>
      <c r="D1150" t="s">
        <v>15</v>
      </c>
      <c r="E1150" t="s">
        <v>16</v>
      </c>
      <c r="F1150">
        <v>1990</v>
      </c>
      <c r="G1150">
        <v>298</v>
      </c>
      <c r="H1150">
        <v>121</v>
      </c>
      <c r="K1150">
        <v>60</v>
      </c>
      <c r="L1150">
        <v>60</v>
      </c>
      <c r="M1150">
        <v>0</v>
      </c>
      <c r="N1150">
        <v>0</v>
      </c>
    </row>
    <row r="1151" spans="1:14">
      <c r="A1151">
        <v>8691</v>
      </c>
      <c r="B1151" s="3">
        <v>1</v>
      </c>
      <c r="C1151" t="s">
        <v>27</v>
      </c>
      <c r="D1151" t="s">
        <v>18</v>
      </c>
      <c r="E1151" t="s">
        <v>16</v>
      </c>
      <c r="F1151">
        <v>1977</v>
      </c>
      <c r="G1151">
        <v>185</v>
      </c>
      <c r="H1151">
        <v>91</v>
      </c>
      <c r="I1151" s="9" t="s">
        <v>47</v>
      </c>
      <c r="K1151">
        <v>8</v>
      </c>
      <c r="L1151">
        <v>0</v>
      </c>
      <c r="M1151">
        <v>93</v>
      </c>
      <c r="N1151">
        <v>0</v>
      </c>
    </row>
    <row r="1152" spans="1:14">
      <c r="A1152">
        <v>8697</v>
      </c>
      <c r="B1152" s="3">
        <v>1</v>
      </c>
      <c r="C1152" t="s">
        <v>20</v>
      </c>
      <c r="D1152" t="s">
        <v>18</v>
      </c>
      <c r="E1152" t="s">
        <v>16</v>
      </c>
      <c r="F1152">
        <v>1977</v>
      </c>
      <c r="G1152">
        <v>64</v>
      </c>
      <c r="H1152">
        <v>52</v>
      </c>
      <c r="K1152">
        <v>23</v>
      </c>
      <c r="L1152">
        <v>0</v>
      </c>
      <c r="M1152">
        <v>29</v>
      </c>
      <c r="N1152">
        <v>0</v>
      </c>
    </row>
    <row r="1153" spans="1:14">
      <c r="A1153">
        <v>8698</v>
      </c>
      <c r="B1153" s="3">
        <v>1</v>
      </c>
      <c r="C1153" t="s">
        <v>14</v>
      </c>
      <c r="D1153" t="s">
        <v>15</v>
      </c>
      <c r="E1153" t="s">
        <v>16</v>
      </c>
      <c r="F1153">
        <v>1990</v>
      </c>
      <c r="G1153">
        <v>184</v>
      </c>
      <c r="H1153">
        <v>81</v>
      </c>
      <c r="K1153">
        <v>37</v>
      </c>
      <c r="L1153">
        <v>12</v>
      </c>
      <c r="M1153">
        <v>32</v>
      </c>
      <c r="N1153">
        <v>0</v>
      </c>
    </row>
    <row r="1154" spans="1:14">
      <c r="A1154">
        <v>8704</v>
      </c>
      <c r="B1154" s="3">
        <v>1</v>
      </c>
      <c r="C1154" t="s">
        <v>20</v>
      </c>
      <c r="D1154" t="s">
        <v>26</v>
      </c>
      <c r="E1154" t="s">
        <v>16</v>
      </c>
      <c r="F1154">
        <v>1974</v>
      </c>
      <c r="G1154">
        <v>200</v>
      </c>
      <c r="H1154">
        <v>109</v>
      </c>
      <c r="K1154">
        <v>0</v>
      </c>
      <c r="L1154">
        <v>0</v>
      </c>
      <c r="M1154">
        <v>61</v>
      </c>
      <c r="N1154">
        <v>0</v>
      </c>
    </row>
    <row r="1155" spans="1:14">
      <c r="A1155">
        <v>8715</v>
      </c>
      <c r="B1155" s="3">
        <v>1</v>
      </c>
      <c r="C1155" t="s">
        <v>32</v>
      </c>
      <c r="D1155" t="s">
        <v>15</v>
      </c>
      <c r="E1155" t="s">
        <v>16</v>
      </c>
      <c r="F1155">
        <v>1990</v>
      </c>
      <c r="G1155">
        <v>1145</v>
      </c>
      <c r="H1155">
        <v>135</v>
      </c>
      <c r="K1155">
        <v>0</v>
      </c>
      <c r="L1155">
        <v>135</v>
      </c>
      <c r="M1155">
        <v>0</v>
      </c>
      <c r="N1155">
        <v>0</v>
      </c>
    </row>
    <row r="1156" spans="1:14">
      <c r="A1156">
        <v>8720</v>
      </c>
      <c r="B1156" s="3">
        <v>1</v>
      </c>
      <c r="C1156" t="s">
        <v>34</v>
      </c>
      <c r="D1156" t="s">
        <v>21</v>
      </c>
      <c r="E1156" t="s">
        <v>16</v>
      </c>
      <c r="F1156">
        <v>1974</v>
      </c>
      <c r="G1156">
        <v>22</v>
      </c>
      <c r="H1156">
        <v>29</v>
      </c>
      <c r="I1156" s="9">
        <v>1.4</v>
      </c>
      <c r="J1156">
        <f>H1156*I1156+G1156</f>
        <v>62.599999999999994</v>
      </c>
      <c r="K1156">
        <v>0</v>
      </c>
      <c r="L1156">
        <v>16</v>
      </c>
      <c r="M1156">
        <v>13</v>
      </c>
      <c r="N1156">
        <v>0</v>
      </c>
    </row>
    <row r="1157" spans="1:14">
      <c r="A1157">
        <v>8722</v>
      </c>
      <c r="B1157" s="3">
        <v>1</v>
      </c>
      <c r="C1157" t="s">
        <v>20</v>
      </c>
      <c r="D1157" t="s">
        <v>26</v>
      </c>
      <c r="E1157" t="s">
        <v>16</v>
      </c>
      <c r="F1157">
        <v>1974</v>
      </c>
      <c r="G1157">
        <v>239</v>
      </c>
      <c r="H1157">
        <v>72</v>
      </c>
      <c r="K1157">
        <v>0</v>
      </c>
      <c r="L1157">
        <v>0</v>
      </c>
      <c r="M1157">
        <v>72</v>
      </c>
      <c r="N1157">
        <v>0</v>
      </c>
    </row>
    <row r="1158" spans="1:14">
      <c r="A1158">
        <v>8739</v>
      </c>
      <c r="B1158" s="3">
        <v>1</v>
      </c>
      <c r="C1158" t="s">
        <v>14</v>
      </c>
      <c r="D1158" t="s">
        <v>21</v>
      </c>
      <c r="E1158" t="s">
        <v>16</v>
      </c>
      <c r="F1158">
        <v>1974</v>
      </c>
      <c r="G1158">
        <v>259</v>
      </c>
      <c r="H1158">
        <v>285</v>
      </c>
      <c r="K1158">
        <v>187</v>
      </c>
      <c r="L1158">
        <v>51</v>
      </c>
      <c r="M1158">
        <v>0</v>
      </c>
      <c r="N1158">
        <v>0</v>
      </c>
    </row>
    <row r="1159" spans="1:14">
      <c r="A1159">
        <v>8740</v>
      </c>
      <c r="B1159" s="3">
        <v>1</v>
      </c>
      <c r="C1159" t="s">
        <v>27</v>
      </c>
      <c r="D1159" t="s">
        <v>21</v>
      </c>
      <c r="E1159" t="s">
        <v>16</v>
      </c>
      <c r="F1159">
        <v>1974</v>
      </c>
      <c r="G1159">
        <v>119</v>
      </c>
      <c r="H1159">
        <v>176</v>
      </c>
      <c r="K1159">
        <v>85</v>
      </c>
      <c r="L1159">
        <v>87</v>
      </c>
      <c r="M1159">
        <v>4</v>
      </c>
      <c r="N1159">
        <v>0</v>
      </c>
    </row>
    <row r="1160" spans="1:14">
      <c r="A1160">
        <v>8747</v>
      </c>
      <c r="B1160" s="3">
        <v>1</v>
      </c>
      <c r="C1160" t="s">
        <v>14</v>
      </c>
      <c r="D1160" t="s">
        <v>21</v>
      </c>
      <c r="E1160" t="s">
        <v>16</v>
      </c>
      <c r="F1160">
        <v>1974</v>
      </c>
      <c r="G1160">
        <v>118</v>
      </c>
      <c r="H1160">
        <v>90</v>
      </c>
      <c r="K1160">
        <v>43</v>
      </c>
      <c r="L1160">
        <v>6</v>
      </c>
      <c r="M1160">
        <v>0</v>
      </c>
      <c r="N1160">
        <v>41</v>
      </c>
    </row>
    <row r="1161" spans="1:14">
      <c r="A1161">
        <v>8756</v>
      </c>
      <c r="B1161" s="3">
        <v>1</v>
      </c>
      <c r="C1161" t="s">
        <v>20</v>
      </c>
      <c r="D1161" t="s">
        <v>24</v>
      </c>
      <c r="E1161" t="s">
        <v>16</v>
      </c>
      <c r="F1161">
        <v>1968</v>
      </c>
      <c r="G1161">
        <v>1709</v>
      </c>
      <c r="H1161">
        <v>391</v>
      </c>
      <c r="K1161">
        <v>0</v>
      </c>
      <c r="L1161">
        <v>0</v>
      </c>
      <c r="M1161">
        <v>278</v>
      </c>
      <c r="N1161">
        <v>0</v>
      </c>
    </row>
    <row r="1162" spans="1:14">
      <c r="A1162">
        <v>8764</v>
      </c>
      <c r="B1162" s="3">
        <v>1</v>
      </c>
      <c r="C1162" t="s">
        <v>34</v>
      </c>
      <c r="D1162" t="s">
        <v>21</v>
      </c>
      <c r="E1162" t="s">
        <v>16</v>
      </c>
      <c r="F1162">
        <v>1974</v>
      </c>
      <c r="G1162">
        <v>25</v>
      </c>
      <c r="H1162">
        <v>51</v>
      </c>
      <c r="I1162" s="9">
        <v>1</v>
      </c>
      <c r="J1162">
        <f>H1162*I1162+G1162</f>
        <v>76</v>
      </c>
      <c r="K1162">
        <v>25</v>
      </c>
      <c r="L1162">
        <v>0</v>
      </c>
      <c r="M1162">
        <v>25</v>
      </c>
      <c r="N1162">
        <v>0</v>
      </c>
    </row>
    <row r="1163" spans="1:14">
      <c r="A1163">
        <v>8780</v>
      </c>
      <c r="B1163" s="3">
        <v>1</v>
      </c>
      <c r="C1163" t="s">
        <v>25</v>
      </c>
      <c r="D1163" t="s">
        <v>21</v>
      </c>
      <c r="E1163" t="s">
        <v>16</v>
      </c>
      <c r="F1163">
        <v>1974</v>
      </c>
      <c r="G1163">
        <v>15</v>
      </c>
      <c r="H1163">
        <v>23</v>
      </c>
      <c r="K1163">
        <v>0</v>
      </c>
      <c r="L1163">
        <v>0</v>
      </c>
      <c r="M1163">
        <v>23</v>
      </c>
      <c r="N1163">
        <v>0</v>
      </c>
    </row>
    <row r="1164" spans="1:14">
      <c r="A1164">
        <v>8783</v>
      </c>
      <c r="B1164" s="3">
        <v>1</v>
      </c>
      <c r="C1164" t="s">
        <v>20</v>
      </c>
      <c r="D1164" t="s">
        <v>21</v>
      </c>
      <c r="E1164" t="s">
        <v>16</v>
      </c>
      <c r="F1164">
        <v>1974</v>
      </c>
      <c r="G1164">
        <v>8</v>
      </c>
      <c r="H1164">
        <v>11</v>
      </c>
      <c r="K1164">
        <v>0</v>
      </c>
      <c r="L1164">
        <v>0</v>
      </c>
      <c r="M1164">
        <v>13</v>
      </c>
      <c r="N1164">
        <v>0</v>
      </c>
    </row>
    <row r="1165" spans="1:14">
      <c r="A1165">
        <v>8802</v>
      </c>
      <c r="B1165" s="3">
        <v>1</v>
      </c>
      <c r="C1165" t="s">
        <v>14</v>
      </c>
      <c r="D1165" t="s">
        <v>21</v>
      </c>
      <c r="E1165" t="s">
        <v>16</v>
      </c>
      <c r="F1165">
        <v>1974</v>
      </c>
      <c r="G1165">
        <v>13</v>
      </c>
      <c r="H1165">
        <v>28</v>
      </c>
      <c r="K1165">
        <v>12</v>
      </c>
      <c r="L1165">
        <v>4</v>
      </c>
      <c r="M1165">
        <v>12</v>
      </c>
      <c r="N1165">
        <v>0</v>
      </c>
    </row>
    <row r="1166" spans="1:14">
      <c r="A1166">
        <v>8804</v>
      </c>
      <c r="B1166" s="3">
        <v>1</v>
      </c>
      <c r="C1166" t="s">
        <v>27</v>
      </c>
      <c r="D1166" t="s">
        <v>18</v>
      </c>
      <c r="E1166" t="s">
        <v>16</v>
      </c>
      <c r="F1166">
        <v>1977</v>
      </c>
      <c r="G1166">
        <v>63</v>
      </c>
      <c r="H1166">
        <v>47</v>
      </c>
      <c r="I1166" s="9" t="s">
        <v>42</v>
      </c>
      <c r="K1166">
        <v>0</v>
      </c>
      <c r="L1166">
        <v>0</v>
      </c>
      <c r="M1166">
        <v>26</v>
      </c>
      <c r="N1166">
        <v>0</v>
      </c>
    </row>
    <row r="1167" spans="1:14">
      <c r="A1167">
        <v>8809</v>
      </c>
      <c r="B1167" s="3">
        <v>1</v>
      </c>
      <c r="C1167" t="s">
        <v>20</v>
      </c>
      <c r="D1167" t="s">
        <v>24</v>
      </c>
      <c r="E1167" t="s">
        <v>16</v>
      </c>
      <c r="F1167">
        <v>1968</v>
      </c>
      <c r="G1167">
        <v>267</v>
      </c>
      <c r="H1167">
        <v>132</v>
      </c>
      <c r="K1167">
        <v>47</v>
      </c>
      <c r="L1167">
        <v>0</v>
      </c>
      <c r="M1167">
        <v>85</v>
      </c>
      <c r="N1167">
        <v>0</v>
      </c>
    </row>
    <row r="1168" spans="1:14">
      <c r="A1168">
        <v>8810</v>
      </c>
      <c r="B1168" s="3">
        <v>1</v>
      </c>
      <c r="C1168" t="s">
        <v>17</v>
      </c>
      <c r="D1168" t="s">
        <v>18</v>
      </c>
      <c r="E1168" t="s">
        <v>16</v>
      </c>
      <c r="F1168">
        <v>1977</v>
      </c>
      <c r="G1168">
        <v>11</v>
      </c>
      <c r="H1168">
        <v>13</v>
      </c>
      <c r="I1168" s="9" t="s">
        <v>28</v>
      </c>
      <c r="K1168">
        <v>0</v>
      </c>
      <c r="L1168">
        <v>0</v>
      </c>
      <c r="M1168">
        <v>13</v>
      </c>
      <c r="N1168">
        <v>0</v>
      </c>
    </row>
    <row r="1169" spans="1:14">
      <c r="A1169">
        <v>8823</v>
      </c>
      <c r="B1169" s="3">
        <v>1</v>
      </c>
      <c r="C1169" t="s">
        <v>14</v>
      </c>
      <c r="D1169" t="s">
        <v>15</v>
      </c>
      <c r="E1169" t="s">
        <v>16</v>
      </c>
      <c r="F1169">
        <v>1990</v>
      </c>
      <c r="G1169">
        <v>200</v>
      </c>
      <c r="H1169">
        <v>79</v>
      </c>
      <c r="K1169">
        <v>71</v>
      </c>
      <c r="L1169">
        <v>7</v>
      </c>
      <c r="M1169">
        <v>0</v>
      </c>
      <c r="N1169">
        <v>0</v>
      </c>
    </row>
    <row r="1170" spans="1:14">
      <c r="A1170">
        <v>8826</v>
      </c>
      <c r="B1170" s="3">
        <v>1</v>
      </c>
      <c r="C1170" t="s">
        <v>17</v>
      </c>
      <c r="D1170" t="s">
        <v>21</v>
      </c>
      <c r="E1170" t="s">
        <v>16</v>
      </c>
      <c r="F1170">
        <v>1974</v>
      </c>
      <c r="G1170">
        <v>13</v>
      </c>
      <c r="H1170">
        <v>15</v>
      </c>
      <c r="I1170" s="9" t="s">
        <v>28</v>
      </c>
      <c r="K1170">
        <v>0</v>
      </c>
      <c r="L1170">
        <v>0</v>
      </c>
      <c r="M1170">
        <v>15</v>
      </c>
      <c r="N1170">
        <v>0</v>
      </c>
    </row>
    <row r="1171" spans="1:14">
      <c r="A1171">
        <v>8835</v>
      </c>
      <c r="B1171" s="3">
        <v>1</v>
      </c>
      <c r="C1171" t="s">
        <v>14</v>
      </c>
      <c r="D1171" t="s">
        <v>15</v>
      </c>
      <c r="E1171" t="s">
        <v>16</v>
      </c>
      <c r="F1171">
        <v>1977</v>
      </c>
      <c r="G1171">
        <v>12</v>
      </c>
      <c r="H1171">
        <v>26</v>
      </c>
      <c r="K1171">
        <v>12</v>
      </c>
      <c r="L1171">
        <v>2</v>
      </c>
      <c r="M1171">
        <v>0</v>
      </c>
      <c r="N1171">
        <v>12</v>
      </c>
    </row>
    <row r="1172" spans="1:14">
      <c r="A1172">
        <v>8837</v>
      </c>
      <c r="B1172" s="3">
        <v>1</v>
      </c>
      <c r="C1172" t="s">
        <v>34</v>
      </c>
      <c r="D1172" t="s">
        <v>24</v>
      </c>
      <c r="E1172" t="s">
        <v>16</v>
      </c>
      <c r="F1172">
        <v>1968</v>
      </c>
      <c r="G1172">
        <v>33</v>
      </c>
      <c r="H1172">
        <v>100</v>
      </c>
      <c r="I1172" s="9">
        <v>1</v>
      </c>
      <c r="J1172">
        <f>H1172*I1172+G1172</f>
        <v>133</v>
      </c>
      <c r="K1172">
        <v>0</v>
      </c>
      <c r="L1172">
        <v>50</v>
      </c>
      <c r="M1172">
        <v>51</v>
      </c>
      <c r="N1172">
        <v>0</v>
      </c>
    </row>
    <row r="1173" spans="1:14">
      <c r="A1173">
        <v>8852</v>
      </c>
      <c r="B1173" s="3">
        <v>1</v>
      </c>
      <c r="C1173" t="s">
        <v>14</v>
      </c>
      <c r="D1173" t="s">
        <v>15</v>
      </c>
      <c r="E1173" t="s">
        <v>16</v>
      </c>
      <c r="F1173">
        <v>1990</v>
      </c>
      <c r="G1173">
        <v>49</v>
      </c>
      <c r="H1173">
        <v>60</v>
      </c>
      <c r="K1173">
        <v>3</v>
      </c>
      <c r="L1173">
        <v>27</v>
      </c>
      <c r="M1173">
        <v>0</v>
      </c>
      <c r="N1173">
        <v>30</v>
      </c>
    </row>
    <row r="1174" spans="1:14">
      <c r="A1174">
        <v>8863</v>
      </c>
      <c r="B1174" s="3">
        <v>1</v>
      </c>
      <c r="C1174" t="s">
        <v>20</v>
      </c>
      <c r="D1174" t="s">
        <v>24</v>
      </c>
      <c r="E1174" t="s">
        <v>16</v>
      </c>
      <c r="F1174">
        <v>1968</v>
      </c>
      <c r="G1174">
        <v>177</v>
      </c>
      <c r="H1174">
        <v>60</v>
      </c>
      <c r="K1174">
        <v>0</v>
      </c>
      <c r="L1174">
        <v>0</v>
      </c>
      <c r="M1174">
        <v>30</v>
      </c>
      <c r="N1174">
        <v>0</v>
      </c>
    </row>
    <row r="1175" spans="1:14">
      <c r="A1175">
        <v>8869</v>
      </c>
      <c r="B1175" s="3">
        <v>1</v>
      </c>
      <c r="C1175" t="s">
        <v>14</v>
      </c>
      <c r="D1175" t="s">
        <v>23</v>
      </c>
      <c r="E1175" t="s">
        <v>16</v>
      </c>
      <c r="F1175">
        <v>1990</v>
      </c>
      <c r="G1175">
        <v>31</v>
      </c>
      <c r="H1175">
        <v>24</v>
      </c>
      <c r="K1175">
        <v>5</v>
      </c>
      <c r="L1175">
        <v>6</v>
      </c>
      <c r="M1175">
        <v>3</v>
      </c>
      <c r="N1175">
        <v>0</v>
      </c>
    </row>
    <row r="1176" spans="1:14">
      <c r="A1176">
        <v>8883</v>
      </c>
      <c r="B1176" s="3">
        <v>1</v>
      </c>
      <c r="C1176" t="s">
        <v>32</v>
      </c>
      <c r="D1176" t="s">
        <v>15</v>
      </c>
      <c r="E1176" t="s">
        <v>16</v>
      </c>
      <c r="F1176">
        <v>1990</v>
      </c>
      <c r="G1176">
        <v>16</v>
      </c>
      <c r="H1176">
        <v>35</v>
      </c>
      <c r="K1176">
        <v>17</v>
      </c>
      <c r="L1176">
        <v>3</v>
      </c>
      <c r="M1176">
        <v>0</v>
      </c>
      <c r="N1176">
        <v>15</v>
      </c>
    </row>
    <row r="1177" spans="1:14">
      <c r="A1177">
        <v>8888</v>
      </c>
      <c r="B1177" s="3">
        <v>1</v>
      </c>
      <c r="C1177" t="s">
        <v>27</v>
      </c>
      <c r="D1177" t="s">
        <v>18</v>
      </c>
      <c r="E1177" t="s">
        <v>16</v>
      </c>
      <c r="F1177">
        <v>1977</v>
      </c>
      <c r="G1177">
        <v>13</v>
      </c>
      <c r="H1177">
        <v>15</v>
      </c>
      <c r="I1177" s="9" t="s">
        <v>29</v>
      </c>
      <c r="K1177">
        <v>0</v>
      </c>
      <c r="L1177">
        <v>0</v>
      </c>
      <c r="M1177">
        <v>20</v>
      </c>
      <c r="N1177">
        <v>0</v>
      </c>
    </row>
    <row r="1178" spans="1:14">
      <c r="A1178">
        <v>8891</v>
      </c>
      <c r="B1178" s="3">
        <v>1</v>
      </c>
      <c r="C1178" t="s">
        <v>17</v>
      </c>
      <c r="D1178" t="s">
        <v>21</v>
      </c>
      <c r="E1178" t="s">
        <v>16</v>
      </c>
      <c r="F1178">
        <v>1974</v>
      </c>
      <c r="G1178">
        <v>20</v>
      </c>
      <c r="H1178">
        <v>26</v>
      </c>
      <c r="I1178" s="9" t="s">
        <v>37</v>
      </c>
      <c r="K1178">
        <v>0</v>
      </c>
      <c r="L1178">
        <v>0</v>
      </c>
      <c r="M1178">
        <v>15</v>
      </c>
      <c r="N1178">
        <v>0</v>
      </c>
    </row>
    <row r="1179" spans="1:14">
      <c r="A1179">
        <v>8897</v>
      </c>
      <c r="B1179" s="3">
        <v>1</v>
      </c>
      <c r="C1179" t="s">
        <v>20</v>
      </c>
      <c r="D1179" t="s">
        <v>18</v>
      </c>
      <c r="E1179" t="s">
        <v>16</v>
      </c>
      <c r="F1179">
        <v>1977</v>
      </c>
      <c r="G1179">
        <v>213</v>
      </c>
      <c r="H1179">
        <v>71</v>
      </c>
      <c r="K1179">
        <v>27</v>
      </c>
      <c r="L1179">
        <v>0</v>
      </c>
      <c r="M1179">
        <v>44</v>
      </c>
      <c r="N1179">
        <v>0</v>
      </c>
    </row>
    <row r="1180" spans="1:14">
      <c r="A1180">
        <v>8908</v>
      </c>
      <c r="B1180" s="3">
        <v>1</v>
      </c>
      <c r="C1180" t="s">
        <v>27</v>
      </c>
      <c r="D1180" t="s">
        <v>18</v>
      </c>
      <c r="E1180" t="s">
        <v>16</v>
      </c>
      <c r="F1180">
        <v>1977</v>
      </c>
      <c r="G1180">
        <v>10</v>
      </c>
      <c r="H1180">
        <v>14</v>
      </c>
      <c r="I1180" s="9" t="s">
        <v>37</v>
      </c>
      <c r="K1180">
        <v>0</v>
      </c>
      <c r="L1180">
        <v>0</v>
      </c>
      <c r="M1180">
        <v>14</v>
      </c>
      <c r="N1180">
        <v>0</v>
      </c>
    </row>
    <row r="1181" spans="1:14">
      <c r="A1181">
        <v>8932</v>
      </c>
      <c r="B1181" s="3">
        <v>1</v>
      </c>
      <c r="C1181" t="s">
        <v>34</v>
      </c>
      <c r="D1181" t="s">
        <v>31</v>
      </c>
      <c r="E1181" t="s">
        <v>16</v>
      </c>
      <c r="F1181">
        <v>2005</v>
      </c>
      <c r="G1181">
        <v>13</v>
      </c>
      <c r="H1181">
        <v>25</v>
      </c>
      <c r="I1181" s="9">
        <v>2.5</v>
      </c>
      <c r="J1181">
        <f>H1181*I1181+G1181</f>
        <v>75.5</v>
      </c>
      <c r="K1181">
        <v>0</v>
      </c>
      <c r="L1181">
        <v>14</v>
      </c>
      <c r="M1181">
        <v>0</v>
      </c>
      <c r="N1181">
        <v>0</v>
      </c>
    </row>
    <row r="1182" spans="1:14">
      <c r="A1182">
        <v>8936</v>
      </c>
      <c r="B1182" s="3">
        <v>1</v>
      </c>
      <c r="C1182" t="s">
        <v>27</v>
      </c>
      <c r="D1182" t="s">
        <v>18</v>
      </c>
      <c r="E1182" t="s">
        <v>16</v>
      </c>
      <c r="F1182">
        <v>1977</v>
      </c>
      <c r="G1182">
        <v>24</v>
      </c>
      <c r="H1182">
        <v>20</v>
      </c>
      <c r="I1182" s="9" t="s">
        <v>37</v>
      </c>
      <c r="K1182">
        <v>0</v>
      </c>
      <c r="L1182">
        <v>0</v>
      </c>
      <c r="M1182">
        <v>16</v>
      </c>
      <c r="N1182">
        <v>0</v>
      </c>
    </row>
    <row r="1183" spans="1:14">
      <c r="A1183">
        <v>8937</v>
      </c>
      <c r="B1183" s="3">
        <v>1</v>
      </c>
      <c r="C1183" t="s">
        <v>20</v>
      </c>
      <c r="D1183" t="s">
        <v>24</v>
      </c>
      <c r="E1183" t="s">
        <v>16</v>
      </c>
      <c r="F1183">
        <v>1968</v>
      </c>
      <c r="G1183">
        <v>342</v>
      </c>
      <c r="H1183">
        <v>100</v>
      </c>
      <c r="K1183">
        <v>0</v>
      </c>
      <c r="L1183">
        <v>0</v>
      </c>
      <c r="M1183">
        <v>100</v>
      </c>
      <c r="N1183">
        <v>0</v>
      </c>
    </row>
    <row r="1184" spans="1:14">
      <c r="A1184">
        <v>8948</v>
      </c>
      <c r="B1184" s="3">
        <v>1</v>
      </c>
      <c r="C1184" t="s">
        <v>27</v>
      </c>
      <c r="D1184" t="s">
        <v>21</v>
      </c>
      <c r="E1184" t="s">
        <v>16</v>
      </c>
      <c r="F1184">
        <v>1974</v>
      </c>
      <c r="G1184">
        <v>127</v>
      </c>
      <c r="H1184">
        <v>105</v>
      </c>
      <c r="K1184">
        <v>10</v>
      </c>
      <c r="L1184">
        <v>40</v>
      </c>
      <c r="M1184">
        <v>0</v>
      </c>
      <c r="N1184">
        <v>49</v>
      </c>
    </row>
    <row r="1185" spans="1:14">
      <c r="A1185">
        <v>8951</v>
      </c>
      <c r="B1185" s="3">
        <v>1</v>
      </c>
      <c r="C1185" t="s">
        <v>14</v>
      </c>
      <c r="D1185" t="s">
        <v>15</v>
      </c>
      <c r="E1185" t="s">
        <v>16</v>
      </c>
      <c r="F1185">
        <v>1990</v>
      </c>
      <c r="G1185">
        <v>91</v>
      </c>
      <c r="H1185">
        <v>54</v>
      </c>
      <c r="K1185">
        <v>22</v>
      </c>
      <c r="L1185">
        <v>32</v>
      </c>
      <c r="M1185">
        <v>0</v>
      </c>
      <c r="N1185">
        <v>0</v>
      </c>
    </row>
    <row r="1186" spans="1:14">
      <c r="A1186">
        <v>8957</v>
      </c>
      <c r="B1186" s="3">
        <v>1</v>
      </c>
      <c r="C1186" t="s">
        <v>27</v>
      </c>
      <c r="D1186" t="s">
        <v>21</v>
      </c>
      <c r="E1186" t="s">
        <v>16</v>
      </c>
      <c r="F1186">
        <v>1974</v>
      </c>
      <c r="G1186">
        <v>17</v>
      </c>
      <c r="H1186">
        <v>23</v>
      </c>
      <c r="K1186">
        <v>0</v>
      </c>
      <c r="L1186">
        <v>0</v>
      </c>
      <c r="M1186">
        <v>23</v>
      </c>
      <c r="N1186">
        <v>0</v>
      </c>
    </row>
    <row r="1187" spans="1:14">
      <c r="A1187">
        <v>8963</v>
      </c>
      <c r="B1187" s="3">
        <v>1</v>
      </c>
      <c r="C1187" t="s">
        <v>20</v>
      </c>
      <c r="D1187" t="s">
        <v>15</v>
      </c>
      <c r="E1187" t="s">
        <v>16</v>
      </c>
      <c r="F1187">
        <v>1990</v>
      </c>
      <c r="G1187">
        <v>79</v>
      </c>
      <c r="H1187">
        <v>43</v>
      </c>
      <c r="K1187">
        <v>0</v>
      </c>
      <c r="L1187">
        <v>0</v>
      </c>
      <c r="M1187">
        <v>22</v>
      </c>
      <c r="N1187">
        <v>0</v>
      </c>
    </row>
    <row r="1188" spans="1:14">
      <c r="A1188">
        <v>8977</v>
      </c>
      <c r="B1188" s="3">
        <v>1</v>
      </c>
      <c r="C1188" t="s">
        <v>17</v>
      </c>
      <c r="D1188" t="s">
        <v>23</v>
      </c>
      <c r="E1188" t="s">
        <v>16</v>
      </c>
      <c r="F1188">
        <v>2005</v>
      </c>
      <c r="G1188">
        <v>66</v>
      </c>
      <c r="H1188">
        <v>52</v>
      </c>
      <c r="I1188" s="9" t="s">
        <v>33</v>
      </c>
      <c r="K1188">
        <v>0</v>
      </c>
      <c r="L1188">
        <v>27</v>
      </c>
      <c r="M1188">
        <v>25</v>
      </c>
      <c r="N1188">
        <v>0</v>
      </c>
    </row>
    <row r="1189" spans="1:14">
      <c r="A1189">
        <v>8982</v>
      </c>
      <c r="B1189" s="3">
        <v>1</v>
      </c>
      <c r="C1189" t="s">
        <v>14</v>
      </c>
      <c r="D1189" t="s">
        <v>15</v>
      </c>
      <c r="E1189" t="s">
        <v>16</v>
      </c>
      <c r="F1189">
        <v>1990</v>
      </c>
      <c r="G1189">
        <v>12</v>
      </c>
      <c r="H1189">
        <v>27</v>
      </c>
      <c r="K1189">
        <v>13</v>
      </c>
      <c r="L1189">
        <v>1</v>
      </c>
      <c r="M1189">
        <v>0</v>
      </c>
      <c r="N1189">
        <v>13</v>
      </c>
    </row>
    <row r="1190" spans="1:14">
      <c r="A1190">
        <v>8985</v>
      </c>
      <c r="B1190" s="3">
        <v>1</v>
      </c>
      <c r="C1190" t="s">
        <v>17</v>
      </c>
      <c r="D1190" t="s">
        <v>21</v>
      </c>
      <c r="E1190" t="s">
        <v>16</v>
      </c>
      <c r="F1190">
        <v>1974</v>
      </c>
      <c r="G1190">
        <v>21</v>
      </c>
      <c r="H1190">
        <v>19</v>
      </c>
      <c r="I1190" s="9" t="s">
        <v>29</v>
      </c>
      <c r="K1190">
        <v>0</v>
      </c>
      <c r="L1190">
        <v>0</v>
      </c>
      <c r="M1190">
        <v>19</v>
      </c>
      <c r="N1190">
        <v>0</v>
      </c>
    </row>
    <row r="1191" spans="1:14">
      <c r="A1191">
        <v>8987</v>
      </c>
      <c r="B1191" s="3">
        <v>1</v>
      </c>
      <c r="C1191" t="s">
        <v>27</v>
      </c>
      <c r="D1191" t="s">
        <v>18</v>
      </c>
      <c r="E1191" t="s">
        <v>16</v>
      </c>
      <c r="F1191">
        <v>1977</v>
      </c>
      <c r="G1191">
        <v>70</v>
      </c>
      <c r="H1191">
        <v>55</v>
      </c>
      <c r="K1191">
        <v>0</v>
      </c>
      <c r="L1191">
        <v>24</v>
      </c>
      <c r="M1191">
        <v>6</v>
      </c>
      <c r="N1191">
        <v>0</v>
      </c>
    </row>
    <row r="1192" spans="1:14">
      <c r="A1192">
        <v>8993</v>
      </c>
      <c r="B1192" s="3">
        <v>1</v>
      </c>
      <c r="C1192" t="s">
        <v>20</v>
      </c>
      <c r="D1192" t="s">
        <v>31</v>
      </c>
      <c r="E1192" t="s">
        <v>16</v>
      </c>
      <c r="F1192">
        <v>1980</v>
      </c>
      <c r="G1192">
        <v>93</v>
      </c>
      <c r="H1192">
        <v>63</v>
      </c>
      <c r="K1192">
        <v>0</v>
      </c>
      <c r="L1192">
        <v>0</v>
      </c>
      <c r="M1192">
        <v>35</v>
      </c>
      <c r="N1192">
        <v>0</v>
      </c>
    </row>
    <row r="1193" spans="1:14">
      <c r="A1193">
        <v>8996</v>
      </c>
      <c r="B1193" s="3">
        <v>1</v>
      </c>
      <c r="C1193" t="s">
        <v>20</v>
      </c>
      <c r="D1193" t="s">
        <v>23</v>
      </c>
      <c r="E1193" t="s">
        <v>16</v>
      </c>
      <c r="F1193">
        <v>2004</v>
      </c>
      <c r="G1193">
        <v>485</v>
      </c>
      <c r="H1193">
        <v>128</v>
      </c>
      <c r="K1193">
        <v>0</v>
      </c>
      <c r="L1193">
        <v>0</v>
      </c>
      <c r="M1193">
        <v>63</v>
      </c>
      <c r="N1193">
        <v>0</v>
      </c>
    </row>
    <row r="1194" spans="1:14">
      <c r="A1194">
        <v>9003</v>
      </c>
      <c r="B1194" s="3">
        <v>1</v>
      </c>
      <c r="C1194" t="s">
        <v>20</v>
      </c>
      <c r="D1194" t="s">
        <v>22</v>
      </c>
      <c r="E1194" t="s">
        <v>16</v>
      </c>
      <c r="F1194">
        <v>1974</v>
      </c>
      <c r="G1194">
        <v>94</v>
      </c>
      <c r="H1194">
        <v>65</v>
      </c>
      <c r="K1194">
        <v>0</v>
      </c>
      <c r="L1194">
        <v>0</v>
      </c>
      <c r="M1194">
        <v>65</v>
      </c>
      <c r="N1194">
        <v>0</v>
      </c>
    </row>
    <row r="1195" spans="1:14">
      <c r="A1195">
        <v>9008</v>
      </c>
      <c r="B1195" s="3">
        <v>1</v>
      </c>
      <c r="C1195" t="s">
        <v>14</v>
      </c>
      <c r="D1195" t="s">
        <v>21</v>
      </c>
      <c r="E1195" t="s">
        <v>16</v>
      </c>
      <c r="F1195">
        <v>1974</v>
      </c>
      <c r="G1195">
        <v>1605</v>
      </c>
      <c r="H1195">
        <v>542</v>
      </c>
      <c r="K1195">
        <v>272</v>
      </c>
      <c r="L1195">
        <v>270</v>
      </c>
      <c r="M1195">
        <v>0</v>
      </c>
      <c r="N1195">
        <v>0</v>
      </c>
    </row>
    <row r="1196" spans="1:14">
      <c r="A1196">
        <v>9022</v>
      </c>
      <c r="B1196" s="3">
        <v>1</v>
      </c>
      <c r="C1196" t="s">
        <v>34</v>
      </c>
      <c r="D1196" t="s">
        <v>24</v>
      </c>
      <c r="E1196" t="s">
        <v>16</v>
      </c>
      <c r="F1196">
        <v>1968</v>
      </c>
      <c r="G1196">
        <v>15</v>
      </c>
      <c r="H1196">
        <v>19</v>
      </c>
      <c r="I1196" s="9">
        <v>1.1000000000000001</v>
      </c>
      <c r="J1196">
        <f t="shared" ref="J1196:J1197" si="3">H1196*I1196+G1196</f>
        <v>35.900000000000006</v>
      </c>
      <c r="K1196">
        <v>7</v>
      </c>
      <c r="L1196">
        <v>8</v>
      </c>
      <c r="M1196">
        <v>4</v>
      </c>
      <c r="N1196">
        <v>0</v>
      </c>
    </row>
    <row r="1197" spans="1:14">
      <c r="A1197">
        <v>9025</v>
      </c>
      <c r="B1197" s="3">
        <v>1</v>
      </c>
      <c r="C1197" t="s">
        <v>34</v>
      </c>
      <c r="D1197" t="s">
        <v>24</v>
      </c>
      <c r="E1197" t="s">
        <v>16</v>
      </c>
      <c r="F1197">
        <v>1968</v>
      </c>
      <c r="G1197">
        <v>33</v>
      </c>
      <c r="H1197">
        <v>37</v>
      </c>
      <c r="I1197" s="9">
        <v>1.1000000000000001</v>
      </c>
      <c r="J1197">
        <f t="shared" si="3"/>
        <v>73.7</v>
      </c>
      <c r="K1197">
        <v>17</v>
      </c>
      <c r="L1197">
        <v>17</v>
      </c>
      <c r="M1197">
        <v>4</v>
      </c>
      <c r="N1197">
        <v>0</v>
      </c>
    </row>
    <row r="1198" spans="1:14">
      <c r="A1198">
        <v>9027</v>
      </c>
      <c r="B1198" s="3">
        <v>1</v>
      </c>
      <c r="C1198" t="s">
        <v>20</v>
      </c>
      <c r="D1198" t="s">
        <v>15</v>
      </c>
      <c r="E1198" t="s">
        <v>16</v>
      </c>
      <c r="F1198">
        <v>1990</v>
      </c>
      <c r="G1198">
        <v>55</v>
      </c>
      <c r="H1198">
        <v>55</v>
      </c>
      <c r="K1198">
        <v>2</v>
      </c>
      <c r="L1198">
        <v>0</v>
      </c>
      <c r="M1198">
        <v>26</v>
      </c>
      <c r="N1198">
        <v>0</v>
      </c>
    </row>
    <row r="1199" spans="1:14">
      <c r="A1199">
        <v>9036</v>
      </c>
      <c r="B1199" s="3">
        <v>1</v>
      </c>
      <c r="C1199" t="s">
        <v>17</v>
      </c>
      <c r="D1199" t="s">
        <v>18</v>
      </c>
      <c r="E1199" t="s">
        <v>16</v>
      </c>
      <c r="F1199">
        <v>1977</v>
      </c>
      <c r="G1199">
        <v>34</v>
      </c>
      <c r="H1199">
        <v>24</v>
      </c>
      <c r="I1199" s="9" t="s">
        <v>37</v>
      </c>
      <c r="K1199">
        <v>0</v>
      </c>
      <c r="L1199">
        <v>0</v>
      </c>
      <c r="M1199">
        <v>17</v>
      </c>
      <c r="N1199">
        <v>0</v>
      </c>
    </row>
    <row r="1200" spans="1:14">
      <c r="A1200">
        <v>9045</v>
      </c>
      <c r="B1200" s="3">
        <v>1</v>
      </c>
      <c r="C1200" t="s">
        <v>17</v>
      </c>
      <c r="D1200" t="s">
        <v>26</v>
      </c>
      <c r="E1200" t="s">
        <v>16</v>
      </c>
      <c r="F1200">
        <v>1974</v>
      </c>
      <c r="G1200">
        <v>85</v>
      </c>
      <c r="H1200">
        <v>50</v>
      </c>
      <c r="I1200" s="9" t="s">
        <v>19</v>
      </c>
      <c r="K1200">
        <v>4</v>
      </c>
      <c r="L1200">
        <v>0</v>
      </c>
      <c r="M1200">
        <v>28</v>
      </c>
      <c r="N1200">
        <v>0</v>
      </c>
    </row>
    <row r="1201" spans="1:14">
      <c r="A1201">
        <v>9053</v>
      </c>
      <c r="B1201" s="3">
        <v>1</v>
      </c>
      <c r="C1201" t="s">
        <v>20</v>
      </c>
      <c r="D1201" t="s">
        <v>21</v>
      </c>
      <c r="E1201" t="s">
        <v>16</v>
      </c>
      <c r="F1201">
        <v>1974</v>
      </c>
      <c r="G1201">
        <v>524</v>
      </c>
      <c r="H1201">
        <v>135</v>
      </c>
      <c r="K1201">
        <v>0</v>
      </c>
      <c r="L1201">
        <v>0</v>
      </c>
      <c r="M1201">
        <v>135</v>
      </c>
      <c r="N1201">
        <v>0</v>
      </c>
    </row>
    <row r="1202" spans="1:14">
      <c r="A1202">
        <v>9063</v>
      </c>
      <c r="B1202" s="3">
        <v>1</v>
      </c>
      <c r="C1202" t="s">
        <v>14</v>
      </c>
      <c r="D1202" t="s">
        <v>18</v>
      </c>
      <c r="E1202" t="s">
        <v>16</v>
      </c>
      <c r="F1202">
        <v>1977</v>
      </c>
      <c r="G1202">
        <v>55</v>
      </c>
      <c r="H1202">
        <v>113</v>
      </c>
      <c r="K1202">
        <v>54</v>
      </c>
      <c r="L1202">
        <v>1</v>
      </c>
      <c r="M1202">
        <v>0</v>
      </c>
      <c r="N1202">
        <v>57</v>
      </c>
    </row>
    <row r="1203" spans="1:14">
      <c r="A1203">
        <v>9065</v>
      </c>
      <c r="B1203" s="3">
        <v>1</v>
      </c>
      <c r="C1203" t="s">
        <v>20</v>
      </c>
      <c r="D1203" t="s">
        <v>22</v>
      </c>
      <c r="E1203" t="s">
        <v>16</v>
      </c>
      <c r="F1203">
        <v>1974</v>
      </c>
      <c r="G1203">
        <v>103</v>
      </c>
      <c r="H1203">
        <v>45</v>
      </c>
      <c r="K1203">
        <v>4</v>
      </c>
      <c r="L1203">
        <v>0</v>
      </c>
      <c r="M1203">
        <v>15</v>
      </c>
      <c r="N1203">
        <v>0</v>
      </c>
    </row>
    <row r="1204" spans="1:14">
      <c r="A1204">
        <v>9087</v>
      </c>
      <c r="B1204" s="3">
        <v>1</v>
      </c>
      <c r="C1204" t="s">
        <v>14</v>
      </c>
      <c r="D1204" t="s">
        <v>18</v>
      </c>
      <c r="E1204" t="s">
        <v>16</v>
      </c>
      <c r="F1204">
        <v>1977</v>
      </c>
      <c r="G1204">
        <v>36</v>
      </c>
      <c r="H1204">
        <v>75</v>
      </c>
      <c r="K1204">
        <v>37</v>
      </c>
      <c r="L1204">
        <v>1</v>
      </c>
      <c r="M1204">
        <v>0</v>
      </c>
      <c r="N1204">
        <v>36</v>
      </c>
    </row>
    <row r="1205" spans="1:14">
      <c r="A1205">
        <v>9089</v>
      </c>
      <c r="B1205" s="3">
        <v>1</v>
      </c>
      <c r="C1205" t="s">
        <v>14</v>
      </c>
      <c r="D1205" t="s">
        <v>15</v>
      </c>
      <c r="E1205" t="s">
        <v>16</v>
      </c>
      <c r="F1205">
        <v>1990</v>
      </c>
      <c r="G1205">
        <v>317</v>
      </c>
      <c r="H1205">
        <v>74</v>
      </c>
      <c r="K1205">
        <v>0</v>
      </c>
      <c r="L1205">
        <v>66</v>
      </c>
      <c r="M1205">
        <v>7</v>
      </c>
      <c r="N1205">
        <v>0</v>
      </c>
    </row>
    <row r="1206" spans="1:14">
      <c r="A1206">
        <v>9099</v>
      </c>
      <c r="B1206" s="3">
        <v>1</v>
      </c>
      <c r="C1206" t="s">
        <v>14</v>
      </c>
      <c r="D1206" t="s">
        <v>21</v>
      </c>
      <c r="E1206" t="s">
        <v>16</v>
      </c>
      <c r="F1206">
        <v>1974</v>
      </c>
      <c r="G1206">
        <v>17</v>
      </c>
      <c r="H1206">
        <v>20</v>
      </c>
      <c r="K1206">
        <v>0</v>
      </c>
      <c r="L1206">
        <v>20</v>
      </c>
      <c r="M1206">
        <v>0</v>
      </c>
      <c r="N1206">
        <v>0</v>
      </c>
    </row>
    <row r="1207" spans="1:14">
      <c r="A1207">
        <v>9105</v>
      </c>
      <c r="B1207" s="3">
        <v>1</v>
      </c>
      <c r="C1207" t="s">
        <v>20</v>
      </c>
      <c r="D1207" t="s">
        <v>15</v>
      </c>
      <c r="E1207" t="s">
        <v>16</v>
      </c>
      <c r="F1207">
        <v>1990</v>
      </c>
      <c r="G1207">
        <v>705</v>
      </c>
      <c r="H1207">
        <v>94</v>
      </c>
      <c r="K1207">
        <v>0</v>
      </c>
      <c r="L1207">
        <v>0</v>
      </c>
      <c r="M1207">
        <v>0</v>
      </c>
      <c r="N1207">
        <v>0</v>
      </c>
    </row>
    <row r="1208" spans="1:14">
      <c r="A1208">
        <v>9106</v>
      </c>
      <c r="B1208" s="3">
        <v>1</v>
      </c>
      <c r="C1208" t="s">
        <v>27</v>
      </c>
      <c r="D1208" t="s">
        <v>18</v>
      </c>
      <c r="E1208" t="s">
        <v>16</v>
      </c>
      <c r="F1208">
        <v>1977</v>
      </c>
      <c r="G1208">
        <v>21</v>
      </c>
      <c r="H1208">
        <v>18</v>
      </c>
      <c r="K1208">
        <v>0</v>
      </c>
      <c r="L1208">
        <v>0</v>
      </c>
      <c r="M1208">
        <v>18</v>
      </c>
      <c r="N1208">
        <v>0</v>
      </c>
    </row>
    <row r="1209" spans="1:14">
      <c r="A1209">
        <v>9118</v>
      </c>
      <c r="B1209" s="3">
        <v>1</v>
      </c>
      <c r="C1209" t="s">
        <v>20</v>
      </c>
      <c r="D1209" t="s">
        <v>24</v>
      </c>
      <c r="E1209" t="s">
        <v>16</v>
      </c>
      <c r="F1209">
        <v>1968</v>
      </c>
      <c r="G1209">
        <v>1156</v>
      </c>
      <c r="H1209">
        <v>239</v>
      </c>
      <c r="K1209">
        <v>52</v>
      </c>
      <c r="L1209">
        <v>0</v>
      </c>
      <c r="M1209">
        <v>155</v>
      </c>
      <c r="N1209">
        <v>0</v>
      </c>
    </row>
    <row r="1210" spans="1:14">
      <c r="A1210">
        <v>9121</v>
      </c>
      <c r="B1210" s="3">
        <v>1</v>
      </c>
      <c r="C1210" t="s">
        <v>20</v>
      </c>
      <c r="D1210" t="s">
        <v>31</v>
      </c>
      <c r="E1210" t="s">
        <v>16</v>
      </c>
      <c r="F1210">
        <v>2004</v>
      </c>
      <c r="G1210">
        <v>89</v>
      </c>
      <c r="H1210">
        <v>38</v>
      </c>
      <c r="K1210">
        <v>0</v>
      </c>
      <c r="L1210">
        <v>0</v>
      </c>
      <c r="M1210">
        <v>38</v>
      </c>
      <c r="N1210">
        <v>0</v>
      </c>
    </row>
    <row r="1211" spans="1:14">
      <c r="A1211">
        <v>9127</v>
      </c>
      <c r="B1211" s="3">
        <v>1</v>
      </c>
      <c r="C1211" t="s">
        <v>34</v>
      </c>
      <c r="D1211" t="s">
        <v>22</v>
      </c>
      <c r="E1211" t="s">
        <v>16</v>
      </c>
      <c r="F1211">
        <v>1974</v>
      </c>
      <c r="G1211">
        <v>11</v>
      </c>
      <c r="H1211">
        <v>24</v>
      </c>
      <c r="I1211" s="9">
        <v>1</v>
      </c>
      <c r="J1211">
        <f>H1211*I1211+G1211</f>
        <v>35</v>
      </c>
      <c r="K1211">
        <v>0</v>
      </c>
      <c r="L1211">
        <v>6</v>
      </c>
      <c r="M1211">
        <v>18</v>
      </c>
      <c r="N1211">
        <v>0</v>
      </c>
    </row>
    <row r="1212" spans="1:14">
      <c r="A1212">
        <v>9143</v>
      </c>
      <c r="B1212" s="3">
        <v>1</v>
      </c>
      <c r="C1212" t="s">
        <v>14</v>
      </c>
      <c r="D1212" t="s">
        <v>15</v>
      </c>
      <c r="E1212" t="s">
        <v>16</v>
      </c>
      <c r="F1212">
        <v>1990</v>
      </c>
      <c r="G1212">
        <v>199</v>
      </c>
      <c r="H1212">
        <v>205</v>
      </c>
      <c r="K1212">
        <v>99</v>
      </c>
      <c r="L1212">
        <v>106</v>
      </c>
      <c r="M1212">
        <v>0</v>
      </c>
      <c r="N1212">
        <v>0</v>
      </c>
    </row>
    <row r="1213" spans="1:14">
      <c r="A1213">
        <v>9144</v>
      </c>
      <c r="B1213" s="3">
        <v>1</v>
      </c>
      <c r="C1213" t="s">
        <v>14</v>
      </c>
      <c r="D1213" t="s">
        <v>18</v>
      </c>
      <c r="E1213" t="s">
        <v>16</v>
      </c>
      <c r="F1213">
        <v>1977</v>
      </c>
      <c r="G1213">
        <v>529</v>
      </c>
      <c r="H1213">
        <v>351</v>
      </c>
      <c r="K1213">
        <v>178</v>
      </c>
      <c r="L1213">
        <v>3</v>
      </c>
      <c r="M1213">
        <v>0</v>
      </c>
      <c r="N1213">
        <v>167</v>
      </c>
    </row>
    <row r="1214" spans="1:14">
      <c r="A1214">
        <v>9149</v>
      </c>
      <c r="B1214" s="3">
        <v>1</v>
      </c>
      <c r="C1214" t="s">
        <v>20</v>
      </c>
      <c r="D1214" t="s">
        <v>24</v>
      </c>
      <c r="E1214" t="s">
        <v>16</v>
      </c>
      <c r="F1214">
        <v>1968</v>
      </c>
      <c r="G1214">
        <v>974</v>
      </c>
      <c r="H1214">
        <v>187</v>
      </c>
      <c r="K1214">
        <v>71</v>
      </c>
      <c r="L1214">
        <v>0</v>
      </c>
      <c r="M1214">
        <v>116</v>
      </c>
      <c r="N1214">
        <v>0</v>
      </c>
    </row>
    <row r="1215" spans="1:14">
      <c r="A1215">
        <v>9151</v>
      </c>
      <c r="B1215" s="3">
        <v>1</v>
      </c>
      <c r="C1215" t="s">
        <v>52</v>
      </c>
      <c r="D1215" t="s">
        <v>23</v>
      </c>
      <c r="E1215" t="s">
        <v>16</v>
      </c>
      <c r="F1215">
        <v>2004</v>
      </c>
      <c r="G1215">
        <v>254</v>
      </c>
      <c r="H1215">
        <v>105</v>
      </c>
      <c r="K1215">
        <v>0</v>
      </c>
      <c r="L1215">
        <v>0</v>
      </c>
      <c r="M1215">
        <v>0</v>
      </c>
      <c r="N1215">
        <v>0</v>
      </c>
    </row>
    <row r="1216" spans="1:14">
      <c r="A1216">
        <v>9152</v>
      </c>
      <c r="B1216" s="3">
        <v>1</v>
      </c>
      <c r="C1216" t="s">
        <v>20</v>
      </c>
      <c r="D1216" t="s">
        <v>18</v>
      </c>
      <c r="E1216" t="s">
        <v>16</v>
      </c>
      <c r="F1216">
        <v>1977</v>
      </c>
      <c r="G1216">
        <v>8</v>
      </c>
      <c r="H1216">
        <v>12</v>
      </c>
      <c r="K1216">
        <v>0</v>
      </c>
      <c r="L1216">
        <v>0</v>
      </c>
      <c r="M1216">
        <v>12</v>
      </c>
      <c r="N1216">
        <v>0</v>
      </c>
    </row>
    <row r="1217" spans="1:14">
      <c r="A1217">
        <v>9156</v>
      </c>
      <c r="B1217" s="3">
        <v>1</v>
      </c>
      <c r="C1217" t="s">
        <v>20</v>
      </c>
      <c r="D1217" t="s">
        <v>39</v>
      </c>
      <c r="E1217" t="s">
        <v>16</v>
      </c>
      <c r="F1217">
        <v>1990</v>
      </c>
      <c r="G1217">
        <v>353</v>
      </c>
      <c r="H1217">
        <v>93</v>
      </c>
      <c r="K1217">
        <v>0</v>
      </c>
      <c r="L1217">
        <v>0</v>
      </c>
      <c r="M1217">
        <v>51</v>
      </c>
      <c r="N1217">
        <v>0</v>
      </c>
    </row>
    <row r="1218" spans="1:14">
      <c r="A1218">
        <v>9177</v>
      </c>
      <c r="B1218" s="3">
        <v>1</v>
      </c>
      <c r="C1218" t="s">
        <v>20</v>
      </c>
      <c r="D1218" t="s">
        <v>21</v>
      </c>
      <c r="E1218" t="s">
        <v>16</v>
      </c>
      <c r="F1218">
        <v>1974</v>
      </c>
      <c r="G1218">
        <v>230</v>
      </c>
      <c r="H1218">
        <v>129</v>
      </c>
      <c r="K1218">
        <v>0</v>
      </c>
      <c r="L1218">
        <v>0</v>
      </c>
      <c r="M1218">
        <v>129</v>
      </c>
      <c r="N1218">
        <v>0</v>
      </c>
    </row>
    <row r="1219" spans="1:14">
      <c r="A1219">
        <v>9186</v>
      </c>
      <c r="B1219" s="3">
        <v>1</v>
      </c>
      <c r="C1219" t="s">
        <v>17</v>
      </c>
      <c r="D1219" t="s">
        <v>18</v>
      </c>
      <c r="E1219" t="s">
        <v>16</v>
      </c>
      <c r="F1219">
        <v>1977</v>
      </c>
      <c r="G1219">
        <v>17</v>
      </c>
      <c r="H1219">
        <v>19</v>
      </c>
      <c r="I1219" s="9" t="s">
        <v>37</v>
      </c>
      <c r="K1219">
        <v>0</v>
      </c>
      <c r="L1219">
        <v>0</v>
      </c>
      <c r="M1219">
        <v>15</v>
      </c>
      <c r="N1219">
        <v>0</v>
      </c>
    </row>
    <row r="1220" spans="1:14">
      <c r="A1220">
        <v>9187</v>
      </c>
      <c r="B1220" s="3">
        <v>1</v>
      </c>
      <c r="C1220" t="s">
        <v>20</v>
      </c>
      <c r="D1220" t="s">
        <v>39</v>
      </c>
      <c r="E1220" t="s">
        <v>16</v>
      </c>
      <c r="F1220">
        <v>1990</v>
      </c>
      <c r="G1220">
        <v>119</v>
      </c>
      <c r="H1220">
        <v>54</v>
      </c>
      <c r="K1220">
        <v>24</v>
      </c>
      <c r="L1220">
        <v>0</v>
      </c>
      <c r="M1220">
        <v>28</v>
      </c>
      <c r="N1220">
        <v>0</v>
      </c>
    </row>
    <row r="1221" spans="1:14">
      <c r="A1221">
        <v>9206</v>
      </c>
      <c r="B1221" s="3">
        <v>1</v>
      </c>
      <c r="C1221" t="s">
        <v>27</v>
      </c>
      <c r="D1221" t="s">
        <v>15</v>
      </c>
      <c r="E1221" t="s">
        <v>16</v>
      </c>
      <c r="F1221">
        <v>1990</v>
      </c>
      <c r="G1221">
        <v>120</v>
      </c>
      <c r="H1221">
        <v>85</v>
      </c>
      <c r="K1221">
        <v>0</v>
      </c>
      <c r="L1221">
        <v>0</v>
      </c>
      <c r="M1221">
        <v>65</v>
      </c>
      <c r="N1221">
        <v>0</v>
      </c>
    </row>
    <row r="1222" spans="1:14">
      <c r="A1222">
        <v>9216</v>
      </c>
      <c r="B1222" s="3">
        <v>1</v>
      </c>
      <c r="C1222" t="s">
        <v>14</v>
      </c>
      <c r="D1222" t="s">
        <v>15</v>
      </c>
      <c r="E1222" t="s">
        <v>16</v>
      </c>
      <c r="F1222">
        <v>1990</v>
      </c>
      <c r="G1222">
        <v>76</v>
      </c>
      <c r="H1222">
        <v>112</v>
      </c>
      <c r="K1222">
        <v>54</v>
      </c>
      <c r="L1222">
        <v>58</v>
      </c>
      <c r="M1222">
        <v>0</v>
      </c>
      <c r="N1222">
        <v>0</v>
      </c>
    </row>
    <row r="1223" spans="1:14">
      <c r="A1223">
        <v>9218</v>
      </c>
      <c r="B1223" s="3">
        <v>1</v>
      </c>
      <c r="C1223" t="s">
        <v>20</v>
      </c>
      <c r="D1223" t="s">
        <v>21</v>
      </c>
      <c r="E1223" t="s">
        <v>16</v>
      </c>
      <c r="F1223">
        <v>1974</v>
      </c>
      <c r="G1223">
        <v>138</v>
      </c>
      <c r="H1223">
        <v>67</v>
      </c>
      <c r="K1223">
        <v>0</v>
      </c>
      <c r="L1223">
        <v>0</v>
      </c>
      <c r="M1223">
        <v>18</v>
      </c>
      <c r="N1223">
        <v>0</v>
      </c>
    </row>
    <row r="1224" spans="1:14">
      <c r="A1224">
        <v>9221</v>
      </c>
      <c r="B1224" s="3">
        <v>1</v>
      </c>
      <c r="C1224" t="s">
        <v>44</v>
      </c>
      <c r="D1224" t="s">
        <v>18</v>
      </c>
      <c r="E1224" t="s">
        <v>16</v>
      </c>
      <c r="F1224">
        <v>2020</v>
      </c>
      <c r="G1224">
        <v>54</v>
      </c>
      <c r="H1224">
        <v>50</v>
      </c>
      <c r="I1224" s="9" t="s">
        <v>33</v>
      </c>
      <c r="K1224">
        <v>0</v>
      </c>
      <c r="L1224">
        <v>0</v>
      </c>
      <c r="M1224">
        <v>28</v>
      </c>
      <c r="N1224">
        <v>0</v>
      </c>
    </row>
    <row r="1225" spans="1:14">
      <c r="A1225">
        <v>9222</v>
      </c>
      <c r="B1225" s="3">
        <v>1</v>
      </c>
      <c r="C1225" t="s">
        <v>52</v>
      </c>
      <c r="D1225" t="s">
        <v>35</v>
      </c>
      <c r="E1225" t="s">
        <v>16</v>
      </c>
      <c r="F1225">
        <v>1990</v>
      </c>
      <c r="G1225">
        <v>103</v>
      </c>
      <c r="H1225">
        <v>127</v>
      </c>
      <c r="K1225">
        <v>0</v>
      </c>
      <c r="L1225">
        <v>0</v>
      </c>
      <c r="M1225">
        <v>0</v>
      </c>
      <c r="N1225">
        <v>0</v>
      </c>
    </row>
    <row r="1226" spans="1:14">
      <c r="A1226">
        <v>9229</v>
      </c>
      <c r="B1226" s="3">
        <v>1</v>
      </c>
      <c r="C1226" t="s">
        <v>20</v>
      </c>
      <c r="D1226" t="s">
        <v>18</v>
      </c>
      <c r="E1226" t="s">
        <v>16</v>
      </c>
      <c r="F1226">
        <v>1977</v>
      </c>
      <c r="G1226">
        <v>149</v>
      </c>
      <c r="H1226">
        <v>66</v>
      </c>
      <c r="K1226">
        <v>0</v>
      </c>
      <c r="L1226">
        <v>0</v>
      </c>
      <c r="M1226">
        <v>77</v>
      </c>
      <c r="N1226">
        <v>0</v>
      </c>
    </row>
    <row r="1227" spans="1:14">
      <c r="A1227">
        <v>9249</v>
      </c>
      <c r="B1227" s="3">
        <v>1</v>
      </c>
      <c r="C1227" t="s">
        <v>14</v>
      </c>
      <c r="D1227" t="s">
        <v>31</v>
      </c>
      <c r="E1227" t="s">
        <v>16</v>
      </c>
      <c r="F1227">
        <v>2005</v>
      </c>
      <c r="G1227">
        <v>157</v>
      </c>
      <c r="H1227">
        <v>64</v>
      </c>
      <c r="K1227">
        <v>0</v>
      </c>
      <c r="L1227">
        <v>58</v>
      </c>
      <c r="M1227">
        <v>1</v>
      </c>
      <c r="N1227">
        <v>0</v>
      </c>
    </row>
    <row r="1228" spans="1:14">
      <c r="A1228">
        <v>9257</v>
      </c>
      <c r="B1228" s="3">
        <v>1</v>
      </c>
      <c r="C1228" t="s">
        <v>14</v>
      </c>
      <c r="D1228" t="s">
        <v>31</v>
      </c>
      <c r="E1228" t="s">
        <v>16</v>
      </c>
      <c r="F1228">
        <v>2005</v>
      </c>
      <c r="G1228">
        <v>266</v>
      </c>
      <c r="H1228">
        <v>174</v>
      </c>
      <c r="K1228">
        <v>0</v>
      </c>
      <c r="L1228">
        <v>4</v>
      </c>
      <c r="M1228">
        <v>3</v>
      </c>
      <c r="N1228">
        <v>0</v>
      </c>
    </row>
    <row r="1229" spans="1:14">
      <c r="A1229">
        <v>9258</v>
      </c>
      <c r="B1229" s="3">
        <v>1</v>
      </c>
      <c r="C1229" t="s">
        <v>20</v>
      </c>
      <c r="D1229" t="s">
        <v>18</v>
      </c>
      <c r="E1229" t="s">
        <v>16</v>
      </c>
      <c r="F1229">
        <v>1977</v>
      </c>
      <c r="G1229">
        <v>855</v>
      </c>
      <c r="H1229">
        <v>328</v>
      </c>
      <c r="K1229">
        <v>29</v>
      </c>
      <c r="L1229">
        <v>0</v>
      </c>
      <c r="M1229">
        <v>173</v>
      </c>
      <c r="N1229">
        <v>0</v>
      </c>
    </row>
    <row r="1230" spans="1:14">
      <c r="A1230">
        <v>9271</v>
      </c>
      <c r="B1230" s="3">
        <v>1</v>
      </c>
      <c r="C1230" t="s">
        <v>34</v>
      </c>
      <c r="D1230" t="s">
        <v>24</v>
      </c>
      <c r="E1230" t="s">
        <v>16</v>
      </c>
      <c r="F1230">
        <v>1968</v>
      </c>
      <c r="G1230">
        <v>27</v>
      </c>
      <c r="H1230">
        <v>31</v>
      </c>
      <c r="I1230" s="9">
        <v>1.2</v>
      </c>
      <c r="J1230">
        <f>H1230*I1230+G1230</f>
        <v>64.199999999999989</v>
      </c>
      <c r="K1230">
        <v>13</v>
      </c>
      <c r="L1230">
        <v>14</v>
      </c>
      <c r="M1230">
        <v>4</v>
      </c>
      <c r="N1230">
        <v>0</v>
      </c>
    </row>
    <row r="1231" spans="1:14">
      <c r="A1231">
        <v>9281</v>
      </c>
      <c r="B1231" s="3">
        <v>1</v>
      </c>
      <c r="C1231" t="s">
        <v>27</v>
      </c>
      <c r="D1231" t="s">
        <v>18</v>
      </c>
      <c r="E1231" t="s">
        <v>16</v>
      </c>
      <c r="F1231">
        <v>1977</v>
      </c>
      <c r="G1231">
        <v>6</v>
      </c>
      <c r="H1231">
        <v>17</v>
      </c>
      <c r="I1231" s="9" t="s">
        <v>54</v>
      </c>
      <c r="K1231">
        <v>0</v>
      </c>
      <c r="L1231">
        <v>0</v>
      </c>
      <c r="M1231">
        <v>9</v>
      </c>
      <c r="N1231">
        <v>0</v>
      </c>
    </row>
    <row r="1232" spans="1:14">
      <c r="A1232">
        <v>9287</v>
      </c>
      <c r="B1232" s="3">
        <v>1</v>
      </c>
      <c r="C1232" t="s">
        <v>14</v>
      </c>
      <c r="D1232" t="s">
        <v>26</v>
      </c>
      <c r="E1232" t="s">
        <v>16</v>
      </c>
      <c r="F1232">
        <v>1974</v>
      </c>
      <c r="G1232">
        <v>467</v>
      </c>
      <c r="H1232">
        <v>356</v>
      </c>
      <c r="K1232">
        <v>178</v>
      </c>
      <c r="L1232">
        <v>179</v>
      </c>
      <c r="M1232">
        <v>0</v>
      </c>
      <c r="N1232">
        <v>0</v>
      </c>
    </row>
    <row r="1233" spans="1:14">
      <c r="A1233">
        <v>9289</v>
      </c>
      <c r="B1233" s="3">
        <v>1</v>
      </c>
      <c r="C1233" t="s">
        <v>32</v>
      </c>
      <c r="D1233" t="s">
        <v>15</v>
      </c>
      <c r="E1233" t="s">
        <v>16</v>
      </c>
      <c r="F1233">
        <v>1990</v>
      </c>
      <c r="G1233">
        <v>340</v>
      </c>
      <c r="H1233">
        <v>137</v>
      </c>
      <c r="K1233">
        <v>82</v>
      </c>
      <c r="L1233">
        <v>54</v>
      </c>
      <c r="M1233">
        <v>1</v>
      </c>
      <c r="N1233">
        <v>0</v>
      </c>
    </row>
    <row r="1234" spans="1:14">
      <c r="A1234">
        <v>9294</v>
      </c>
      <c r="B1234" s="3">
        <v>1</v>
      </c>
      <c r="C1234" t="s">
        <v>27</v>
      </c>
      <c r="D1234" t="s">
        <v>18</v>
      </c>
      <c r="E1234" t="s">
        <v>16</v>
      </c>
      <c r="F1234">
        <v>1977</v>
      </c>
      <c r="G1234">
        <v>27</v>
      </c>
      <c r="H1234">
        <v>38</v>
      </c>
      <c r="I1234" s="9" t="s">
        <v>42</v>
      </c>
      <c r="K1234">
        <v>0</v>
      </c>
      <c r="L1234">
        <v>0</v>
      </c>
      <c r="M1234">
        <v>23</v>
      </c>
      <c r="N1234">
        <v>0</v>
      </c>
    </row>
    <row r="1235" spans="1:14">
      <c r="A1235">
        <v>9301</v>
      </c>
      <c r="B1235" s="3">
        <v>1</v>
      </c>
      <c r="C1235" t="s">
        <v>14</v>
      </c>
      <c r="D1235" t="s">
        <v>18</v>
      </c>
      <c r="E1235" t="s">
        <v>16</v>
      </c>
      <c r="F1235">
        <v>1977</v>
      </c>
      <c r="G1235">
        <v>224</v>
      </c>
      <c r="H1235">
        <v>93</v>
      </c>
      <c r="K1235">
        <v>47</v>
      </c>
      <c r="L1235">
        <v>46</v>
      </c>
      <c r="M1235">
        <v>0</v>
      </c>
      <c r="N1235">
        <v>0</v>
      </c>
    </row>
    <row r="1236" spans="1:14">
      <c r="A1236">
        <v>9306</v>
      </c>
      <c r="B1236" s="3">
        <v>1</v>
      </c>
      <c r="C1236" t="s">
        <v>20</v>
      </c>
      <c r="D1236" t="s">
        <v>31</v>
      </c>
      <c r="E1236" t="s">
        <v>16</v>
      </c>
      <c r="F1236">
        <v>2004</v>
      </c>
      <c r="G1236">
        <v>296</v>
      </c>
      <c r="H1236">
        <v>249</v>
      </c>
      <c r="K1236">
        <v>0</v>
      </c>
      <c r="L1236">
        <v>0</v>
      </c>
      <c r="M1236">
        <v>1</v>
      </c>
      <c r="N1236">
        <v>0</v>
      </c>
    </row>
    <row r="1237" spans="1:14">
      <c r="A1237">
        <v>9316</v>
      </c>
      <c r="B1237" s="3">
        <v>1</v>
      </c>
      <c r="C1237" t="s">
        <v>14</v>
      </c>
      <c r="D1237" t="s">
        <v>15</v>
      </c>
      <c r="E1237" t="s">
        <v>16</v>
      </c>
      <c r="F1237">
        <v>1990</v>
      </c>
      <c r="G1237">
        <v>14</v>
      </c>
      <c r="H1237">
        <v>31</v>
      </c>
      <c r="K1237">
        <v>16</v>
      </c>
      <c r="L1237">
        <v>1</v>
      </c>
      <c r="M1237">
        <v>0</v>
      </c>
      <c r="N1237">
        <v>14</v>
      </c>
    </row>
    <row r="1238" spans="1:14">
      <c r="A1238">
        <v>9317</v>
      </c>
      <c r="B1238" s="3">
        <v>1</v>
      </c>
      <c r="C1238" t="s">
        <v>32</v>
      </c>
      <c r="D1238" t="s">
        <v>15</v>
      </c>
      <c r="E1238" t="s">
        <v>16</v>
      </c>
      <c r="F1238">
        <v>1990</v>
      </c>
      <c r="G1238">
        <v>120</v>
      </c>
      <c r="H1238">
        <v>55</v>
      </c>
      <c r="K1238">
        <v>21</v>
      </c>
      <c r="L1238">
        <v>34</v>
      </c>
      <c r="M1238">
        <v>0</v>
      </c>
      <c r="N1238">
        <v>0</v>
      </c>
    </row>
    <row r="1239" spans="1:14">
      <c r="A1239">
        <v>9318</v>
      </c>
      <c r="B1239" s="3">
        <v>1</v>
      </c>
      <c r="C1239" t="s">
        <v>20</v>
      </c>
      <c r="D1239" t="s">
        <v>26</v>
      </c>
      <c r="E1239" t="s">
        <v>16</v>
      </c>
      <c r="F1239">
        <v>1974</v>
      </c>
      <c r="G1239">
        <v>37</v>
      </c>
      <c r="H1239">
        <v>30</v>
      </c>
      <c r="K1239">
        <v>0</v>
      </c>
      <c r="L1239">
        <v>0</v>
      </c>
      <c r="M1239">
        <v>32</v>
      </c>
      <c r="N1239">
        <v>0</v>
      </c>
    </row>
    <row r="1240" spans="1:14">
      <c r="A1240">
        <v>9337</v>
      </c>
      <c r="B1240" s="3">
        <v>1</v>
      </c>
      <c r="C1240" t="s">
        <v>27</v>
      </c>
      <c r="D1240" t="s">
        <v>31</v>
      </c>
      <c r="E1240" t="s">
        <v>16</v>
      </c>
      <c r="F1240">
        <v>1980</v>
      </c>
      <c r="G1240">
        <v>43</v>
      </c>
      <c r="H1240">
        <v>60</v>
      </c>
      <c r="K1240">
        <v>0</v>
      </c>
      <c r="L1240">
        <v>0</v>
      </c>
      <c r="M1240">
        <v>60</v>
      </c>
      <c r="N1240">
        <v>0</v>
      </c>
    </row>
    <row r="1241" spans="1:14">
      <c r="A1241">
        <v>9341</v>
      </c>
      <c r="B1241" s="3">
        <v>1</v>
      </c>
      <c r="C1241" t="s">
        <v>20</v>
      </c>
      <c r="D1241" t="s">
        <v>21</v>
      </c>
      <c r="E1241" t="s">
        <v>16</v>
      </c>
      <c r="F1241">
        <v>1974</v>
      </c>
      <c r="G1241">
        <v>80</v>
      </c>
      <c r="H1241">
        <v>51</v>
      </c>
      <c r="K1241">
        <v>22</v>
      </c>
      <c r="L1241">
        <v>0</v>
      </c>
      <c r="M1241">
        <v>29</v>
      </c>
      <c r="N1241">
        <v>0</v>
      </c>
    </row>
    <row r="1242" spans="1:14">
      <c r="A1242">
        <v>9344</v>
      </c>
      <c r="B1242" s="3">
        <v>1</v>
      </c>
      <c r="C1242" t="s">
        <v>14</v>
      </c>
      <c r="D1242" t="s">
        <v>18</v>
      </c>
      <c r="E1242" t="s">
        <v>16</v>
      </c>
      <c r="F1242">
        <v>1977</v>
      </c>
      <c r="G1242">
        <v>53</v>
      </c>
      <c r="H1242">
        <v>108</v>
      </c>
      <c r="K1242">
        <v>53</v>
      </c>
      <c r="L1242">
        <v>0</v>
      </c>
      <c r="M1242">
        <v>0</v>
      </c>
      <c r="N1242">
        <v>54</v>
      </c>
    </row>
    <row r="1243" spans="1:14">
      <c r="A1243">
        <v>9346</v>
      </c>
      <c r="B1243" s="3">
        <v>1</v>
      </c>
      <c r="C1243" t="s">
        <v>20</v>
      </c>
      <c r="D1243" t="s">
        <v>21</v>
      </c>
      <c r="E1243" t="s">
        <v>16</v>
      </c>
      <c r="F1243">
        <v>1974</v>
      </c>
      <c r="G1243">
        <v>16</v>
      </c>
      <c r="H1243">
        <v>17</v>
      </c>
      <c r="K1243">
        <v>0</v>
      </c>
      <c r="L1243">
        <v>0</v>
      </c>
      <c r="M1243">
        <v>11</v>
      </c>
      <c r="N1243">
        <v>0</v>
      </c>
    </row>
    <row r="1244" spans="1:14">
      <c r="A1244">
        <v>9348</v>
      </c>
      <c r="B1244" s="3">
        <v>1</v>
      </c>
      <c r="C1244" t="s">
        <v>17</v>
      </c>
      <c r="D1244" t="s">
        <v>21</v>
      </c>
      <c r="E1244" t="s">
        <v>16</v>
      </c>
      <c r="F1244">
        <v>1974</v>
      </c>
      <c r="G1244">
        <v>95</v>
      </c>
      <c r="H1244">
        <v>55</v>
      </c>
      <c r="I1244" s="9" t="s">
        <v>29</v>
      </c>
      <c r="K1244">
        <v>0</v>
      </c>
      <c r="L1244">
        <v>0</v>
      </c>
      <c r="M1244">
        <v>55</v>
      </c>
      <c r="N1244">
        <v>0</v>
      </c>
    </row>
    <row r="1245" spans="1:14">
      <c r="A1245">
        <v>9352</v>
      </c>
      <c r="B1245" s="3">
        <v>1</v>
      </c>
      <c r="C1245" t="s">
        <v>20</v>
      </c>
      <c r="D1245" t="s">
        <v>22</v>
      </c>
      <c r="E1245" t="s">
        <v>16</v>
      </c>
      <c r="F1245">
        <v>1974</v>
      </c>
      <c r="G1245">
        <v>17</v>
      </c>
      <c r="H1245">
        <v>18</v>
      </c>
      <c r="K1245">
        <v>7</v>
      </c>
      <c r="L1245">
        <v>0</v>
      </c>
      <c r="M1245">
        <v>11</v>
      </c>
      <c r="N1245">
        <v>0</v>
      </c>
    </row>
    <row r="1246" spans="1:14">
      <c r="A1246">
        <v>9359</v>
      </c>
      <c r="B1246" s="3">
        <v>1</v>
      </c>
      <c r="C1246" t="s">
        <v>20</v>
      </c>
      <c r="D1246" t="s">
        <v>18</v>
      </c>
      <c r="E1246" t="s">
        <v>16</v>
      </c>
      <c r="F1246">
        <v>2021</v>
      </c>
      <c r="G1246">
        <v>24</v>
      </c>
      <c r="H1246">
        <v>19</v>
      </c>
      <c r="I1246" s="9" t="s">
        <v>33</v>
      </c>
      <c r="K1246">
        <v>0</v>
      </c>
      <c r="L1246">
        <v>0</v>
      </c>
      <c r="M1246">
        <v>25</v>
      </c>
      <c r="N1246">
        <v>0</v>
      </c>
    </row>
    <row r="1247" spans="1:14">
      <c r="A1247">
        <v>9369</v>
      </c>
      <c r="B1247" s="3">
        <v>1</v>
      </c>
      <c r="C1247" t="s">
        <v>27</v>
      </c>
      <c r="D1247" t="s">
        <v>18</v>
      </c>
      <c r="E1247" t="s">
        <v>16</v>
      </c>
      <c r="F1247">
        <v>1977</v>
      </c>
      <c r="G1247">
        <v>138</v>
      </c>
      <c r="H1247">
        <v>80</v>
      </c>
      <c r="K1247">
        <v>0</v>
      </c>
      <c r="L1247">
        <v>0</v>
      </c>
      <c r="M1247">
        <v>42</v>
      </c>
      <c r="N1247">
        <v>0</v>
      </c>
    </row>
    <row r="1248" spans="1:14">
      <c r="A1248">
        <v>9376</v>
      </c>
      <c r="B1248" s="3">
        <v>1</v>
      </c>
      <c r="C1248" t="s">
        <v>20</v>
      </c>
      <c r="D1248" t="s">
        <v>23</v>
      </c>
      <c r="E1248" t="s">
        <v>16</v>
      </c>
      <c r="F1248">
        <v>2004</v>
      </c>
      <c r="G1248">
        <v>181</v>
      </c>
      <c r="H1248">
        <v>144</v>
      </c>
      <c r="K1248">
        <v>0</v>
      </c>
      <c r="L1248">
        <v>0</v>
      </c>
      <c r="M1248">
        <v>74</v>
      </c>
      <c r="N1248">
        <v>0</v>
      </c>
    </row>
    <row r="1249" spans="1:14">
      <c r="A1249">
        <v>9380</v>
      </c>
      <c r="B1249" s="3">
        <v>1</v>
      </c>
      <c r="C1249" t="s">
        <v>20</v>
      </c>
      <c r="D1249" t="s">
        <v>21</v>
      </c>
      <c r="E1249" t="s">
        <v>16</v>
      </c>
      <c r="F1249">
        <v>1974</v>
      </c>
      <c r="G1249">
        <v>413</v>
      </c>
      <c r="H1249">
        <v>124</v>
      </c>
      <c r="K1249">
        <v>80</v>
      </c>
      <c r="L1249">
        <v>0</v>
      </c>
      <c r="M1249">
        <v>52</v>
      </c>
      <c r="N1249">
        <v>0</v>
      </c>
    </row>
    <row r="1250" spans="1:14">
      <c r="A1250">
        <v>9391</v>
      </c>
      <c r="B1250" s="3">
        <v>1</v>
      </c>
      <c r="C1250" t="s">
        <v>17</v>
      </c>
      <c r="D1250" t="s">
        <v>21</v>
      </c>
      <c r="E1250" t="s">
        <v>16</v>
      </c>
      <c r="F1250">
        <v>1974</v>
      </c>
      <c r="G1250">
        <v>25</v>
      </c>
      <c r="H1250">
        <v>25</v>
      </c>
      <c r="I1250" s="9" t="s">
        <v>28</v>
      </c>
      <c r="K1250">
        <v>0</v>
      </c>
      <c r="L1250">
        <v>0</v>
      </c>
      <c r="M1250">
        <v>25</v>
      </c>
      <c r="N1250">
        <v>0</v>
      </c>
    </row>
    <row r="1251" spans="1:14">
      <c r="A1251">
        <v>9417</v>
      </c>
      <c r="B1251" s="3">
        <v>1</v>
      </c>
      <c r="C1251" t="s">
        <v>17</v>
      </c>
      <c r="D1251" t="s">
        <v>31</v>
      </c>
      <c r="E1251" t="s">
        <v>16</v>
      </c>
      <c r="F1251">
        <v>2005</v>
      </c>
      <c r="G1251">
        <v>365</v>
      </c>
      <c r="H1251">
        <v>338</v>
      </c>
      <c r="I1251" s="9" t="s">
        <v>29</v>
      </c>
      <c r="K1251">
        <v>122</v>
      </c>
      <c r="L1251">
        <v>0</v>
      </c>
      <c r="M1251">
        <v>216</v>
      </c>
      <c r="N1251">
        <v>0</v>
      </c>
    </row>
    <row r="1252" spans="1:14">
      <c r="A1252">
        <v>9427</v>
      </c>
      <c r="B1252" s="3">
        <v>1</v>
      </c>
      <c r="C1252" t="s">
        <v>58</v>
      </c>
      <c r="D1252" t="s">
        <v>31</v>
      </c>
      <c r="E1252" t="s">
        <v>16</v>
      </c>
      <c r="F1252">
        <v>2005</v>
      </c>
      <c r="G1252">
        <v>130</v>
      </c>
      <c r="H1252">
        <v>243</v>
      </c>
      <c r="I1252" s="9">
        <v>1.6</v>
      </c>
      <c r="J1252">
        <f>H1252/2*I1252+G1252</f>
        <v>324.39999999999998</v>
      </c>
      <c r="K1252">
        <v>122</v>
      </c>
      <c r="L1252">
        <v>0</v>
      </c>
      <c r="M1252">
        <v>121</v>
      </c>
      <c r="N1252">
        <v>0</v>
      </c>
    </row>
    <row r="1253" spans="1:14">
      <c r="A1253">
        <v>9433</v>
      </c>
      <c r="B1253" s="3">
        <v>1</v>
      </c>
      <c r="C1253" t="s">
        <v>20</v>
      </c>
      <c r="D1253" t="s">
        <v>31</v>
      </c>
      <c r="E1253" t="s">
        <v>16</v>
      </c>
      <c r="F1253">
        <v>1980</v>
      </c>
      <c r="G1253">
        <v>73</v>
      </c>
      <c r="H1253">
        <v>63</v>
      </c>
      <c r="K1253">
        <v>0</v>
      </c>
      <c r="L1253">
        <v>0</v>
      </c>
      <c r="M1253">
        <v>57</v>
      </c>
      <c r="N1253">
        <v>0</v>
      </c>
    </row>
    <row r="1254" spans="1:14">
      <c r="A1254">
        <v>9435</v>
      </c>
      <c r="B1254" s="3">
        <v>1</v>
      </c>
      <c r="C1254" t="s">
        <v>17</v>
      </c>
      <c r="D1254" t="s">
        <v>18</v>
      </c>
      <c r="E1254" t="s">
        <v>16</v>
      </c>
      <c r="F1254">
        <v>1977</v>
      </c>
      <c r="G1254">
        <v>39</v>
      </c>
      <c r="H1254">
        <v>30</v>
      </c>
      <c r="I1254" s="9" t="s">
        <v>60</v>
      </c>
      <c r="K1254">
        <v>0</v>
      </c>
      <c r="L1254">
        <v>0</v>
      </c>
      <c r="M1254">
        <v>37</v>
      </c>
      <c r="N1254">
        <v>0</v>
      </c>
    </row>
    <row r="1255" spans="1:14">
      <c r="A1255">
        <v>9448</v>
      </c>
      <c r="B1255" s="3">
        <v>1</v>
      </c>
      <c r="C1255" t="s">
        <v>20</v>
      </c>
      <c r="D1255" t="s">
        <v>21</v>
      </c>
      <c r="E1255" t="s">
        <v>16</v>
      </c>
      <c r="F1255">
        <v>1974</v>
      </c>
      <c r="G1255">
        <v>24</v>
      </c>
      <c r="H1255">
        <v>50</v>
      </c>
      <c r="K1255">
        <v>1</v>
      </c>
      <c r="L1255">
        <v>0</v>
      </c>
      <c r="M1255">
        <v>24</v>
      </c>
      <c r="N1255">
        <v>0</v>
      </c>
    </row>
    <row r="1256" spans="1:14">
      <c r="A1256">
        <v>9457</v>
      </c>
      <c r="B1256" s="3">
        <v>1</v>
      </c>
      <c r="C1256" t="s">
        <v>17</v>
      </c>
      <c r="D1256" t="s">
        <v>21</v>
      </c>
      <c r="E1256" t="s">
        <v>16</v>
      </c>
      <c r="F1256">
        <v>1974</v>
      </c>
      <c r="G1256">
        <v>34</v>
      </c>
      <c r="H1256">
        <v>25</v>
      </c>
      <c r="I1256" s="9" t="s">
        <v>29</v>
      </c>
      <c r="K1256">
        <v>0</v>
      </c>
      <c r="L1256">
        <v>0</v>
      </c>
      <c r="M1256">
        <v>37</v>
      </c>
      <c r="N1256">
        <v>0</v>
      </c>
    </row>
    <row r="1257" spans="1:14">
      <c r="A1257">
        <v>9464</v>
      </c>
      <c r="B1257" s="3">
        <v>1</v>
      </c>
      <c r="C1257" t="s">
        <v>14</v>
      </c>
      <c r="D1257" t="s">
        <v>21</v>
      </c>
      <c r="E1257" t="s">
        <v>16</v>
      </c>
      <c r="F1257">
        <v>1974</v>
      </c>
      <c r="G1257">
        <v>325</v>
      </c>
      <c r="H1257">
        <v>526</v>
      </c>
      <c r="K1257">
        <v>264</v>
      </c>
      <c r="L1257">
        <v>262</v>
      </c>
      <c r="M1257">
        <v>0</v>
      </c>
      <c r="N1257">
        <v>0</v>
      </c>
    </row>
    <row r="1258" spans="1:14">
      <c r="A1258">
        <v>9475</v>
      </c>
      <c r="B1258" s="3">
        <v>1</v>
      </c>
      <c r="C1258" t="s">
        <v>14</v>
      </c>
      <c r="D1258" t="s">
        <v>15</v>
      </c>
      <c r="E1258" t="s">
        <v>16</v>
      </c>
      <c r="F1258">
        <v>1990</v>
      </c>
      <c r="G1258">
        <v>71</v>
      </c>
      <c r="H1258">
        <v>144</v>
      </c>
      <c r="K1258">
        <v>71</v>
      </c>
      <c r="L1258">
        <v>1</v>
      </c>
      <c r="M1258">
        <v>0</v>
      </c>
      <c r="N1258">
        <v>72</v>
      </c>
    </row>
    <row r="1259" spans="1:14">
      <c r="A1259">
        <v>9480</v>
      </c>
      <c r="B1259" s="3">
        <v>1</v>
      </c>
      <c r="C1259" t="s">
        <v>20</v>
      </c>
      <c r="D1259" t="s">
        <v>21</v>
      </c>
      <c r="E1259" t="s">
        <v>16</v>
      </c>
      <c r="F1259">
        <v>1974</v>
      </c>
      <c r="G1259">
        <v>87</v>
      </c>
      <c r="H1259">
        <v>61</v>
      </c>
      <c r="K1259">
        <v>0</v>
      </c>
      <c r="L1259">
        <v>0</v>
      </c>
      <c r="M1259">
        <v>61</v>
      </c>
      <c r="N1259">
        <v>0</v>
      </c>
    </row>
    <row r="1260" spans="1:14">
      <c r="A1260">
        <v>9482</v>
      </c>
      <c r="B1260" s="3">
        <v>1</v>
      </c>
      <c r="C1260" t="s">
        <v>20</v>
      </c>
      <c r="D1260" t="s">
        <v>26</v>
      </c>
      <c r="E1260" t="s">
        <v>16</v>
      </c>
      <c r="F1260">
        <v>1974</v>
      </c>
      <c r="G1260">
        <v>96</v>
      </c>
      <c r="H1260">
        <v>63</v>
      </c>
      <c r="K1260">
        <v>0</v>
      </c>
      <c r="L1260">
        <v>0</v>
      </c>
      <c r="M1260">
        <v>63</v>
      </c>
      <c r="N1260">
        <v>0</v>
      </c>
    </row>
    <row r="1261" spans="1:14">
      <c r="A1261">
        <v>9486</v>
      </c>
      <c r="B1261" s="3">
        <v>1</v>
      </c>
      <c r="C1261" t="s">
        <v>17</v>
      </c>
      <c r="D1261" t="s">
        <v>31</v>
      </c>
      <c r="E1261" t="s">
        <v>16</v>
      </c>
      <c r="F1261">
        <v>1980</v>
      </c>
      <c r="G1261">
        <v>65</v>
      </c>
      <c r="H1261">
        <v>66</v>
      </c>
      <c r="I1261" s="9" t="s">
        <v>19</v>
      </c>
      <c r="K1261">
        <v>0</v>
      </c>
      <c r="L1261">
        <v>0</v>
      </c>
      <c r="M1261">
        <v>66</v>
      </c>
      <c r="N1261">
        <v>0</v>
      </c>
    </row>
    <row r="1262" spans="1:14">
      <c r="A1262">
        <v>9502</v>
      </c>
      <c r="B1262" s="3">
        <v>1</v>
      </c>
      <c r="C1262" t="s">
        <v>20</v>
      </c>
      <c r="D1262" t="s">
        <v>21</v>
      </c>
      <c r="E1262" t="s">
        <v>16</v>
      </c>
      <c r="F1262">
        <v>1974</v>
      </c>
      <c r="G1262">
        <v>55</v>
      </c>
      <c r="H1262">
        <v>46</v>
      </c>
      <c r="K1262">
        <v>0</v>
      </c>
      <c r="L1262">
        <v>0</v>
      </c>
      <c r="M1262">
        <v>22</v>
      </c>
      <c r="N1262">
        <v>0</v>
      </c>
    </row>
    <row r="1263" spans="1:14">
      <c r="A1263">
        <v>9524</v>
      </c>
      <c r="B1263" s="3">
        <v>1</v>
      </c>
      <c r="C1263" t="s">
        <v>17</v>
      </c>
      <c r="D1263" t="s">
        <v>26</v>
      </c>
      <c r="E1263" t="s">
        <v>16</v>
      </c>
      <c r="F1263">
        <v>1974</v>
      </c>
      <c r="G1263">
        <v>51</v>
      </c>
      <c r="H1263">
        <v>31</v>
      </c>
      <c r="I1263" s="9" t="s">
        <v>45</v>
      </c>
      <c r="K1263">
        <v>0</v>
      </c>
      <c r="L1263">
        <v>0</v>
      </c>
      <c r="M1263">
        <v>36</v>
      </c>
      <c r="N1263">
        <v>0</v>
      </c>
    </row>
    <row r="1264" spans="1:14">
      <c r="A1264">
        <v>9525</v>
      </c>
      <c r="B1264" s="3">
        <v>1</v>
      </c>
      <c r="C1264" t="s">
        <v>52</v>
      </c>
      <c r="D1264" t="s">
        <v>39</v>
      </c>
      <c r="E1264" t="s">
        <v>16</v>
      </c>
      <c r="F1264">
        <v>1990</v>
      </c>
      <c r="G1264">
        <v>84</v>
      </c>
      <c r="H1264">
        <v>52</v>
      </c>
      <c r="K1264">
        <v>4</v>
      </c>
      <c r="L1264">
        <v>0</v>
      </c>
      <c r="M1264">
        <v>48</v>
      </c>
      <c r="N1264">
        <v>0</v>
      </c>
    </row>
    <row r="1265" spans="1:14">
      <c r="A1265">
        <v>9526</v>
      </c>
      <c r="B1265" s="3">
        <v>1</v>
      </c>
      <c r="C1265" t="s">
        <v>17</v>
      </c>
      <c r="D1265" t="s">
        <v>21</v>
      </c>
      <c r="E1265" t="s">
        <v>16</v>
      </c>
      <c r="F1265">
        <v>1974</v>
      </c>
      <c r="G1265">
        <v>55</v>
      </c>
      <c r="H1265">
        <v>36</v>
      </c>
      <c r="I1265" s="9" t="s">
        <v>45</v>
      </c>
      <c r="K1265">
        <v>0</v>
      </c>
      <c r="L1265">
        <v>0</v>
      </c>
      <c r="M1265">
        <v>36</v>
      </c>
      <c r="N1265">
        <v>0</v>
      </c>
    </row>
    <row r="1266" spans="1:14">
      <c r="A1266">
        <v>9534</v>
      </c>
      <c r="B1266" s="3">
        <v>1</v>
      </c>
      <c r="C1266" t="s">
        <v>34</v>
      </c>
      <c r="D1266" t="s">
        <v>18</v>
      </c>
      <c r="E1266" t="s">
        <v>16</v>
      </c>
      <c r="F1266">
        <v>2014</v>
      </c>
      <c r="G1266">
        <v>8</v>
      </c>
      <c r="H1266">
        <v>28</v>
      </c>
      <c r="I1266" s="9">
        <v>1.5</v>
      </c>
      <c r="J1266">
        <f>H1266*I1266+G1266</f>
        <v>50</v>
      </c>
      <c r="K1266">
        <v>0</v>
      </c>
      <c r="L1266">
        <v>14</v>
      </c>
      <c r="M1266">
        <v>14</v>
      </c>
      <c r="N1266">
        <v>0</v>
      </c>
    </row>
    <row r="1267" spans="1:14">
      <c r="A1267">
        <v>9541</v>
      </c>
      <c r="B1267" s="3">
        <v>1</v>
      </c>
      <c r="C1267" t="s">
        <v>27</v>
      </c>
      <c r="D1267" t="s">
        <v>23</v>
      </c>
      <c r="E1267" t="s">
        <v>16</v>
      </c>
      <c r="F1267">
        <v>2005</v>
      </c>
      <c r="G1267">
        <v>23</v>
      </c>
      <c r="H1267">
        <v>26</v>
      </c>
      <c r="K1267">
        <v>0</v>
      </c>
      <c r="L1267">
        <v>0</v>
      </c>
      <c r="M1267">
        <v>15</v>
      </c>
      <c r="N1267">
        <v>0</v>
      </c>
    </row>
    <row r="1268" spans="1:14">
      <c r="A1268">
        <v>9553</v>
      </c>
      <c r="B1268" s="3">
        <v>1</v>
      </c>
      <c r="C1268" t="s">
        <v>25</v>
      </c>
      <c r="D1268" t="s">
        <v>18</v>
      </c>
      <c r="E1268" t="s">
        <v>16</v>
      </c>
      <c r="F1268">
        <v>2017</v>
      </c>
      <c r="G1268">
        <v>15</v>
      </c>
      <c r="H1268">
        <v>16</v>
      </c>
      <c r="K1268">
        <v>0</v>
      </c>
      <c r="L1268">
        <v>0</v>
      </c>
      <c r="M1268">
        <v>16</v>
      </c>
      <c r="N1268">
        <v>0</v>
      </c>
    </row>
    <row r="1269" spans="1:14">
      <c r="A1269">
        <v>9563</v>
      </c>
      <c r="B1269" s="3">
        <v>1</v>
      </c>
      <c r="C1269" t="s">
        <v>20</v>
      </c>
      <c r="D1269" t="s">
        <v>22</v>
      </c>
      <c r="E1269" t="s">
        <v>16</v>
      </c>
      <c r="F1269">
        <v>1974</v>
      </c>
      <c r="G1269">
        <v>164</v>
      </c>
      <c r="H1269">
        <v>82</v>
      </c>
      <c r="K1269">
        <v>16</v>
      </c>
      <c r="L1269">
        <v>0</v>
      </c>
      <c r="M1269">
        <v>24</v>
      </c>
      <c r="N1269">
        <v>0</v>
      </c>
    </row>
    <row r="1270" spans="1:14">
      <c r="A1270">
        <v>9566</v>
      </c>
      <c r="B1270" s="3">
        <v>1</v>
      </c>
      <c r="C1270" t="s">
        <v>14</v>
      </c>
      <c r="D1270" t="s">
        <v>21</v>
      </c>
      <c r="E1270" t="s">
        <v>16</v>
      </c>
      <c r="F1270">
        <v>1974</v>
      </c>
      <c r="G1270">
        <v>174</v>
      </c>
      <c r="H1270">
        <v>120</v>
      </c>
      <c r="K1270">
        <v>0</v>
      </c>
      <c r="L1270">
        <v>117</v>
      </c>
      <c r="M1270">
        <v>0</v>
      </c>
      <c r="N1270">
        <v>0</v>
      </c>
    </row>
    <row r="1271" spans="1:14">
      <c r="A1271">
        <v>9568</v>
      </c>
      <c r="B1271" s="3">
        <v>1</v>
      </c>
      <c r="C1271" t="s">
        <v>20</v>
      </c>
      <c r="D1271" t="s">
        <v>22</v>
      </c>
      <c r="E1271" t="s">
        <v>16</v>
      </c>
      <c r="F1271">
        <v>1974</v>
      </c>
      <c r="G1271">
        <v>239</v>
      </c>
      <c r="H1271">
        <v>122</v>
      </c>
      <c r="K1271">
        <v>2</v>
      </c>
      <c r="L1271">
        <v>0</v>
      </c>
      <c r="M1271">
        <v>60</v>
      </c>
      <c r="N1271">
        <v>0</v>
      </c>
    </row>
    <row r="1272" spans="1:14">
      <c r="A1272">
        <v>9570</v>
      </c>
      <c r="B1272" s="3">
        <v>1</v>
      </c>
      <c r="C1272" t="s">
        <v>14</v>
      </c>
      <c r="D1272" t="s">
        <v>15</v>
      </c>
      <c r="E1272" t="s">
        <v>16</v>
      </c>
      <c r="F1272">
        <v>1990</v>
      </c>
      <c r="G1272">
        <v>148</v>
      </c>
      <c r="H1272">
        <v>108</v>
      </c>
      <c r="K1272">
        <v>51</v>
      </c>
      <c r="L1272">
        <v>57</v>
      </c>
      <c r="M1272">
        <v>0</v>
      </c>
      <c r="N1272">
        <v>0</v>
      </c>
    </row>
    <row r="1273" spans="1:14">
      <c r="A1273">
        <v>9571</v>
      </c>
      <c r="B1273" s="3">
        <v>1</v>
      </c>
      <c r="C1273" t="s">
        <v>27</v>
      </c>
      <c r="D1273" t="s">
        <v>21</v>
      </c>
      <c r="E1273" t="s">
        <v>16</v>
      </c>
      <c r="F1273">
        <v>1974</v>
      </c>
      <c r="G1273">
        <v>49</v>
      </c>
      <c r="H1273">
        <v>29</v>
      </c>
      <c r="K1273">
        <v>0</v>
      </c>
      <c r="L1273">
        <v>8</v>
      </c>
      <c r="M1273">
        <v>6</v>
      </c>
      <c r="N1273">
        <v>6</v>
      </c>
    </row>
    <row r="1274" spans="1:14">
      <c r="A1274">
        <v>9593</v>
      </c>
      <c r="B1274" s="3">
        <v>1</v>
      </c>
      <c r="C1274" t="s">
        <v>20</v>
      </c>
      <c r="D1274" t="s">
        <v>31</v>
      </c>
      <c r="E1274" t="s">
        <v>16</v>
      </c>
      <c r="F1274">
        <v>2004</v>
      </c>
      <c r="G1274">
        <v>2939</v>
      </c>
      <c r="H1274">
        <v>532</v>
      </c>
      <c r="K1274">
        <v>71</v>
      </c>
      <c r="L1274">
        <v>0</v>
      </c>
      <c r="M1274">
        <v>181</v>
      </c>
      <c r="N1274">
        <v>0</v>
      </c>
    </row>
    <row r="1275" spans="1:14">
      <c r="A1275">
        <v>9594</v>
      </c>
      <c r="B1275" s="3">
        <v>1</v>
      </c>
      <c r="C1275" t="s">
        <v>14</v>
      </c>
      <c r="D1275" t="s">
        <v>26</v>
      </c>
      <c r="E1275" t="s">
        <v>16</v>
      </c>
      <c r="F1275">
        <v>1974</v>
      </c>
      <c r="G1275">
        <v>211</v>
      </c>
      <c r="H1275">
        <v>119</v>
      </c>
      <c r="K1275">
        <v>44</v>
      </c>
      <c r="L1275">
        <v>64</v>
      </c>
      <c r="M1275">
        <v>12</v>
      </c>
      <c r="N1275">
        <v>0</v>
      </c>
    </row>
    <row r="1276" spans="1:14">
      <c r="A1276">
        <v>9599</v>
      </c>
      <c r="B1276" s="3">
        <v>1</v>
      </c>
      <c r="C1276" t="s">
        <v>34</v>
      </c>
      <c r="D1276" t="s">
        <v>39</v>
      </c>
      <c r="E1276" t="s">
        <v>16</v>
      </c>
      <c r="F1276">
        <v>1990</v>
      </c>
      <c r="G1276">
        <v>115</v>
      </c>
      <c r="H1276">
        <v>85</v>
      </c>
      <c r="I1276" s="9">
        <v>1.1000000000000001</v>
      </c>
      <c r="J1276">
        <f>H1276*I1276+G1276</f>
        <v>208.5</v>
      </c>
      <c r="K1276">
        <v>0</v>
      </c>
      <c r="L1276">
        <v>13</v>
      </c>
      <c r="M1276">
        <v>42</v>
      </c>
      <c r="N1276">
        <v>0</v>
      </c>
    </row>
    <row r="1277" spans="1:14">
      <c r="A1277">
        <v>9604</v>
      </c>
      <c r="B1277" s="3">
        <v>1</v>
      </c>
      <c r="C1277" t="s">
        <v>20</v>
      </c>
      <c r="D1277" t="s">
        <v>21</v>
      </c>
      <c r="E1277" t="s">
        <v>16</v>
      </c>
      <c r="F1277">
        <v>1974</v>
      </c>
      <c r="G1277">
        <v>639</v>
      </c>
      <c r="H1277">
        <v>618</v>
      </c>
      <c r="K1277">
        <v>0</v>
      </c>
      <c r="L1277">
        <v>0</v>
      </c>
      <c r="M1277">
        <v>431</v>
      </c>
      <c r="N1277">
        <v>0</v>
      </c>
    </row>
    <row r="1278" spans="1:14">
      <c r="A1278">
        <v>9620</v>
      </c>
      <c r="B1278" s="3">
        <v>1</v>
      </c>
      <c r="C1278" t="s">
        <v>32</v>
      </c>
      <c r="D1278" t="s">
        <v>15</v>
      </c>
      <c r="E1278" t="s">
        <v>16</v>
      </c>
      <c r="F1278">
        <v>1990</v>
      </c>
      <c r="G1278">
        <v>87</v>
      </c>
      <c r="H1278">
        <v>176</v>
      </c>
      <c r="K1278">
        <v>87</v>
      </c>
      <c r="L1278">
        <v>0</v>
      </c>
      <c r="M1278">
        <v>0</v>
      </c>
      <c r="N1278">
        <v>89</v>
      </c>
    </row>
    <row r="1279" spans="1:14">
      <c r="A1279">
        <v>9622</v>
      </c>
      <c r="B1279" s="3">
        <v>1</v>
      </c>
      <c r="C1279" t="s">
        <v>27</v>
      </c>
      <c r="D1279" t="s">
        <v>21</v>
      </c>
      <c r="E1279" t="s">
        <v>16</v>
      </c>
      <c r="F1279">
        <v>1974</v>
      </c>
      <c r="G1279">
        <v>56</v>
      </c>
      <c r="H1279">
        <v>31</v>
      </c>
      <c r="K1279">
        <v>0</v>
      </c>
      <c r="L1279">
        <v>0</v>
      </c>
      <c r="M1279">
        <v>63</v>
      </c>
      <c r="N1279">
        <v>0</v>
      </c>
    </row>
    <row r="1280" spans="1:14">
      <c r="A1280">
        <v>9630</v>
      </c>
      <c r="B1280" s="3">
        <v>1</v>
      </c>
      <c r="C1280" t="s">
        <v>20</v>
      </c>
      <c r="D1280" t="s">
        <v>21</v>
      </c>
      <c r="E1280" t="s">
        <v>16</v>
      </c>
      <c r="F1280">
        <v>1974</v>
      </c>
      <c r="G1280">
        <v>135</v>
      </c>
      <c r="H1280">
        <v>114</v>
      </c>
      <c r="K1280">
        <v>0</v>
      </c>
      <c r="L1280">
        <v>0</v>
      </c>
      <c r="M1280">
        <v>0</v>
      </c>
      <c r="N1280">
        <v>0</v>
      </c>
    </row>
    <row r="1281" spans="1:14">
      <c r="A1281">
        <v>9638</v>
      </c>
      <c r="B1281" s="3">
        <v>1</v>
      </c>
      <c r="C1281" t="s">
        <v>20</v>
      </c>
      <c r="D1281" t="s">
        <v>24</v>
      </c>
      <c r="E1281" t="s">
        <v>16</v>
      </c>
      <c r="F1281">
        <v>1968</v>
      </c>
      <c r="G1281">
        <v>54</v>
      </c>
      <c r="H1281">
        <v>78</v>
      </c>
      <c r="K1281">
        <v>28</v>
      </c>
      <c r="L1281">
        <v>0</v>
      </c>
      <c r="M1281">
        <v>67</v>
      </c>
      <c r="N1281">
        <v>0</v>
      </c>
    </row>
    <row r="1282" spans="1:14">
      <c r="A1282">
        <v>9642</v>
      </c>
      <c r="B1282" s="3">
        <v>1</v>
      </c>
      <c r="C1282" t="s">
        <v>27</v>
      </c>
      <c r="D1282" t="s">
        <v>21</v>
      </c>
      <c r="E1282" t="s">
        <v>16</v>
      </c>
      <c r="F1282">
        <v>1974</v>
      </c>
      <c r="G1282">
        <v>28</v>
      </c>
      <c r="H1282">
        <v>34</v>
      </c>
      <c r="K1282">
        <v>0</v>
      </c>
      <c r="L1282">
        <v>19</v>
      </c>
      <c r="M1282">
        <v>15</v>
      </c>
      <c r="N1282">
        <v>0</v>
      </c>
    </row>
    <row r="1283" spans="1:14">
      <c r="A1283">
        <v>9653</v>
      </c>
      <c r="B1283" s="3">
        <v>1</v>
      </c>
      <c r="C1283" t="s">
        <v>14</v>
      </c>
      <c r="D1283" t="s">
        <v>35</v>
      </c>
      <c r="E1283" t="s">
        <v>16</v>
      </c>
      <c r="F1283">
        <v>2005</v>
      </c>
      <c r="G1283">
        <v>1308</v>
      </c>
      <c r="H1283">
        <v>173</v>
      </c>
      <c r="K1283">
        <v>93</v>
      </c>
      <c r="L1283">
        <v>21</v>
      </c>
      <c r="M1283">
        <v>0</v>
      </c>
      <c r="N1283">
        <v>0</v>
      </c>
    </row>
    <row r="1284" spans="1:14">
      <c r="A1284">
        <v>9666</v>
      </c>
      <c r="B1284" s="3">
        <v>1</v>
      </c>
      <c r="C1284" t="s">
        <v>17</v>
      </c>
      <c r="D1284" t="s">
        <v>18</v>
      </c>
      <c r="E1284" t="s">
        <v>16</v>
      </c>
      <c r="F1284">
        <v>1977</v>
      </c>
      <c r="G1284">
        <v>23</v>
      </c>
      <c r="H1284">
        <v>23</v>
      </c>
      <c r="I1284" s="9" t="s">
        <v>53</v>
      </c>
      <c r="K1284">
        <v>0</v>
      </c>
      <c r="L1284">
        <v>0</v>
      </c>
      <c r="M1284">
        <v>25</v>
      </c>
      <c r="N1284">
        <v>0</v>
      </c>
    </row>
    <row r="1285" spans="1:14">
      <c r="A1285">
        <v>9669</v>
      </c>
      <c r="B1285" s="3">
        <v>1</v>
      </c>
      <c r="C1285" t="s">
        <v>14</v>
      </c>
      <c r="D1285" t="s">
        <v>15</v>
      </c>
      <c r="E1285" t="s">
        <v>16</v>
      </c>
      <c r="F1285">
        <v>1990</v>
      </c>
      <c r="G1285">
        <v>65</v>
      </c>
      <c r="H1285">
        <v>131</v>
      </c>
      <c r="K1285">
        <v>62</v>
      </c>
      <c r="L1285">
        <v>2</v>
      </c>
      <c r="M1285">
        <v>0</v>
      </c>
      <c r="N1285">
        <v>66</v>
      </c>
    </row>
    <row r="1286" spans="1:14">
      <c r="A1286">
        <v>9670</v>
      </c>
      <c r="B1286" s="3">
        <v>1</v>
      </c>
      <c r="C1286" t="s">
        <v>14</v>
      </c>
      <c r="D1286" t="s">
        <v>15</v>
      </c>
      <c r="E1286" t="s">
        <v>16</v>
      </c>
      <c r="F1286">
        <v>1990</v>
      </c>
      <c r="G1286">
        <v>321</v>
      </c>
      <c r="H1286">
        <v>95</v>
      </c>
      <c r="K1286">
        <v>43</v>
      </c>
      <c r="L1286">
        <v>51</v>
      </c>
      <c r="M1286">
        <v>0</v>
      </c>
      <c r="N1286">
        <v>0</v>
      </c>
    </row>
    <row r="1287" spans="1:14">
      <c r="A1287">
        <v>9671</v>
      </c>
      <c r="B1287" s="3">
        <v>1</v>
      </c>
      <c r="C1287" t="s">
        <v>27</v>
      </c>
      <c r="D1287" t="s">
        <v>21</v>
      </c>
      <c r="E1287" t="s">
        <v>16</v>
      </c>
      <c r="F1287">
        <v>1974</v>
      </c>
      <c r="G1287">
        <v>60</v>
      </c>
      <c r="H1287">
        <v>42</v>
      </c>
      <c r="K1287">
        <v>10</v>
      </c>
      <c r="L1287">
        <v>1</v>
      </c>
      <c r="M1287">
        <v>20</v>
      </c>
      <c r="N1287">
        <v>0</v>
      </c>
    </row>
    <row r="1288" spans="1:14">
      <c r="A1288">
        <v>9673</v>
      </c>
      <c r="B1288" s="3">
        <v>1</v>
      </c>
      <c r="C1288" t="s">
        <v>20</v>
      </c>
      <c r="D1288" t="s">
        <v>21</v>
      </c>
      <c r="E1288" t="s">
        <v>16</v>
      </c>
      <c r="F1288">
        <v>1974</v>
      </c>
      <c r="G1288">
        <v>227</v>
      </c>
      <c r="H1288">
        <v>116</v>
      </c>
      <c r="K1288">
        <v>20</v>
      </c>
      <c r="L1288">
        <v>0</v>
      </c>
      <c r="M1288">
        <v>78</v>
      </c>
      <c r="N1288">
        <v>0</v>
      </c>
    </row>
    <row r="1289" spans="1:14">
      <c r="A1289">
        <v>9688</v>
      </c>
      <c r="B1289" s="3">
        <v>1</v>
      </c>
      <c r="C1289" t="s">
        <v>14</v>
      </c>
      <c r="D1289" t="s">
        <v>15</v>
      </c>
      <c r="E1289" t="s">
        <v>16</v>
      </c>
      <c r="F1289">
        <v>1990</v>
      </c>
      <c r="G1289">
        <v>72</v>
      </c>
      <c r="H1289">
        <v>42</v>
      </c>
      <c r="K1289">
        <v>18</v>
      </c>
      <c r="L1289">
        <v>24</v>
      </c>
      <c r="M1289">
        <v>0</v>
      </c>
      <c r="N1289">
        <v>0</v>
      </c>
    </row>
    <row r="1290" spans="1:14">
      <c r="A1290">
        <v>9695</v>
      </c>
      <c r="B1290" s="3">
        <v>1</v>
      </c>
      <c r="C1290" t="s">
        <v>14</v>
      </c>
      <c r="D1290" t="s">
        <v>15</v>
      </c>
      <c r="E1290" t="s">
        <v>16</v>
      </c>
      <c r="F1290">
        <v>1990</v>
      </c>
      <c r="G1290">
        <v>19</v>
      </c>
      <c r="H1290">
        <v>40</v>
      </c>
      <c r="K1290">
        <v>19</v>
      </c>
      <c r="L1290">
        <v>2</v>
      </c>
      <c r="M1290">
        <v>0</v>
      </c>
      <c r="N1290">
        <v>19</v>
      </c>
    </row>
    <row r="1291" spans="1:14">
      <c r="A1291">
        <v>9701</v>
      </c>
      <c r="B1291" s="3">
        <v>1</v>
      </c>
      <c r="C1291" t="s">
        <v>20</v>
      </c>
      <c r="D1291" t="s">
        <v>31</v>
      </c>
      <c r="E1291" t="s">
        <v>16</v>
      </c>
      <c r="F1291">
        <v>1980</v>
      </c>
      <c r="G1291">
        <v>19</v>
      </c>
      <c r="H1291">
        <v>22</v>
      </c>
      <c r="K1291">
        <v>0</v>
      </c>
      <c r="L1291">
        <v>0</v>
      </c>
      <c r="M1291">
        <v>22</v>
      </c>
      <c r="N1291">
        <v>0</v>
      </c>
    </row>
    <row r="1292" spans="1:14">
      <c r="A1292">
        <v>9718</v>
      </c>
      <c r="B1292" s="3">
        <v>1</v>
      </c>
      <c r="C1292" t="s">
        <v>20</v>
      </c>
      <c r="D1292" t="s">
        <v>24</v>
      </c>
      <c r="E1292" t="s">
        <v>16</v>
      </c>
      <c r="F1292">
        <v>1968</v>
      </c>
      <c r="G1292">
        <v>186</v>
      </c>
      <c r="H1292">
        <v>115</v>
      </c>
      <c r="K1292">
        <v>50</v>
      </c>
      <c r="L1292">
        <v>0</v>
      </c>
      <c r="M1292">
        <v>66</v>
      </c>
      <c r="N1292">
        <v>0</v>
      </c>
    </row>
    <row r="1293" spans="1:14">
      <c r="A1293">
        <v>9726</v>
      </c>
      <c r="B1293" s="3">
        <v>1</v>
      </c>
      <c r="C1293" t="s">
        <v>27</v>
      </c>
      <c r="D1293" t="s">
        <v>26</v>
      </c>
      <c r="E1293" t="s">
        <v>16</v>
      </c>
      <c r="F1293">
        <v>1974</v>
      </c>
      <c r="G1293">
        <v>11</v>
      </c>
      <c r="H1293">
        <v>13</v>
      </c>
      <c r="K1293">
        <v>0</v>
      </c>
      <c r="L1293">
        <v>0</v>
      </c>
      <c r="M1293">
        <v>13</v>
      </c>
      <c r="N1293">
        <v>0</v>
      </c>
    </row>
    <row r="1294" spans="1:14">
      <c r="A1294">
        <v>9727</v>
      </c>
      <c r="B1294" s="3">
        <v>1</v>
      </c>
      <c r="C1294" t="s">
        <v>14</v>
      </c>
      <c r="D1294" t="s">
        <v>15</v>
      </c>
      <c r="E1294" t="s">
        <v>16</v>
      </c>
      <c r="F1294">
        <v>1990</v>
      </c>
      <c r="G1294">
        <v>206</v>
      </c>
      <c r="H1294">
        <v>56</v>
      </c>
      <c r="K1294">
        <v>6</v>
      </c>
      <c r="L1294">
        <v>22</v>
      </c>
      <c r="M1294">
        <v>28</v>
      </c>
      <c r="N1294">
        <v>0</v>
      </c>
    </row>
    <row r="1295" spans="1:14">
      <c r="A1295">
        <v>9729</v>
      </c>
      <c r="B1295" s="3">
        <v>1</v>
      </c>
      <c r="C1295" t="s">
        <v>14</v>
      </c>
      <c r="D1295" t="s">
        <v>15</v>
      </c>
      <c r="E1295" t="s">
        <v>16</v>
      </c>
      <c r="F1295">
        <v>1990</v>
      </c>
      <c r="G1295">
        <v>12</v>
      </c>
      <c r="H1295">
        <v>26</v>
      </c>
      <c r="K1295">
        <v>12</v>
      </c>
      <c r="L1295">
        <v>2</v>
      </c>
      <c r="M1295">
        <v>0</v>
      </c>
      <c r="N1295">
        <v>12</v>
      </c>
    </row>
    <row r="1296" spans="1:14">
      <c r="A1296">
        <v>9730</v>
      </c>
      <c r="B1296" s="3">
        <v>1</v>
      </c>
      <c r="C1296" t="s">
        <v>52</v>
      </c>
      <c r="D1296" t="s">
        <v>15</v>
      </c>
      <c r="E1296" t="s">
        <v>16</v>
      </c>
      <c r="F1296">
        <v>1990</v>
      </c>
      <c r="G1296">
        <v>824</v>
      </c>
      <c r="H1296">
        <v>221</v>
      </c>
      <c r="K1296">
        <v>43</v>
      </c>
      <c r="L1296">
        <v>0</v>
      </c>
      <c r="M1296">
        <v>0</v>
      </c>
      <c r="N1296">
        <v>0</v>
      </c>
    </row>
    <row r="1297" spans="1:14">
      <c r="A1297">
        <v>9736</v>
      </c>
      <c r="B1297" s="3">
        <v>1</v>
      </c>
      <c r="C1297" t="s">
        <v>17</v>
      </c>
      <c r="D1297" t="s">
        <v>21</v>
      </c>
      <c r="E1297" t="s">
        <v>16</v>
      </c>
      <c r="F1297">
        <v>1974</v>
      </c>
      <c r="G1297">
        <v>11</v>
      </c>
      <c r="H1297">
        <v>20</v>
      </c>
      <c r="I1297" s="9" t="s">
        <v>29</v>
      </c>
      <c r="K1297">
        <v>0</v>
      </c>
      <c r="L1297">
        <v>0</v>
      </c>
      <c r="M1297">
        <v>11</v>
      </c>
      <c r="N1297">
        <v>0</v>
      </c>
    </row>
    <row r="1298" spans="1:14">
      <c r="A1298">
        <v>9756</v>
      </c>
      <c r="B1298" s="3">
        <v>1</v>
      </c>
      <c r="C1298" t="s">
        <v>20</v>
      </c>
      <c r="D1298" t="s">
        <v>22</v>
      </c>
      <c r="E1298" t="s">
        <v>16</v>
      </c>
      <c r="F1298">
        <v>1974</v>
      </c>
      <c r="G1298">
        <v>14</v>
      </c>
      <c r="H1298">
        <v>16</v>
      </c>
      <c r="K1298">
        <v>6</v>
      </c>
      <c r="L1298">
        <v>0</v>
      </c>
      <c r="M1298">
        <v>10</v>
      </c>
      <c r="N1298">
        <v>0</v>
      </c>
    </row>
    <row r="1299" spans="1:14">
      <c r="A1299">
        <v>9757</v>
      </c>
      <c r="B1299" s="3">
        <v>1</v>
      </c>
      <c r="C1299" t="s">
        <v>61</v>
      </c>
      <c r="D1299" t="s">
        <v>23</v>
      </c>
      <c r="E1299" t="s">
        <v>16</v>
      </c>
      <c r="F1299">
        <v>2005</v>
      </c>
      <c r="G1299">
        <v>273</v>
      </c>
      <c r="H1299">
        <v>102</v>
      </c>
      <c r="I1299" s="9" t="s">
        <v>28</v>
      </c>
      <c r="K1299">
        <v>0</v>
      </c>
      <c r="L1299">
        <v>0</v>
      </c>
      <c r="M1299">
        <v>102</v>
      </c>
      <c r="N1299">
        <v>0</v>
      </c>
    </row>
    <row r="1300" spans="1:14">
      <c r="A1300">
        <v>9766</v>
      </c>
      <c r="B1300" s="3">
        <v>1</v>
      </c>
      <c r="C1300" t="s">
        <v>20</v>
      </c>
      <c r="D1300" t="s">
        <v>24</v>
      </c>
      <c r="E1300" t="s">
        <v>16</v>
      </c>
      <c r="F1300">
        <v>1968</v>
      </c>
      <c r="G1300">
        <v>28</v>
      </c>
      <c r="H1300">
        <v>31</v>
      </c>
      <c r="K1300">
        <v>0</v>
      </c>
      <c r="L1300">
        <v>0</v>
      </c>
      <c r="M1300">
        <v>31</v>
      </c>
      <c r="N1300">
        <v>0</v>
      </c>
    </row>
    <row r="1301" spans="1:14">
      <c r="A1301">
        <v>9780</v>
      </c>
      <c r="B1301" s="3">
        <v>1</v>
      </c>
      <c r="C1301" t="s">
        <v>27</v>
      </c>
      <c r="D1301" t="s">
        <v>18</v>
      </c>
      <c r="E1301" t="s">
        <v>16</v>
      </c>
      <c r="F1301">
        <v>1977</v>
      </c>
      <c r="G1301">
        <v>59</v>
      </c>
      <c r="H1301">
        <v>50</v>
      </c>
      <c r="I1301" s="9" t="s">
        <v>54</v>
      </c>
      <c r="K1301">
        <v>0</v>
      </c>
      <c r="L1301">
        <v>0</v>
      </c>
      <c r="M1301">
        <v>28</v>
      </c>
      <c r="N1301">
        <v>0</v>
      </c>
    </row>
    <row r="1302" spans="1:14">
      <c r="A1302">
        <v>9785</v>
      </c>
      <c r="B1302" s="3">
        <v>1</v>
      </c>
      <c r="C1302" t="s">
        <v>14</v>
      </c>
      <c r="D1302" t="s">
        <v>21</v>
      </c>
      <c r="E1302" t="s">
        <v>16</v>
      </c>
      <c r="F1302">
        <v>1974</v>
      </c>
      <c r="G1302">
        <v>48</v>
      </c>
      <c r="H1302">
        <v>52</v>
      </c>
      <c r="K1302">
        <v>0</v>
      </c>
      <c r="L1302">
        <v>52</v>
      </c>
      <c r="M1302">
        <v>0</v>
      </c>
      <c r="N1302">
        <v>0</v>
      </c>
    </row>
    <row r="1303" spans="1:14">
      <c r="A1303">
        <v>9790</v>
      </c>
      <c r="B1303" s="3">
        <v>1</v>
      </c>
      <c r="C1303" t="s">
        <v>20</v>
      </c>
      <c r="D1303" t="s">
        <v>31</v>
      </c>
      <c r="E1303" t="s">
        <v>16</v>
      </c>
      <c r="F1303">
        <v>1980</v>
      </c>
      <c r="G1303">
        <v>159</v>
      </c>
      <c r="H1303">
        <v>120</v>
      </c>
      <c r="K1303">
        <v>0</v>
      </c>
      <c r="L1303">
        <v>0</v>
      </c>
      <c r="M1303">
        <v>1</v>
      </c>
      <c r="N1303">
        <v>0</v>
      </c>
    </row>
    <row r="1304" spans="1:14">
      <c r="A1304">
        <v>9796</v>
      </c>
      <c r="B1304" s="3">
        <v>1</v>
      </c>
      <c r="C1304" t="s">
        <v>14</v>
      </c>
      <c r="D1304" t="s">
        <v>35</v>
      </c>
      <c r="E1304" t="s">
        <v>16</v>
      </c>
      <c r="F1304">
        <v>1974</v>
      </c>
      <c r="G1304">
        <v>92</v>
      </c>
      <c r="H1304">
        <v>49</v>
      </c>
      <c r="K1304">
        <v>16</v>
      </c>
      <c r="L1304">
        <v>20</v>
      </c>
      <c r="M1304">
        <v>13</v>
      </c>
      <c r="N1304">
        <v>0</v>
      </c>
    </row>
    <row r="1305" spans="1:14">
      <c r="A1305">
        <v>9798</v>
      </c>
      <c r="B1305" s="3">
        <v>1</v>
      </c>
      <c r="C1305" t="s">
        <v>20</v>
      </c>
      <c r="D1305" t="s">
        <v>21</v>
      </c>
      <c r="E1305" t="s">
        <v>16</v>
      </c>
      <c r="F1305">
        <v>1974</v>
      </c>
      <c r="G1305">
        <v>127</v>
      </c>
      <c r="H1305">
        <v>91</v>
      </c>
      <c r="K1305">
        <v>35</v>
      </c>
      <c r="L1305">
        <v>0</v>
      </c>
      <c r="M1305">
        <v>56</v>
      </c>
      <c r="N1305">
        <v>0</v>
      </c>
    </row>
    <row r="1306" spans="1:14">
      <c r="A1306">
        <v>9801</v>
      </c>
      <c r="B1306" s="3">
        <v>1</v>
      </c>
      <c r="C1306" t="s">
        <v>20</v>
      </c>
      <c r="D1306" t="s">
        <v>21</v>
      </c>
      <c r="E1306" t="s">
        <v>16</v>
      </c>
      <c r="F1306">
        <v>1974</v>
      </c>
      <c r="G1306">
        <v>60</v>
      </c>
      <c r="H1306">
        <v>35</v>
      </c>
      <c r="K1306">
        <v>0</v>
      </c>
      <c r="L1306">
        <v>0</v>
      </c>
      <c r="M1306">
        <v>35</v>
      </c>
      <c r="N1306">
        <v>0</v>
      </c>
    </row>
    <row r="1307" spans="1:14">
      <c r="A1307">
        <v>9809</v>
      </c>
      <c r="B1307" s="3">
        <v>1</v>
      </c>
      <c r="C1307" t="s">
        <v>20</v>
      </c>
      <c r="D1307" t="s">
        <v>31</v>
      </c>
      <c r="E1307" t="s">
        <v>16</v>
      </c>
      <c r="F1307">
        <v>2004</v>
      </c>
      <c r="G1307">
        <v>76</v>
      </c>
      <c r="H1307">
        <v>91</v>
      </c>
      <c r="K1307">
        <v>0</v>
      </c>
      <c r="L1307">
        <v>0</v>
      </c>
      <c r="M1307">
        <v>48</v>
      </c>
      <c r="N1307">
        <v>0</v>
      </c>
    </row>
    <row r="1308" spans="1:14">
      <c r="A1308">
        <v>9831</v>
      </c>
      <c r="B1308" s="3">
        <v>1</v>
      </c>
      <c r="C1308" t="s">
        <v>20</v>
      </c>
      <c r="D1308" t="s">
        <v>35</v>
      </c>
      <c r="E1308" t="s">
        <v>16</v>
      </c>
      <c r="F1308">
        <v>2004</v>
      </c>
      <c r="G1308">
        <v>217</v>
      </c>
      <c r="H1308">
        <v>118</v>
      </c>
      <c r="K1308">
        <v>0</v>
      </c>
      <c r="L1308">
        <v>0</v>
      </c>
      <c r="M1308">
        <v>152</v>
      </c>
      <c r="N1308">
        <v>0</v>
      </c>
    </row>
    <row r="1309" spans="1:14">
      <c r="A1309">
        <v>9843</v>
      </c>
      <c r="B1309" s="3">
        <v>1</v>
      </c>
      <c r="C1309" t="s">
        <v>32</v>
      </c>
      <c r="D1309" t="s">
        <v>15</v>
      </c>
      <c r="E1309" t="s">
        <v>16</v>
      </c>
      <c r="F1309">
        <v>1990</v>
      </c>
      <c r="G1309">
        <v>726</v>
      </c>
      <c r="H1309">
        <v>1453</v>
      </c>
      <c r="K1309">
        <v>726</v>
      </c>
      <c r="L1309">
        <v>0</v>
      </c>
      <c r="M1309">
        <v>0</v>
      </c>
      <c r="N1309">
        <v>727</v>
      </c>
    </row>
    <row r="1310" spans="1:14">
      <c r="A1310">
        <v>9855</v>
      </c>
      <c r="B1310" s="3">
        <v>1</v>
      </c>
      <c r="C1310" t="s">
        <v>20</v>
      </c>
      <c r="D1310" t="s">
        <v>39</v>
      </c>
      <c r="E1310" t="s">
        <v>16</v>
      </c>
      <c r="F1310">
        <v>1990</v>
      </c>
      <c r="G1310">
        <v>162</v>
      </c>
      <c r="H1310">
        <v>58</v>
      </c>
      <c r="K1310">
        <v>0</v>
      </c>
      <c r="L1310">
        <v>0</v>
      </c>
      <c r="M1310">
        <v>58</v>
      </c>
      <c r="N1310">
        <v>0</v>
      </c>
    </row>
    <row r="1311" spans="1:14">
      <c r="A1311">
        <v>9856</v>
      </c>
      <c r="B1311" s="3">
        <v>1</v>
      </c>
      <c r="C1311" t="s">
        <v>14</v>
      </c>
      <c r="D1311" t="s">
        <v>21</v>
      </c>
      <c r="E1311" t="s">
        <v>16</v>
      </c>
      <c r="F1311">
        <v>1974</v>
      </c>
      <c r="G1311">
        <v>183</v>
      </c>
      <c r="H1311">
        <v>75</v>
      </c>
      <c r="K1311">
        <v>32</v>
      </c>
      <c r="L1311">
        <v>12</v>
      </c>
      <c r="M1311">
        <v>0</v>
      </c>
      <c r="N1311">
        <v>32</v>
      </c>
    </row>
    <row r="1312" spans="1:14">
      <c r="A1312">
        <v>9859</v>
      </c>
      <c r="B1312" s="3">
        <v>1</v>
      </c>
      <c r="C1312" t="s">
        <v>32</v>
      </c>
      <c r="D1312" t="s">
        <v>15</v>
      </c>
      <c r="E1312" t="s">
        <v>16</v>
      </c>
      <c r="F1312">
        <v>1990</v>
      </c>
      <c r="G1312">
        <v>103</v>
      </c>
      <c r="H1312">
        <v>208</v>
      </c>
      <c r="K1312">
        <v>103</v>
      </c>
      <c r="L1312">
        <v>1</v>
      </c>
      <c r="M1312">
        <v>0</v>
      </c>
      <c r="N1312">
        <v>104</v>
      </c>
    </row>
    <row r="1313" spans="1:14">
      <c r="A1313">
        <v>9863</v>
      </c>
      <c r="B1313" s="3">
        <v>1</v>
      </c>
      <c r="C1313" t="s">
        <v>14</v>
      </c>
      <c r="D1313" t="s">
        <v>15</v>
      </c>
      <c r="E1313" t="s">
        <v>16</v>
      </c>
      <c r="F1313">
        <v>1990</v>
      </c>
      <c r="G1313">
        <v>21</v>
      </c>
      <c r="H1313">
        <v>45</v>
      </c>
      <c r="K1313">
        <v>22</v>
      </c>
      <c r="L1313">
        <v>2</v>
      </c>
      <c r="M1313">
        <v>0</v>
      </c>
      <c r="N1313">
        <v>21</v>
      </c>
    </row>
    <row r="1314" spans="1:14">
      <c r="A1314">
        <v>9868</v>
      </c>
      <c r="B1314" s="3">
        <v>1</v>
      </c>
      <c r="C1314" t="s">
        <v>17</v>
      </c>
      <c r="D1314" t="s">
        <v>18</v>
      </c>
      <c r="E1314" t="s">
        <v>16</v>
      </c>
      <c r="F1314">
        <v>1977</v>
      </c>
      <c r="G1314">
        <v>60</v>
      </c>
      <c r="H1314">
        <v>75</v>
      </c>
      <c r="K1314">
        <v>1</v>
      </c>
      <c r="L1314">
        <v>0</v>
      </c>
      <c r="M1314">
        <v>16</v>
      </c>
      <c r="N1314">
        <v>0</v>
      </c>
    </row>
    <row r="1315" spans="1:14">
      <c r="A1315">
        <v>9887</v>
      </c>
      <c r="B1315" s="3">
        <v>1</v>
      </c>
      <c r="C1315" t="s">
        <v>20</v>
      </c>
      <c r="D1315" t="s">
        <v>23</v>
      </c>
      <c r="E1315" t="s">
        <v>16</v>
      </c>
      <c r="F1315">
        <v>2004</v>
      </c>
      <c r="G1315">
        <v>37</v>
      </c>
      <c r="H1315">
        <v>33</v>
      </c>
      <c r="K1315">
        <v>0</v>
      </c>
      <c r="L1315">
        <v>0</v>
      </c>
      <c r="M1315">
        <v>0</v>
      </c>
      <c r="N1315">
        <v>0</v>
      </c>
    </row>
    <row r="1316" spans="1:14">
      <c r="A1316">
        <v>9897</v>
      </c>
      <c r="B1316" s="3">
        <v>1</v>
      </c>
      <c r="C1316" t="s">
        <v>34</v>
      </c>
      <c r="D1316" t="s">
        <v>31</v>
      </c>
      <c r="E1316" t="s">
        <v>16</v>
      </c>
      <c r="F1316">
        <v>1980</v>
      </c>
      <c r="G1316">
        <v>10</v>
      </c>
      <c r="H1316">
        <v>31</v>
      </c>
      <c r="I1316" s="9">
        <v>1</v>
      </c>
      <c r="J1316">
        <f>H1316*I1316+G1316</f>
        <v>41</v>
      </c>
      <c r="K1316">
        <v>1</v>
      </c>
      <c r="L1316">
        <v>0</v>
      </c>
      <c r="M1316">
        <v>30</v>
      </c>
      <c r="N1316">
        <v>0</v>
      </c>
    </row>
    <row r="1317" spans="1:14">
      <c r="A1317">
        <v>9900</v>
      </c>
      <c r="B1317" s="3">
        <v>1</v>
      </c>
      <c r="C1317" t="s">
        <v>20</v>
      </c>
      <c r="D1317" t="s">
        <v>15</v>
      </c>
      <c r="E1317" t="s">
        <v>16</v>
      </c>
      <c r="F1317">
        <v>1990</v>
      </c>
      <c r="G1317">
        <v>6157</v>
      </c>
      <c r="H1317">
        <v>495</v>
      </c>
      <c r="K1317">
        <v>0</v>
      </c>
      <c r="L1317">
        <v>0</v>
      </c>
      <c r="M1317">
        <v>240</v>
      </c>
      <c r="N1317">
        <v>0</v>
      </c>
    </row>
    <row r="1318" spans="1:14">
      <c r="A1318">
        <v>9911</v>
      </c>
      <c r="B1318" s="3">
        <v>1</v>
      </c>
      <c r="C1318" t="s">
        <v>34</v>
      </c>
      <c r="D1318" t="s">
        <v>39</v>
      </c>
      <c r="E1318" t="s">
        <v>16</v>
      </c>
      <c r="F1318">
        <v>1990</v>
      </c>
      <c r="G1318">
        <v>80</v>
      </c>
      <c r="H1318">
        <v>153</v>
      </c>
      <c r="I1318" s="9">
        <v>1.8</v>
      </c>
      <c r="J1318">
        <f>H1318*I1318+G1318</f>
        <v>355.40000000000003</v>
      </c>
      <c r="K1318">
        <v>4</v>
      </c>
      <c r="L1318">
        <v>88</v>
      </c>
      <c r="M1318">
        <v>2</v>
      </c>
      <c r="N1318">
        <v>0</v>
      </c>
    </row>
    <row r="1319" spans="1:14">
      <c r="A1319">
        <v>9913</v>
      </c>
      <c r="B1319" s="3">
        <v>1</v>
      </c>
      <c r="C1319" t="s">
        <v>17</v>
      </c>
      <c r="D1319" t="s">
        <v>18</v>
      </c>
      <c r="E1319" t="s">
        <v>16</v>
      </c>
      <c r="F1319">
        <v>1977</v>
      </c>
      <c r="G1319">
        <v>74</v>
      </c>
      <c r="H1319">
        <v>46</v>
      </c>
      <c r="I1319" s="9" t="s">
        <v>33</v>
      </c>
      <c r="K1319">
        <v>0</v>
      </c>
      <c r="L1319">
        <v>0</v>
      </c>
      <c r="M1319">
        <v>27</v>
      </c>
      <c r="N1319">
        <v>0</v>
      </c>
    </row>
    <row r="1320" spans="1:14">
      <c r="A1320">
        <v>9920</v>
      </c>
      <c r="B1320" s="3">
        <v>1</v>
      </c>
      <c r="C1320" t="s">
        <v>20</v>
      </c>
      <c r="D1320" t="s">
        <v>22</v>
      </c>
      <c r="E1320" t="s">
        <v>16</v>
      </c>
      <c r="F1320">
        <v>1974</v>
      </c>
      <c r="G1320">
        <v>129</v>
      </c>
      <c r="H1320">
        <v>56</v>
      </c>
      <c r="K1320">
        <v>0</v>
      </c>
      <c r="L1320">
        <v>0</v>
      </c>
      <c r="M1320">
        <v>56</v>
      </c>
      <c r="N1320">
        <v>0</v>
      </c>
    </row>
    <row r="1321" spans="1:14">
      <c r="A1321">
        <v>9931</v>
      </c>
      <c r="B1321" s="3">
        <v>1</v>
      </c>
      <c r="C1321" t="s">
        <v>20</v>
      </c>
      <c r="D1321" t="s">
        <v>26</v>
      </c>
      <c r="E1321" t="s">
        <v>16</v>
      </c>
      <c r="F1321">
        <v>1974</v>
      </c>
      <c r="G1321">
        <v>80</v>
      </c>
      <c r="H1321">
        <v>48</v>
      </c>
      <c r="K1321">
        <v>0</v>
      </c>
      <c r="L1321">
        <v>0</v>
      </c>
      <c r="M1321">
        <v>48</v>
      </c>
      <c r="N1321">
        <v>0</v>
      </c>
    </row>
    <row r="1322" spans="1:14">
      <c r="A1322">
        <v>9940</v>
      </c>
      <c r="B1322" s="3">
        <v>1</v>
      </c>
      <c r="C1322" t="s">
        <v>14</v>
      </c>
      <c r="D1322" t="s">
        <v>21</v>
      </c>
      <c r="E1322" t="s">
        <v>16</v>
      </c>
      <c r="F1322">
        <v>1974</v>
      </c>
      <c r="G1322">
        <v>55</v>
      </c>
      <c r="H1322">
        <v>42</v>
      </c>
      <c r="K1322">
        <v>20</v>
      </c>
      <c r="L1322">
        <v>3</v>
      </c>
      <c r="M1322">
        <v>19</v>
      </c>
      <c r="N1322">
        <v>0</v>
      </c>
    </row>
    <row r="1323" spans="1:14">
      <c r="A1323">
        <v>9941</v>
      </c>
      <c r="B1323" s="3">
        <v>1</v>
      </c>
      <c r="C1323" t="s">
        <v>34</v>
      </c>
      <c r="D1323" t="s">
        <v>21</v>
      </c>
      <c r="E1323" t="s">
        <v>16</v>
      </c>
      <c r="F1323">
        <v>1974</v>
      </c>
      <c r="G1323">
        <v>9</v>
      </c>
      <c r="H1323">
        <v>20</v>
      </c>
      <c r="I1323" s="9">
        <v>0.9</v>
      </c>
      <c r="J1323">
        <f>H1323*I1323+G1323</f>
        <v>27</v>
      </c>
      <c r="K1323">
        <v>0</v>
      </c>
      <c r="L1323">
        <v>0</v>
      </c>
      <c r="M1323">
        <v>11</v>
      </c>
      <c r="N1323">
        <v>0</v>
      </c>
    </row>
    <row r="1324" spans="1:14">
      <c r="A1324">
        <v>9946</v>
      </c>
      <c r="B1324" s="3">
        <v>1</v>
      </c>
      <c r="C1324" t="s">
        <v>32</v>
      </c>
      <c r="D1324" t="s">
        <v>15</v>
      </c>
      <c r="E1324" t="s">
        <v>16</v>
      </c>
      <c r="F1324">
        <v>1990</v>
      </c>
      <c r="G1324">
        <v>2586</v>
      </c>
      <c r="H1324">
        <v>897</v>
      </c>
      <c r="K1324">
        <v>897</v>
      </c>
      <c r="L1324">
        <v>0</v>
      </c>
      <c r="M1324">
        <v>0</v>
      </c>
      <c r="N1324">
        <v>0</v>
      </c>
    </row>
    <row r="1325" spans="1:14">
      <c r="A1325">
        <v>9953</v>
      </c>
      <c r="B1325" s="3">
        <v>1</v>
      </c>
      <c r="C1325" t="s">
        <v>14</v>
      </c>
      <c r="D1325" t="s">
        <v>21</v>
      </c>
      <c r="E1325" t="s">
        <v>16</v>
      </c>
      <c r="F1325">
        <v>1974</v>
      </c>
      <c r="G1325">
        <v>232</v>
      </c>
      <c r="H1325">
        <v>301</v>
      </c>
      <c r="K1325">
        <v>2</v>
      </c>
      <c r="L1325">
        <v>151</v>
      </c>
      <c r="M1325">
        <v>2</v>
      </c>
      <c r="N1325">
        <v>146</v>
      </c>
    </row>
    <row r="1326" spans="1:14">
      <c r="A1326">
        <v>9963</v>
      </c>
      <c r="B1326" s="3">
        <v>1</v>
      </c>
      <c r="C1326" t="s">
        <v>20</v>
      </c>
      <c r="D1326" t="s">
        <v>24</v>
      </c>
      <c r="E1326" t="s">
        <v>16</v>
      </c>
      <c r="F1326">
        <v>1968</v>
      </c>
      <c r="G1326">
        <v>100</v>
      </c>
      <c r="H1326">
        <v>78</v>
      </c>
      <c r="K1326">
        <v>0</v>
      </c>
      <c r="L1326">
        <v>0</v>
      </c>
      <c r="M1326">
        <v>78</v>
      </c>
      <c r="N1326">
        <v>0</v>
      </c>
    </row>
    <row r="1327" spans="1:14">
      <c r="A1327">
        <v>9968</v>
      </c>
      <c r="B1327" s="3">
        <v>1</v>
      </c>
      <c r="C1327" t="s">
        <v>20</v>
      </c>
      <c r="D1327" t="s">
        <v>31</v>
      </c>
      <c r="E1327" t="s">
        <v>16</v>
      </c>
      <c r="F1327">
        <v>2004</v>
      </c>
      <c r="G1327">
        <v>162</v>
      </c>
      <c r="H1327">
        <v>94</v>
      </c>
      <c r="K1327">
        <v>0</v>
      </c>
      <c r="L1327">
        <v>0</v>
      </c>
      <c r="M1327">
        <v>122</v>
      </c>
      <c r="N1327">
        <v>3</v>
      </c>
    </row>
    <row r="1328" spans="1:14">
      <c r="A1328">
        <v>9972</v>
      </c>
      <c r="B1328" s="3">
        <v>1</v>
      </c>
      <c r="C1328" t="s">
        <v>34</v>
      </c>
      <c r="D1328" t="s">
        <v>24</v>
      </c>
      <c r="E1328" t="s">
        <v>16</v>
      </c>
      <c r="F1328">
        <v>1968</v>
      </c>
      <c r="G1328">
        <v>28</v>
      </c>
      <c r="H1328">
        <v>32</v>
      </c>
      <c r="I1328" s="9">
        <v>1.2</v>
      </c>
      <c r="J1328">
        <f>H1328*I1328+G1328</f>
        <v>66.400000000000006</v>
      </c>
      <c r="K1328">
        <v>14</v>
      </c>
      <c r="L1328">
        <v>14</v>
      </c>
      <c r="M1328">
        <v>4</v>
      </c>
      <c r="N1328">
        <v>0</v>
      </c>
    </row>
    <row r="1329" spans="1:14">
      <c r="A1329">
        <v>9982</v>
      </c>
      <c r="B1329" s="3">
        <v>1</v>
      </c>
      <c r="C1329" t="s">
        <v>14</v>
      </c>
      <c r="D1329" t="s">
        <v>15</v>
      </c>
      <c r="E1329" t="s">
        <v>16</v>
      </c>
      <c r="F1329">
        <v>1990</v>
      </c>
      <c r="G1329">
        <v>29</v>
      </c>
      <c r="H1329">
        <v>58</v>
      </c>
      <c r="K1329">
        <v>0</v>
      </c>
      <c r="L1329">
        <v>30</v>
      </c>
      <c r="M1329">
        <v>0</v>
      </c>
      <c r="N1329">
        <v>28</v>
      </c>
    </row>
    <row r="1330" spans="1:14">
      <c r="A1330">
        <v>9989</v>
      </c>
      <c r="B1330" s="3">
        <v>1</v>
      </c>
      <c r="C1330" t="s">
        <v>20</v>
      </c>
      <c r="D1330" t="s">
        <v>21</v>
      </c>
      <c r="E1330" t="s">
        <v>16</v>
      </c>
      <c r="F1330">
        <v>1974</v>
      </c>
      <c r="G1330">
        <v>360</v>
      </c>
      <c r="H1330">
        <v>153</v>
      </c>
      <c r="K1330">
        <v>0</v>
      </c>
      <c r="L1330">
        <v>0</v>
      </c>
      <c r="M1330">
        <v>102</v>
      </c>
      <c r="N1330">
        <v>0</v>
      </c>
    </row>
    <row r="1331" spans="1:14">
      <c r="A1331">
        <v>9991</v>
      </c>
      <c r="B1331" s="3">
        <v>1</v>
      </c>
      <c r="C1331" t="s">
        <v>32</v>
      </c>
      <c r="D1331" t="s">
        <v>15</v>
      </c>
      <c r="E1331" t="s">
        <v>16</v>
      </c>
      <c r="F1331">
        <v>1990</v>
      </c>
      <c r="G1331">
        <v>411</v>
      </c>
      <c r="H1331">
        <v>171</v>
      </c>
      <c r="K1331">
        <v>166</v>
      </c>
      <c r="L1331">
        <v>4</v>
      </c>
      <c r="M1331">
        <v>0</v>
      </c>
      <c r="N1331">
        <v>0</v>
      </c>
    </row>
    <row r="1332" spans="1:14">
      <c r="A1332">
        <v>9993</v>
      </c>
      <c r="B1332" s="3">
        <v>1</v>
      </c>
      <c r="C1332" t="s">
        <v>25</v>
      </c>
      <c r="D1332" t="s">
        <v>21</v>
      </c>
      <c r="E1332" t="s">
        <v>16</v>
      </c>
      <c r="F1332">
        <v>1974</v>
      </c>
      <c r="G1332">
        <v>24</v>
      </c>
      <c r="H1332">
        <v>20</v>
      </c>
      <c r="K1332">
        <v>6</v>
      </c>
      <c r="L1332">
        <v>0</v>
      </c>
      <c r="M1332">
        <v>15</v>
      </c>
      <c r="N1332">
        <v>0</v>
      </c>
    </row>
    <row r="1333" spans="1:14">
      <c r="A1333">
        <v>9999</v>
      </c>
      <c r="B1333" s="3">
        <v>1</v>
      </c>
      <c r="C1333" t="s">
        <v>20</v>
      </c>
      <c r="D1333" t="s">
        <v>31</v>
      </c>
      <c r="E1333" t="s">
        <v>16</v>
      </c>
      <c r="F1333">
        <v>2004</v>
      </c>
      <c r="G1333">
        <v>182</v>
      </c>
      <c r="H1333">
        <v>334</v>
      </c>
      <c r="K1333">
        <v>0</v>
      </c>
      <c r="L1333">
        <v>0</v>
      </c>
      <c r="M1333">
        <v>169</v>
      </c>
      <c r="N1333">
        <v>0</v>
      </c>
    </row>
    <row r="1334" spans="1:14">
      <c r="A1334">
        <v>10009</v>
      </c>
      <c r="B1334" s="3">
        <v>1</v>
      </c>
      <c r="C1334" t="s">
        <v>32</v>
      </c>
      <c r="D1334" t="s">
        <v>15</v>
      </c>
      <c r="E1334" t="s">
        <v>16</v>
      </c>
      <c r="F1334">
        <v>1990</v>
      </c>
      <c r="G1334">
        <v>70</v>
      </c>
      <c r="H1334">
        <v>143</v>
      </c>
      <c r="K1334">
        <v>74</v>
      </c>
      <c r="L1334">
        <v>0</v>
      </c>
      <c r="M1334">
        <v>0</v>
      </c>
      <c r="N1334">
        <v>69</v>
      </c>
    </row>
    <row r="1335" spans="1:14">
      <c r="A1335">
        <v>10011</v>
      </c>
      <c r="B1335" s="3">
        <v>1</v>
      </c>
      <c r="C1335" t="s">
        <v>20</v>
      </c>
      <c r="D1335" t="s">
        <v>15</v>
      </c>
      <c r="E1335" t="s">
        <v>16</v>
      </c>
      <c r="F1335">
        <v>1990</v>
      </c>
      <c r="G1335">
        <v>65</v>
      </c>
      <c r="H1335">
        <v>36</v>
      </c>
      <c r="K1335">
        <v>10</v>
      </c>
      <c r="L1335">
        <v>0</v>
      </c>
      <c r="M1335">
        <v>0</v>
      </c>
      <c r="N1335">
        <v>0</v>
      </c>
    </row>
    <row r="1336" spans="1:14">
      <c r="A1336">
        <v>10013</v>
      </c>
      <c r="B1336" s="3">
        <v>1</v>
      </c>
      <c r="C1336" t="s">
        <v>20</v>
      </c>
      <c r="D1336" t="s">
        <v>22</v>
      </c>
      <c r="E1336" t="s">
        <v>16</v>
      </c>
      <c r="F1336">
        <v>1974</v>
      </c>
      <c r="G1336">
        <v>38</v>
      </c>
      <c r="H1336">
        <v>27</v>
      </c>
      <c r="K1336">
        <v>0</v>
      </c>
      <c r="L1336">
        <v>0</v>
      </c>
      <c r="M1336">
        <v>27</v>
      </c>
      <c r="N1336">
        <v>0</v>
      </c>
    </row>
    <row r="1337" spans="1:14">
      <c r="A1337">
        <v>10023</v>
      </c>
      <c r="B1337" s="3">
        <v>1</v>
      </c>
      <c r="C1337" t="s">
        <v>17</v>
      </c>
      <c r="D1337" t="s">
        <v>23</v>
      </c>
      <c r="E1337" t="s">
        <v>16</v>
      </c>
      <c r="F1337">
        <v>2005</v>
      </c>
      <c r="G1337">
        <v>27</v>
      </c>
      <c r="H1337">
        <v>39</v>
      </c>
      <c r="I1337" s="9" t="s">
        <v>29</v>
      </c>
      <c r="K1337">
        <v>0</v>
      </c>
      <c r="L1337">
        <v>0</v>
      </c>
      <c r="M1337">
        <v>39</v>
      </c>
      <c r="N1337">
        <v>0</v>
      </c>
    </row>
    <row r="1338" spans="1:14">
      <c r="A1338">
        <v>10029</v>
      </c>
      <c r="B1338" s="3">
        <v>1</v>
      </c>
      <c r="C1338" t="s">
        <v>17</v>
      </c>
      <c r="D1338" t="s">
        <v>18</v>
      </c>
      <c r="E1338" t="s">
        <v>16</v>
      </c>
      <c r="F1338">
        <v>1977</v>
      </c>
      <c r="G1338">
        <v>66</v>
      </c>
      <c r="H1338">
        <v>49</v>
      </c>
      <c r="I1338" s="9" t="s">
        <v>37</v>
      </c>
      <c r="K1338">
        <v>0</v>
      </c>
      <c r="L1338">
        <v>0</v>
      </c>
      <c r="M1338">
        <v>47</v>
      </c>
      <c r="N1338">
        <v>0</v>
      </c>
    </row>
    <row r="1339" spans="1:14">
      <c r="A1339">
        <v>10036</v>
      </c>
      <c r="B1339" s="3">
        <v>1</v>
      </c>
      <c r="C1339" t="s">
        <v>14</v>
      </c>
      <c r="D1339" t="s">
        <v>15</v>
      </c>
      <c r="E1339" t="s">
        <v>16</v>
      </c>
      <c r="F1339">
        <v>1990</v>
      </c>
      <c r="G1339">
        <v>570</v>
      </c>
      <c r="H1339">
        <v>251</v>
      </c>
      <c r="K1339">
        <v>214</v>
      </c>
      <c r="L1339">
        <v>15</v>
      </c>
      <c r="M1339">
        <v>22</v>
      </c>
      <c r="N1339">
        <v>0</v>
      </c>
    </row>
    <row r="1340" spans="1:14">
      <c r="A1340">
        <v>10053</v>
      </c>
      <c r="B1340" s="3">
        <v>1</v>
      </c>
      <c r="C1340" t="s">
        <v>14</v>
      </c>
      <c r="D1340" t="s">
        <v>23</v>
      </c>
      <c r="E1340" t="s">
        <v>16</v>
      </c>
      <c r="F1340">
        <v>2005</v>
      </c>
      <c r="G1340">
        <v>26</v>
      </c>
      <c r="H1340">
        <v>24</v>
      </c>
      <c r="K1340">
        <v>0</v>
      </c>
      <c r="L1340">
        <v>15</v>
      </c>
      <c r="M1340">
        <v>0</v>
      </c>
      <c r="N1340">
        <v>9</v>
      </c>
    </row>
    <row r="1341" spans="1:14">
      <c r="A1341">
        <v>10056</v>
      </c>
      <c r="B1341" s="3">
        <v>1</v>
      </c>
      <c r="C1341" t="s">
        <v>14</v>
      </c>
      <c r="D1341" t="s">
        <v>15</v>
      </c>
      <c r="E1341" t="s">
        <v>16</v>
      </c>
      <c r="F1341">
        <v>2005</v>
      </c>
      <c r="G1341">
        <v>146</v>
      </c>
      <c r="H1341">
        <v>86</v>
      </c>
      <c r="K1341">
        <v>0</v>
      </c>
      <c r="L1341">
        <v>44</v>
      </c>
      <c r="M1341">
        <v>0</v>
      </c>
      <c r="N1341">
        <v>0</v>
      </c>
    </row>
    <row r="1342" spans="1:14">
      <c r="A1342">
        <v>10059</v>
      </c>
      <c r="B1342" s="3">
        <v>1</v>
      </c>
      <c r="C1342" t="s">
        <v>20</v>
      </c>
      <c r="D1342" t="s">
        <v>24</v>
      </c>
      <c r="E1342" t="s">
        <v>16</v>
      </c>
      <c r="F1342">
        <v>1968</v>
      </c>
      <c r="G1342">
        <v>403</v>
      </c>
      <c r="H1342">
        <v>108</v>
      </c>
      <c r="K1342">
        <v>5</v>
      </c>
      <c r="L1342">
        <v>0</v>
      </c>
      <c r="M1342">
        <v>58</v>
      </c>
      <c r="N1342">
        <v>0</v>
      </c>
    </row>
    <row r="1343" spans="1:14">
      <c r="A1343">
        <v>10065</v>
      </c>
      <c r="B1343" s="3">
        <v>1</v>
      </c>
      <c r="C1343" t="s">
        <v>20</v>
      </c>
      <c r="D1343" t="s">
        <v>21</v>
      </c>
      <c r="E1343" t="s">
        <v>16</v>
      </c>
      <c r="F1343">
        <v>1974</v>
      </c>
      <c r="G1343">
        <v>113</v>
      </c>
      <c r="H1343">
        <v>45</v>
      </c>
      <c r="K1343">
        <v>17</v>
      </c>
      <c r="L1343">
        <v>0</v>
      </c>
      <c r="M1343">
        <v>56</v>
      </c>
      <c r="N1343">
        <v>0</v>
      </c>
    </row>
    <row r="1344" spans="1:14">
      <c r="A1344">
        <v>10086</v>
      </c>
      <c r="B1344" s="3">
        <v>1</v>
      </c>
      <c r="C1344" t="s">
        <v>17</v>
      </c>
      <c r="D1344" t="s">
        <v>18</v>
      </c>
      <c r="E1344" t="s">
        <v>16</v>
      </c>
      <c r="F1344">
        <v>1977</v>
      </c>
      <c r="G1344">
        <v>111</v>
      </c>
      <c r="H1344">
        <v>81</v>
      </c>
      <c r="I1344" s="9" t="s">
        <v>30</v>
      </c>
      <c r="K1344">
        <v>0</v>
      </c>
      <c r="L1344">
        <v>0</v>
      </c>
      <c r="M1344">
        <v>41</v>
      </c>
      <c r="N1344">
        <v>0</v>
      </c>
    </row>
    <row r="1345" spans="1:14">
      <c r="A1345">
        <v>10091</v>
      </c>
      <c r="B1345" s="3">
        <v>1</v>
      </c>
      <c r="C1345" t="s">
        <v>14</v>
      </c>
      <c r="D1345" t="s">
        <v>15</v>
      </c>
      <c r="E1345" t="s">
        <v>16</v>
      </c>
      <c r="F1345">
        <v>1990</v>
      </c>
      <c r="G1345">
        <v>47</v>
      </c>
      <c r="H1345">
        <v>34</v>
      </c>
      <c r="K1345">
        <v>0</v>
      </c>
      <c r="L1345">
        <v>20</v>
      </c>
      <c r="M1345">
        <v>14</v>
      </c>
      <c r="N1345">
        <v>0</v>
      </c>
    </row>
    <row r="1346" spans="1:14">
      <c r="A1346">
        <v>10094</v>
      </c>
      <c r="B1346" s="3">
        <v>1</v>
      </c>
      <c r="C1346" t="s">
        <v>20</v>
      </c>
      <c r="D1346" t="s">
        <v>31</v>
      </c>
      <c r="E1346" t="s">
        <v>16</v>
      </c>
      <c r="F1346">
        <v>1980</v>
      </c>
      <c r="G1346">
        <v>147</v>
      </c>
      <c r="H1346">
        <v>143</v>
      </c>
      <c r="K1346">
        <v>6</v>
      </c>
      <c r="L1346">
        <v>0</v>
      </c>
      <c r="M1346">
        <v>0</v>
      </c>
      <c r="N1346">
        <v>0</v>
      </c>
    </row>
    <row r="1347" spans="1:14">
      <c r="A1347">
        <v>10100</v>
      </c>
      <c r="B1347" s="3">
        <v>1</v>
      </c>
      <c r="C1347" t="s">
        <v>27</v>
      </c>
      <c r="D1347" t="s">
        <v>21</v>
      </c>
      <c r="E1347" t="s">
        <v>16</v>
      </c>
      <c r="F1347">
        <v>1974</v>
      </c>
      <c r="G1347">
        <v>19</v>
      </c>
      <c r="H1347">
        <v>19</v>
      </c>
      <c r="K1347">
        <v>10</v>
      </c>
      <c r="L1347">
        <v>0</v>
      </c>
      <c r="M1347">
        <v>5</v>
      </c>
      <c r="N1347">
        <v>0</v>
      </c>
    </row>
    <row r="1348" spans="1:14">
      <c r="A1348">
        <v>10102</v>
      </c>
      <c r="B1348" s="3">
        <v>1</v>
      </c>
      <c r="C1348" t="s">
        <v>14</v>
      </c>
      <c r="D1348" t="s">
        <v>15</v>
      </c>
      <c r="E1348" t="s">
        <v>16</v>
      </c>
      <c r="F1348">
        <v>1990</v>
      </c>
      <c r="G1348">
        <v>45</v>
      </c>
      <c r="H1348">
        <v>92</v>
      </c>
      <c r="K1348">
        <v>46</v>
      </c>
      <c r="L1348">
        <v>0</v>
      </c>
      <c r="M1348">
        <v>0</v>
      </c>
      <c r="N1348">
        <v>46</v>
      </c>
    </row>
    <row r="1349" spans="1:14">
      <c r="A1349">
        <v>10123</v>
      </c>
      <c r="B1349" s="3">
        <v>1</v>
      </c>
      <c r="C1349" t="s">
        <v>17</v>
      </c>
      <c r="D1349" t="s">
        <v>26</v>
      </c>
      <c r="E1349" t="s">
        <v>16</v>
      </c>
      <c r="F1349">
        <v>1974</v>
      </c>
      <c r="G1349">
        <v>101</v>
      </c>
      <c r="H1349">
        <v>77</v>
      </c>
      <c r="I1349" s="9" t="s">
        <v>28</v>
      </c>
      <c r="K1349">
        <v>0</v>
      </c>
      <c r="L1349">
        <v>0</v>
      </c>
      <c r="M1349">
        <v>85</v>
      </c>
      <c r="N1349">
        <v>0</v>
      </c>
    </row>
    <row r="1350" spans="1:14">
      <c r="A1350">
        <v>10126</v>
      </c>
      <c r="B1350" s="3">
        <v>1</v>
      </c>
      <c r="C1350" t="s">
        <v>14</v>
      </c>
      <c r="D1350" t="s">
        <v>18</v>
      </c>
      <c r="E1350" t="s">
        <v>16</v>
      </c>
      <c r="F1350">
        <v>1977</v>
      </c>
      <c r="G1350">
        <v>69</v>
      </c>
      <c r="H1350">
        <v>193</v>
      </c>
      <c r="K1350">
        <v>95</v>
      </c>
      <c r="L1350">
        <v>0</v>
      </c>
      <c r="M1350">
        <v>0</v>
      </c>
      <c r="N1350">
        <v>96</v>
      </c>
    </row>
    <row r="1351" spans="1:14">
      <c r="A1351">
        <v>10127</v>
      </c>
      <c r="B1351" s="3">
        <v>1</v>
      </c>
      <c r="C1351" t="s">
        <v>20</v>
      </c>
      <c r="D1351" t="s">
        <v>21</v>
      </c>
      <c r="E1351" t="s">
        <v>16</v>
      </c>
      <c r="F1351">
        <v>1974</v>
      </c>
      <c r="G1351">
        <v>82</v>
      </c>
      <c r="H1351">
        <v>37</v>
      </c>
      <c r="K1351">
        <v>0</v>
      </c>
      <c r="L1351">
        <v>0</v>
      </c>
      <c r="M1351">
        <v>37</v>
      </c>
      <c r="N1351">
        <v>0</v>
      </c>
    </row>
    <row r="1352" spans="1:14">
      <c r="A1352">
        <v>10128</v>
      </c>
      <c r="B1352" s="3">
        <v>1</v>
      </c>
      <c r="C1352" t="s">
        <v>17</v>
      </c>
      <c r="D1352" t="s">
        <v>26</v>
      </c>
      <c r="E1352" t="s">
        <v>16</v>
      </c>
      <c r="F1352">
        <v>1974</v>
      </c>
      <c r="G1352">
        <v>18</v>
      </c>
      <c r="H1352">
        <v>21</v>
      </c>
      <c r="I1352" s="9" t="s">
        <v>29</v>
      </c>
      <c r="K1352">
        <v>0</v>
      </c>
      <c r="L1352">
        <v>0</v>
      </c>
      <c r="M1352">
        <v>13</v>
      </c>
      <c r="N1352">
        <v>0</v>
      </c>
    </row>
    <row r="1353" spans="1:14">
      <c r="A1353">
        <v>10135</v>
      </c>
      <c r="B1353" s="3">
        <v>1</v>
      </c>
      <c r="C1353" t="s">
        <v>17</v>
      </c>
      <c r="D1353" t="s">
        <v>23</v>
      </c>
      <c r="E1353" t="s">
        <v>16</v>
      </c>
      <c r="F1353">
        <v>2005</v>
      </c>
      <c r="G1353">
        <v>67</v>
      </c>
      <c r="H1353">
        <v>32</v>
      </c>
      <c r="K1353">
        <v>0</v>
      </c>
      <c r="L1353">
        <v>0</v>
      </c>
      <c r="M1353">
        <v>32</v>
      </c>
      <c r="N1353">
        <v>0</v>
      </c>
    </row>
    <row r="1354" spans="1:14">
      <c r="A1354">
        <v>10137</v>
      </c>
      <c r="B1354" s="3">
        <v>1</v>
      </c>
      <c r="C1354" t="s">
        <v>36</v>
      </c>
      <c r="D1354" t="s">
        <v>21</v>
      </c>
      <c r="E1354" t="s">
        <v>16</v>
      </c>
      <c r="F1354">
        <v>1974</v>
      </c>
      <c r="G1354">
        <v>84</v>
      </c>
      <c r="H1354">
        <v>67</v>
      </c>
      <c r="K1354">
        <v>32</v>
      </c>
      <c r="L1354">
        <v>0</v>
      </c>
      <c r="M1354">
        <v>70</v>
      </c>
      <c r="N1354">
        <v>0</v>
      </c>
    </row>
    <row r="1355" spans="1:14">
      <c r="A1355">
        <v>10139</v>
      </c>
      <c r="B1355" s="3">
        <v>1</v>
      </c>
      <c r="C1355" t="s">
        <v>27</v>
      </c>
      <c r="D1355" t="s">
        <v>21</v>
      </c>
      <c r="E1355" t="s">
        <v>16</v>
      </c>
      <c r="F1355">
        <v>1974</v>
      </c>
      <c r="G1355">
        <v>18</v>
      </c>
      <c r="H1355">
        <v>18</v>
      </c>
      <c r="K1355">
        <v>0</v>
      </c>
      <c r="L1355">
        <v>0</v>
      </c>
      <c r="M1355">
        <v>12</v>
      </c>
      <c r="N1355">
        <v>0</v>
      </c>
    </row>
    <row r="1356" spans="1:14">
      <c r="A1356">
        <v>10150</v>
      </c>
      <c r="B1356" s="3">
        <v>1</v>
      </c>
      <c r="C1356" t="s">
        <v>17</v>
      </c>
      <c r="D1356" t="s">
        <v>21</v>
      </c>
      <c r="E1356" t="s">
        <v>16</v>
      </c>
      <c r="F1356">
        <v>1974</v>
      </c>
      <c r="G1356">
        <v>84</v>
      </c>
      <c r="H1356">
        <v>37</v>
      </c>
      <c r="I1356" s="9" t="s">
        <v>29</v>
      </c>
      <c r="K1356">
        <v>0</v>
      </c>
      <c r="L1356">
        <v>0</v>
      </c>
      <c r="M1356">
        <v>37</v>
      </c>
      <c r="N1356">
        <v>0</v>
      </c>
    </row>
    <row r="1357" spans="1:14">
      <c r="A1357">
        <v>10154</v>
      </c>
      <c r="B1357" s="3">
        <v>1</v>
      </c>
      <c r="C1357" t="s">
        <v>20</v>
      </c>
      <c r="D1357" t="s">
        <v>21</v>
      </c>
      <c r="E1357" t="s">
        <v>16</v>
      </c>
      <c r="F1357">
        <v>1974</v>
      </c>
      <c r="G1357">
        <v>42</v>
      </c>
      <c r="H1357">
        <v>85</v>
      </c>
      <c r="K1357">
        <v>0</v>
      </c>
      <c r="L1357">
        <v>0</v>
      </c>
      <c r="M1357">
        <v>42</v>
      </c>
      <c r="N1357">
        <v>0</v>
      </c>
    </row>
    <row r="1358" spans="1:14">
      <c r="A1358">
        <v>10156</v>
      </c>
      <c r="B1358" s="3">
        <v>1</v>
      </c>
      <c r="C1358" t="s">
        <v>34</v>
      </c>
      <c r="D1358" t="s">
        <v>31</v>
      </c>
      <c r="E1358" t="s">
        <v>16</v>
      </c>
      <c r="F1358">
        <v>2005</v>
      </c>
      <c r="G1358">
        <v>60</v>
      </c>
      <c r="H1358">
        <v>80</v>
      </c>
      <c r="I1358" s="9">
        <v>1.6</v>
      </c>
      <c r="J1358">
        <f>H1358*I1358+G1358</f>
        <v>188</v>
      </c>
      <c r="K1358">
        <v>0</v>
      </c>
      <c r="L1358">
        <v>37</v>
      </c>
      <c r="M1358">
        <v>4</v>
      </c>
      <c r="N1358">
        <v>0</v>
      </c>
    </row>
    <row r="1359" spans="1:14">
      <c r="A1359">
        <v>10157</v>
      </c>
      <c r="B1359" s="3">
        <v>1</v>
      </c>
      <c r="C1359" t="s">
        <v>14</v>
      </c>
      <c r="D1359" t="s">
        <v>23</v>
      </c>
      <c r="E1359" t="s">
        <v>16</v>
      </c>
      <c r="F1359">
        <v>2005</v>
      </c>
      <c r="G1359">
        <v>165</v>
      </c>
      <c r="H1359">
        <v>85</v>
      </c>
      <c r="K1359">
        <v>0</v>
      </c>
      <c r="L1359">
        <v>69</v>
      </c>
      <c r="M1359">
        <v>0</v>
      </c>
      <c r="N1359">
        <v>0</v>
      </c>
    </row>
    <row r="1360" spans="1:14">
      <c r="A1360">
        <v>10164</v>
      </c>
      <c r="B1360" s="3">
        <v>1</v>
      </c>
      <c r="C1360" t="s">
        <v>20</v>
      </c>
      <c r="D1360" t="s">
        <v>31</v>
      </c>
      <c r="E1360" t="s">
        <v>16</v>
      </c>
      <c r="F1360">
        <v>2004</v>
      </c>
      <c r="G1360">
        <v>388</v>
      </c>
      <c r="H1360">
        <v>162</v>
      </c>
      <c r="K1360">
        <v>0</v>
      </c>
      <c r="L1360">
        <v>0</v>
      </c>
      <c r="M1360">
        <v>147</v>
      </c>
      <c r="N1360">
        <v>0</v>
      </c>
    </row>
    <row r="1361" spans="1:14">
      <c r="A1361">
        <v>10172</v>
      </c>
      <c r="B1361" s="3">
        <v>1</v>
      </c>
      <c r="C1361" t="s">
        <v>14</v>
      </c>
      <c r="D1361" t="s">
        <v>15</v>
      </c>
      <c r="E1361" t="s">
        <v>16</v>
      </c>
      <c r="F1361">
        <v>1990</v>
      </c>
      <c r="G1361">
        <v>728</v>
      </c>
      <c r="H1361">
        <v>164</v>
      </c>
      <c r="K1361">
        <v>0</v>
      </c>
      <c r="L1361">
        <v>164</v>
      </c>
      <c r="M1361">
        <v>0</v>
      </c>
      <c r="N1361">
        <v>0</v>
      </c>
    </row>
    <row r="1362" spans="1:14">
      <c r="A1362">
        <v>10209</v>
      </c>
      <c r="B1362" s="3">
        <v>1</v>
      </c>
      <c r="C1362" t="s">
        <v>20</v>
      </c>
      <c r="D1362" t="s">
        <v>24</v>
      </c>
      <c r="E1362" t="s">
        <v>16</v>
      </c>
      <c r="F1362">
        <v>1968</v>
      </c>
      <c r="G1362">
        <v>23</v>
      </c>
      <c r="H1362">
        <v>27</v>
      </c>
      <c r="K1362">
        <v>0</v>
      </c>
      <c r="L1362">
        <v>0</v>
      </c>
      <c r="M1362">
        <v>27</v>
      </c>
      <c r="N1362">
        <v>0</v>
      </c>
    </row>
    <row r="1363" spans="1:14">
      <c r="A1363">
        <v>10221</v>
      </c>
      <c r="B1363" s="3">
        <v>1</v>
      </c>
      <c r="C1363" t="s">
        <v>14</v>
      </c>
      <c r="D1363" t="s">
        <v>15</v>
      </c>
      <c r="E1363" t="s">
        <v>16</v>
      </c>
      <c r="F1363">
        <v>1990</v>
      </c>
      <c r="G1363">
        <v>19</v>
      </c>
      <c r="H1363">
        <v>39</v>
      </c>
      <c r="K1363">
        <v>19</v>
      </c>
      <c r="L1363">
        <v>3</v>
      </c>
      <c r="M1363">
        <v>0</v>
      </c>
      <c r="N1363">
        <v>18</v>
      </c>
    </row>
    <row r="1364" spans="1:14">
      <c r="A1364">
        <v>10223</v>
      </c>
      <c r="B1364" s="3">
        <v>1</v>
      </c>
      <c r="C1364" t="s">
        <v>34</v>
      </c>
      <c r="D1364" t="s">
        <v>21</v>
      </c>
      <c r="E1364" t="s">
        <v>16</v>
      </c>
      <c r="F1364">
        <v>1974</v>
      </c>
      <c r="G1364">
        <v>12</v>
      </c>
      <c r="H1364">
        <v>34</v>
      </c>
      <c r="I1364" s="9">
        <v>1.8</v>
      </c>
      <c r="J1364">
        <f>H1364*I1364+G1364</f>
        <v>73.2</v>
      </c>
      <c r="K1364">
        <v>0</v>
      </c>
      <c r="L1364">
        <v>0</v>
      </c>
      <c r="M1364">
        <v>18</v>
      </c>
      <c r="N1364">
        <v>0</v>
      </c>
    </row>
    <row r="1365" spans="1:14">
      <c r="A1365">
        <v>10229</v>
      </c>
      <c r="B1365" s="3">
        <v>1</v>
      </c>
      <c r="C1365" t="s">
        <v>14</v>
      </c>
      <c r="D1365" t="s">
        <v>15</v>
      </c>
      <c r="E1365" t="s">
        <v>16</v>
      </c>
      <c r="F1365">
        <v>1990</v>
      </c>
      <c r="G1365">
        <v>51</v>
      </c>
      <c r="H1365">
        <v>104</v>
      </c>
      <c r="K1365">
        <v>53</v>
      </c>
      <c r="L1365">
        <v>2</v>
      </c>
      <c r="M1365">
        <v>0</v>
      </c>
      <c r="N1365">
        <v>50</v>
      </c>
    </row>
    <row r="1366" spans="1:14">
      <c r="A1366">
        <v>10233</v>
      </c>
      <c r="B1366" s="3">
        <v>1</v>
      </c>
      <c r="C1366" t="s">
        <v>20</v>
      </c>
      <c r="D1366" t="s">
        <v>24</v>
      </c>
      <c r="E1366" t="s">
        <v>16</v>
      </c>
      <c r="F1366">
        <v>1968</v>
      </c>
      <c r="G1366">
        <v>227</v>
      </c>
      <c r="H1366">
        <v>103</v>
      </c>
      <c r="K1366">
        <v>0</v>
      </c>
      <c r="L1366">
        <v>0</v>
      </c>
      <c r="M1366">
        <v>57</v>
      </c>
      <c r="N1366">
        <v>0</v>
      </c>
    </row>
    <row r="1367" spans="1:14">
      <c r="A1367">
        <v>10249</v>
      </c>
      <c r="B1367" s="3">
        <v>1</v>
      </c>
      <c r="C1367" t="s">
        <v>40</v>
      </c>
      <c r="D1367" t="s">
        <v>15</v>
      </c>
      <c r="E1367" t="s">
        <v>16</v>
      </c>
      <c r="F1367">
        <v>1990</v>
      </c>
      <c r="G1367">
        <v>10</v>
      </c>
      <c r="H1367">
        <v>24</v>
      </c>
      <c r="K1367">
        <v>3</v>
      </c>
      <c r="L1367">
        <v>11</v>
      </c>
      <c r="M1367">
        <v>0</v>
      </c>
      <c r="N1367">
        <v>10</v>
      </c>
    </row>
    <row r="1368" spans="1:14">
      <c r="A1368">
        <v>10250</v>
      </c>
      <c r="B1368" s="3">
        <v>1</v>
      </c>
      <c r="C1368" t="s">
        <v>17</v>
      </c>
      <c r="D1368" t="s">
        <v>18</v>
      </c>
      <c r="E1368" t="s">
        <v>16</v>
      </c>
      <c r="F1368">
        <v>1977</v>
      </c>
      <c r="G1368">
        <v>34</v>
      </c>
      <c r="H1368">
        <v>39</v>
      </c>
      <c r="I1368" s="9" t="s">
        <v>28</v>
      </c>
      <c r="K1368">
        <v>0</v>
      </c>
      <c r="L1368">
        <v>0</v>
      </c>
      <c r="M1368">
        <v>39</v>
      </c>
      <c r="N1368">
        <v>0</v>
      </c>
    </row>
    <row r="1369" spans="1:14">
      <c r="A1369">
        <v>10262</v>
      </c>
      <c r="B1369" s="3">
        <v>1</v>
      </c>
      <c r="C1369" t="s">
        <v>20</v>
      </c>
      <c r="D1369" t="s">
        <v>21</v>
      </c>
      <c r="E1369" t="s">
        <v>16</v>
      </c>
      <c r="F1369">
        <v>1974</v>
      </c>
      <c r="G1369">
        <v>244</v>
      </c>
      <c r="H1369">
        <v>124</v>
      </c>
      <c r="K1369">
        <v>11</v>
      </c>
      <c r="L1369">
        <v>0</v>
      </c>
      <c r="M1369">
        <v>65</v>
      </c>
      <c r="N1369">
        <v>0</v>
      </c>
    </row>
    <row r="1370" spans="1:14">
      <c r="A1370">
        <v>10264</v>
      </c>
      <c r="B1370" s="3">
        <v>1</v>
      </c>
      <c r="C1370" t="s">
        <v>14</v>
      </c>
      <c r="D1370" t="s">
        <v>15</v>
      </c>
      <c r="E1370" t="s">
        <v>16</v>
      </c>
      <c r="F1370">
        <v>1990</v>
      </c>
      <c r="G1370">
        <v>3859</v>
      </c>
      <c r="H1370">
        <v>290</v>
      </c>
      <c r="K1370">
        <v>195</v>
      </c>
      <c r="L1370">
        <v>26</v>
      </c>
      <c r="M1370">
        <v>69</v>
      </c>
      <c r="N1370">
        <v>0</v>
      </c>
    </row>
    <row r="1371" spans="1:14">
      <c r="A1371">
        <v>10265</v>
      </c>
      <c r="B1371" s="3">
        <v>1</v>
      </c>
      <c r="C1371" t="s">
        <v>32</v>
      </c>
      <c r="D1371" t="s">
        <v>15</v>
      </c>
      <c r="E1371" t="s">
        <v>16</v>
      </c>
      <c r="F1371">
        <v>1990</v>
      </c>
      <c r="G1371">
        <v>5376</v>
      </c>
      <c r="H1371">
        <v>818</v>
      </c>
      <c r="K1371">
        <v>818</v>
      </c>
      <c r="L1371">
        <v>0</v>
      </c>
      <c r="M1371">
        <v>0</v>
      </c>
      <c r="N1371">
        <v>0</v>
      </c>
    </row>
    <row r="1372" spans="1:14">
      <c r="A1372">
        <v>10269</v>
      </c>
      <c r="B1372" s="3">
        <v>1</v>
      </c>
      <c r="C1372" t="s">
        <v>20</v>
      </c>
      <c r="D1372" t="s">
        <v>18</v>
      </c>
      <c r="E1372" t="s">
        <v>16</v>
      </c>
      <c r="F1372">
        <v>1977</v>
      </c>
      <c r="G1372">
        <v>65</v>
      </c>
      <c r="H1372">
        <v>47</v>
      </c>
      <c r="K1372">
        <v>0</v>
      </c>
      <c r="L1372">
        <v>0</v>
      </c>
      <c r="M1372">
        <v>47</v>
      </c>
      <c r="N1372">
        <v>0</v>
      </c>
    </row>
    <row r="1373" spans="1:14">
      <c r="A1373">
        <v>10275</v>
      </c>
      <c r="B1373" s="3">
        <v>1</v>
      </c>
      <c r="C1373" t="s">
        <v>27</v>
      </c>
      <c r="D1373" t="s">
        <v>26</v>
      </c>
      <c r="E1373" t="s">
        <v>16</v>
      </c>
      <c r="F1373">
        <v>1974</v>
      </c>
      <c r="G1373">
        <v>21</v>
      </c>
      <c r="H1373">
        <v>19</v>
      </c>
      <c r="K1373">
        <v>5</v>
      </c>
      <c r="L1373">
        <v>0</v>
      </c>
      <c r="M1373">
        <v>13</v>
      </c>
      <c r="N1373">
        <v>0</v>
      </c>
    </row>
    <row r="1374" spans="1:14">
      <c r="A1374">
        <v>10292</v>
      </c>
      <c r="B1374" s="3">
        <v>1</v>
      </c>
      <c r="C1374" t="s">
        <v>14</v>
      </c>
      <c r="D1374" t="s">
        <v>21</v>
      </c>
      <c r="E1374" t="s">
        <v>16</v>
      </c>
      <c r="F1374">
        <v>1974</v>
      </c>
      <c r="G1374">
        <v>45</v>
      </c>
      <c r="H1374">
        <v>37</v>
      </c>
      <c r="K1374">
        <v>3</v>
      </c>
      <c r="L1374">
        <v>13</v>
      </c>
      <c r="M1374">
        <v>0</v>
      </c>
      <c r="N1374">
        <v>0</v>
      </c>
    </row>
    <row r="1375" spans="1:14">
      <c r="A1375">
        <v>10299</v>
      </c>
      <c r="B1375" s="3">
        <v>1</v>
      </c>
      <c r="C1375" t="s">
        <v>20</v>
      </c>
      <c r="D1375" t="s">
        <v>22</v>
      </c>
      <c r="E1375" t="s">
        <v>16</v>
      </c>
      <c r="F1375">
        <v>1974</v>
      </c>
      <c r="G1375">
        <v>201</v>
      </c>
      <c r="H1375">
        <v>66</v>
      </c>
      <c r="K1375">
        <v>4</v>
      </c>
      <c r="L1375">
        <v>0</v>
      </c>
      <c r="M1375">
        <v>47</v>
      </c>
      <c r="N1375">
        <v>0</v>
      </c>
    </row>
    <row r="1376" spans="1:14">
      <c r="A1376">
        <v>10304</v>
      </c>
      <c r="B1376" s="3">
        <v>1</v>
      </c>
      <c r="C1376" t="s">
        <v>27</v>
      </c>
      <c r="D1376" t="s">
        <v>18</v>
      </c>
      <c r="E1376" t="s">
        <v>16</v>
      </c>
      <c r="F1376">
        <v>1977</v>
      </c>
      <c r="G1376">
        <v>158</v>
      </c>
      <c r="H1376">
        <v>86</v>
      </c>
      <c r="I1376" s="9" t="s">
        <v>29</v>
      </c>
      <c r="K1376">
        <v>4</v>
      </c>
      <c r="L1376">
        <v>0</v>
      </c>
      <c r="M1376">
        <v>49</v>
      </c>
      <c r="N1376">
        <v>0</v>
      </c>
    </row>
    <row r="1377" spans="1:14">
      <c r="A1377">
        <v>10305</v>
      </c>
      <c r="B1377" s="3">
        <v>1</v>
      </c>
      <c r="C1377" t="s">
        <v>34</v>
      </c>
      <c r="D1377" t="s">
        <v>24</v>
      </c>
      <c r="E1377" t="s">
        <v>16</v>
      </c>
      <c r="F1377">
        <v>1968</v>
      </c>
      <c r="G1377">
        <v>22</v>
      </c>
      <c r="H1377">
        <v>47</v>
      </c>
      <c r="I1377" s="9">
        <v>1.1000000000000001</v>
      </c>
      <c r="J1377">
        <f>H1377*I1377+G1377</f>
        <v>73.7</v>
      </c>
      <c r="K1377">
        <v>0</v>
      </c>
      <c r="L1377">
        <v>47</v>
      </c>
      <c r="M1377">
        <v>0</v>
      </c>
      <c r="N1377">
        <v>0</v>
      </c>
    </row>
    <row r="1378" spans="1:14">
      <c r="A1378">
        <v>10309</v>
      </c>
      <c r="B1378" s="3">
        <v>1</v>
      </c>
      <c r="C1378" t="s">
        <v>20</v>
      </c>
      <c r="D1378" t="s">
        <v>26</v>
      </c>
      <c r="E1378" t="s">
        <v>16</v>
      </c>
      <c r="F1378">
        <v>1974</v>
      </c>
      <c r="G1378">
        <v>378</v>
      </c>
      <c r="H1378">
        <v>151</v>
      </c>
      <c r="K1378">
        <v>0</v>
      </c>
      <c r="L1378">
        <v>0</v>
      </c>
      <c r="M1378">
        <v>97</v>
      </c>
      <c r="N1378">
        <v>0</v>
      </c>
    </row>
    <row r="1379" spans="1:14">
      <c r="A1379">
        <v>10312</v>
      </c>
      <c r="B1379" s="3">
        <v>1</v>
      </c>
      <c r="C1379" t="s">
        <v>20</v>
      </c>
      <c r="D1379" t="s">
        <v>31</v>
      </c>
      <c r="E1379" t="s">
        <v>16</v>
      </c>
      <c r="F1379">
        <v>2004</v>
      </c>
      <c r="G1379">
        <v>234</v>
      </c>
      <c r="H1379">
        <v>89</v>
      </c>
      <c r="K1379">
        <v>0</v>
      </c>
      <c r="L1379">
        <v>0</v>
      </c>
      <c r="M1379">
        <v>50</v>
      </c>
      <c r="N1379">
        <v>0</v>
      </c>
    </row>
    <row r="1380" spans="1:14">
      <c r="A1380">
        <v>10318</v>
      </c>
      <c r="B1380" s="3">
        <v>1</v>
      </c>
      <c r="C1380" t="s">
        <v>14</v>
      </c>
      <c r="D1380" t="s">
        <v>15</v>
      </c>
      <c r="E1380" t="s">
        <v>16</v>
      </c>
      <c r="F1380">
        <v>1990</v>
      </c>
      <c r="G1380">
        <v>31</v>
      </c>
      <c r="H1380">
        <v>53</v>
      </c>
      <c r="K1380">
        <v>27</v>
      </c>
      <c r="L1380">
        <v>0</v>
      </c>
      <c r="M1380">
        <v>0</v>
      </c>
      <c r="N1380">
        <v>24</v>
      </c>
    </row>
    <row r="1381" spans="1:14">
      <c r="A1381">
        <v>10320</v>
      </c>
      <c r="B1381" s="3">
        <v>1</v>
      </c>
      <c r="C1381" t="s">
        <v>17</v>
      </c>
      <c r="D1381" t="s">
        <v>18</v>
      </c>
      <c r="E1381" t="s">
        <v>16</v>
      </c>
      <c r="F1381">
        <v>1977</v>
      </c>
      <c r="G1381">
        <v>245</v>
      </c>
      <c r="H1381">
        <v>253</v>
      </c>
      <c r="I1381" s="9" t="s">
        <v>53</v>
      </c>
      <c r="K1381">
        <v>0</v>
      </c>
      <c r="L1381">
        <v>65</v>
      </c>
      <c r="M1381">
        <v>126</v>
      </c>
      <c r="N1381">
        <v>0</v>
      </c>
    </row>
    <row r="1382" spans="1:14">
      <c r="A1382">
        <v>10322</v>
      </c>
      <c r="B1382" s="3">
        <v>1</v>
      </c>
      <c r="C1382" t="s">
        <v>34</v>
      </c>
      <c r="D1382" t="s">
        <v>31</v>
      </c>
      <c r="E1382" t="s">
        <v>16</v>
      </c>
      <c r="F1382">
        <v>2005</v>
      </c>
      <c r="G1382">
        <v>76</v>
      </c>
      <c r="H1382">
        <v>103</v>
      </c>
      <c r="I1382" s="9">
        <v>2.2000000000000002</v>
      </c>
      <c r="J1382">
        <f t="shared" ref="J1382:J1383" si="4">H1382*I1382+G1382</f>
        <v>302.60000000000002</v>
      </c>
      <c r="K1382">
        <v>0</v>
      </c>
      <c r="L1382">
        <v>2</v>
      </c>
      <c r="M1382">
        <v>101</v>
      </c>
      <c r="N1382">
        <v>0</v>
      </c>
    </row>
    <row r="1383" spans="1:14">
      <c r="A1383">
        <v>10324</v>
      </c>
      <c r="B1383" s="3">
        <v>1</v>
      </c>
      <c r="C1383" t="s">
        <v>34</v>
      </c>
      <c r="D1383" t="s">
        <v>24</v>
      </c>
      <c r="E1383" t="s">
        <v>16</v>
      </c>
      <c r="F1383">
        <v>1968</v>
      </c>
      <c r="G1383">
        <v>19</v>
      </c>
      <c r="H1383">
        <v>23</v>
      </c>
      <c r="I1383" s="9">
        <v>1.1000000000000001</v>
      </c>
      <c r="J1383">
        <f t="shared" si="4"/>
        <v>44.3</v>
      </c>
      <c r="K1383">
        <v>9</v>
      </c>
      <c r="L1383">
        <v>10</v>
      </c>
      <c r="M1383">
        <v>4</v>
      </c>
      <c r="N1383">
        <v>0</v>
      </c>
    </row>
    <row r="1384" spans="1:14">
      <c r="A1384">
        <v>10334</v>
      </c>
      <c r="B1384" s="3">
        <v>1</v>
      </c>
      <c r="C1384" t="s">
        <v>20</v>
      </c>
      <c r="D1384" t="s">
        <v>24</v>
      </c>
      <c r="E1384" t="s">
        <v>16</v>
      </c>
      <c r="F1384">
        <v>1968</v>
      </c>
      <c r="G1384">
        <v>400</v>
      </c>
      <c r="H1384">
        <v>454</v>
      </c>
      <c r="K1384">
        <v>0</v>
      </c>
      <c r="L1384">
        <v>0</v>
      </c>
      <c r="M1384">
        <v>202</v>
      </c>
      <c r="N1384">
        <v>0</v>
      </c>
    </row>
    <row r="1385" spans="1:14">
      <c r="A1385">
        <v>10343</v>
      </c>
      <c r="B1385" s="3">
        <v>1</v>
      </c>
      <c r="C1385" t="s">
        <v>20</v>
      </c>
      <c r="D1385" t="s">
        <v>21</v>
      </c>
      <c r="E1385" t="s">
        <v>16</v>
      </c>
      <c r="F1385">
        <v>1974</v>
      </c>
      <c r="G1385">
        <v>97</v>
      </c>
      <c r="H1385">
        <v>44</v>
      </c>
      <c r="K1385">
        <v>0</v>
      </c>
      <c r="L1385">
        <v>0</v>
      </c>
      <c r="M1385">
        <v>31</v>
      </c>
      <c r="N1385">
        <v>0</v>
      </c>
    </row>
    <row r="1386" spans="1:14">
      <c r="A1386">
        <v>10345</v>
      </c>
      <c r="B1386" s="3">
        <v>1</v>
      </c>
      <c r="C1386" t="s">
        <v>20</v>
      </c>
      <c r="D1386" t="s">
        <v>23</v>
      </c>
      <c r="E1386" t="s">
        <v>16</v>
      </c>
      <c r="F1386">
        <v>2004</v>
      </c>
      <c r="G1386">
        <v>20</v>
      </c>
      <c r="H1386">
        <v>18</v>
      </c>
      <c r="K1386">
        <v>0</v>
      </c>
      <c r="L1386">
        <v>0</v>
      </c>
      <c r="M1386">
        <v>9</v>
      </c>
      <c r="N1386">
        <v>0</v>
      </c>
    </row>
    <row r="1387" spans="1:14">
      <c r="A1387">
        <v>10353</v>
      </c>
      <c r="B1387" s="3">
        <v>1</v>
      </c>
      <c r="C1387" t="s">
        <v>27</v>
      </c>
      <c r="D1387" t="s">
        <v>18</v>
      </c>
      <c r="E1387" t="s">
        <v>16</v>
      </c>
      <c r="F1387">
        <v>1977</v>
      </c>
      <c r="G1387">
        <v>21</v>
      </c>
      <c r="H1387">
        <v>18</v>
      </c>
      <c r="I1387" s="9" t="s">
        <v>19</v>
      </c>
      <c r="K1387">
        <v>0</v>
      </c>
      <c r="L1387">
        <v>0</v>
      </c>
      <c r="M1387">
        <v>18</v>
      </c>
      <c r="N1387">
        <v>0</v>
      </c>
    </row>
    <row r="1388" spans="1:14">
      <c r="A1388">
        <v>10355</v>
      </c>
      <c r="B1388" s="3">
        <v>1</v>
      </c>
      <c r="C1388" t="s">
        <v>25</v>
      </c>
      <c r="D1388" t="s">
        <v>21</v>
      </c>
      <c r="E1388" t="s">
        <v>16</v>
      </c>
      <c r="F1388">
        <v>1974</v>
      </c>
      <c r="G1388">
        <v>49</v>
      </c>
      <c r="H1388">
        <v>28</v>
      </c>
      <c r="K1388">
        <v>0</v>
      </c>
      <c r="L1388">
        <v>0</v>
      </c>
      <c r="M1388">
        <v>28</v>
      </c>
      <c r="N1388">
        <v>0</v>
      </c>
    </row>
    <row r="1389" spans="1:14">
      <c r="A1389">
        <v>10363</v>
      </c>
      <c r="B1389" s="3">
        <v>1</v>
      </c>
      <c r="C1389" t="s">
        <v>27</v>
      </c>
      <c r="D1389" t="s">
        <v>18</v>
      </c>
      <c r="E1389" t="s">
        <v>16</v>
      </c>
      <c r="F1389">
        <v>1977</v>
      </c>
      <c r="G1389">
        <v>79</v>
      </c>
      <c r="H1389">
        <v>59</v>
      </c>
      <c r="I1389" s="9" t="s">
        <v>62</v>
      </c>
      <c r="K1389">
        <v>4</v>
      </c>
      <c r="L1389">
        <v>0</v>
      </c>
      <c r="M1389">
        <v>25</v>
      </c>
      <c r="N1389">
        <v>0</v>
      </c>
    </row>
    <row r="1390" spans="1:14">
      <c r="A1390">
        <v>10371</v>
      </c>
      <c r="B1390" s="3">
        <v>1</v>
      </c>
      <c r="C1390" t="s">
        <v>63</v>
      </c>
      <c r="D1390" t="s">
        <v>21</v>
      </c>
      <c r="E1390" t="s">
        <v>16</v>
      </c>
      <c r="F1390">
        <v>1974</v>
      </c>
      <c r="G1390">
        <v>25</v>
      </c>
      <c r="H1390">
        <v>21</v>
      </c>
      <c r="K1390">
        <v>0</v>
      </c>
      <c r="L1390">
        <v>0</v>
      </c>
      <c r="M1390">
        <v>21</v>
      </c>
      <c r="N1390">
        <v>0</v>
      </c>
    </row>
    <row r="1391" spans="1:14">
      <c r="A1391">
        <v>10375</v>
      </c>
      <c r="B1391" s="3">
        <v>1</v>
      </c>
      <c r="C1391" t="s">
        <v>14</v>
      </c>
      <c r="D1391" t="s">
        <v>15</v>
      </c>
      <c r="E1391" t="s">
        <v>16</v>
      </c>
      <c r="F1391">
        <v>1990</v>
      </c>
      <c r="G1391">
        <v>99</v>
      </c>
      <c r="H1391">
        <v>42</v>
      </c>
      <c r="K1391">
        <v>0</v>
      </c>
      <c r="L1391">
        <v>42</v>
      </c>
      <c r="M1391">
        <v>0</v>
      </c>
      <c r="N1391">
        <v>0</v>
      </c>
    </row>
    <row r="1392" spans="1:14">
      <c r="A1392">
        <v>10381</v>
      </c>
      <c r="B1392" s="3">
        <v>1</v>
      </c>
      <c r="C1392" t="s">
        <v>27</v>
      </c>
      <c r="D1392" t="s">
        <v>21</v>
      </c>
      <c r="E1392" t="s">
        <v>16</v>
      </c>
      <c r="F1392">
        <v>1974</v>
      </c>
      <c r="G1392">
        <v>20</v>
      </c>
      <c r="H1392">
        <v>19</v>
      </c>
      <c r="K1392">
        <v>0</v>
      </c>
      <c r="L1392">
        <v>0</v>
      </c>
      <c r="M1392">
        <v>10</v>
      </c>
      <c r="N1392">
        <v>0</v>
      </c>
    </row>
    <row r="1393" spans="1:14">
      <c r="A1393">
        <v>10387</v>
      </c>
      <c r="B1393" s="3">
        <v>1</v>
      </c>
      <c r="C1393" t="s">
        <v>17</v>
      </c>
      <c r="D1393" t="s">
        <v>18</v>
      </c>
      <c r="E1393" t="s">
        <v>16</v>
      </c>
      <c r="F1393">
        <v>1977</v>
      </c>
      <c r="G1393">
        <v>71</v>
      </c>
      <c r="H1393">
        <v>46</v>
      </c>
      <c r="I1393" s="9" t="s">
        <v>57</v>
      </c>
      <c r="K1393">
        <v>0</v>
      </c>
      <c r="L1393">
        <v>0</v>
      </c>
      <c r="M1393">
        <v>64</v>
      </c>
      <c r="N1393">
        <v>0</v>
      </c>
    </row>
    <row r="1394" spans="1:14">
      <c r="A1394">
        <v>10401</v>
      </c>
      <c r="B1394" s="3">
        <v>1</v>
      </c>
      <c r="C1394" t="s">
        <v>36</v>
      </c>
      <c r="D1394" t="s">
        <v>21</v>
      </c>
      <c r="E1394" t="s">
        <v>16</v>
      </c>
      <c r="F1394">
        <v>1974</v>
      </c>
      <c r="G1394">
        <v>66</v>
      </c>
      <c r="H1394">
        <v>49</v>
      </c>
      <c r="K1394">
        <v>0</v>
      </c>
      <c r="L1394">
        <v>0</v>
      </c>
      <c r="M1394">
        <v>49</v>
      </c>
      <c r="N1394">
        <v>0</v>
      </c>
    </row>
    <row r="1395" spans="1:14">
      <c r="A1395">
        <v>10406</v>
      </c>
      <c r="B1395" s="3">
        <v>1</v>
      </c>
      <c r="C1395" t="s">
        <v>27</v>
      </c>
      <c r="D1395" t="s">
        <v>21</v>
      </c>
      <c r="E1395" t="s">
        <v>16</v>
      </c>
      <c r="F1395">
        <v>1974</v>
      </c>
      <c r="G1395">
        <v>10</v>
      </c>
      <c r="H1395">
        <v>14</v>
      </c>
      <c r="K1395">
        <v>0</v>
      </c>
      <c r="L1395">
        <v>0</v>
      </c>
      <c r="M1395">
        <v>14</v>
      </c>
      <c r="N1395">
        <v>0</v>
      </c>
    </row>
    <row r="1396" spans="1:14">
      <c r="A1396">
        <v>10417</v>
      </c>
      <c r="B1396" s="3">
        <v>1</v>
      </c>
      <c r="C1396" t="s">
        <v>34</v>
      </c>
      <c r="D1396" t="s">
        <v>22</v>
      </c>
      <c r="E1396" t="s">
        <v>16</v>
      </c>
      <c r="F1396">
        <v>1974</v>
      </c>
      <c r="G1396">
        <v>6</v>
      </c>
      <c r="H1396">
        <v>15</v>
      </c>
      <c r="I1396" s="9">
        <v>1</v>
      </c>
      <c r="J1396">
        <f>H1396*I1396+G1396</f>
        <v>21</v>
      </c>
      <c r="K1396">
        <v>0</v>
      </c>
      <c r="L1396">
        <v>6</v>
      </c>
      <c r="M1396">
        <v>8</v>
      </c>
      <c r="N1396">
        <v>0</v>
      </c>
    </row>
    <row r="1397" spans="1:14">
      <c r="A1397">
        <v>10419</v>
      </c>
      <c r="B1397" s="3">
        <v>1</v>
      </c>
      <c r="C1397" t="s">
        <v>14</v>
      </c>
      <c r="D1397" t="s">
        <v>15</v>
      </c>
      <c r="E1397" t="s">
        <v>16</v>
      </c>
      <c r="F1397">
        <v>1990</v>
      </c>
      <c r="G1397">
        <v>363</v>
      </c>
      <c r="H1397">
        <v>78</v>
      </c>
      <c r="K1397">
        <v>0</v>
      </c>
      <c r="L1397">
        <v>52</v>
      </c>
      <c r="M1397">
        <v>27</v>
      </c>
      <c r="N1397">
        <v>0</v>
      </c>
    </row>
    <row r="1398" spans="1:14">
      <c r="A1398">
        <v>10425</v>
      </c>
      <c r="B1398" s="3">
        <v>1</v>
      </c>
      <c r="C1398" t="s">
        <v>14</v>
      </c>
      <c r="D1398" t="s">
        <v>15</v>
      </c>
      <c r="E1398" t="s">
        <v>16</v>
      </c>
      <c r="F1398">
        <v>1990</v>
      </c>
      <c r="G1398">
        <v>130</v>
      </c>
      <c r="H1398">
        <v>60</v>
      </c>
      <c r="K1398">
        <v>35</v>
      </c>
      <c r="L1398">
        <v>25</v>
      </c>
      <c r="M1398">
        <v>0</v>
      </c>
      <c r="N1398">
        <v>0</v>
      </c>
    </row>
    <row r="1399" spans="1:14">
      <c r="A1399">
        <v>10433</v>
      </c>
      <c r="B1399" s="3">
        <v>1</v>
      </c>
      <c r="C1399" t="s">
        <v>14</v>
      </c>
      <c r="D1399" t="s">
        <v>21</v>
      </c>
      <c r="E1399" t="s">
        <v>16</v>
      </c>
      <c r="F1399">
        <v>1974</v>
      </c>
      <c r="G1399">
        <v>11</v>
      </c>
      <c r="H1399">
        <v>18</v>
      </c>
      <c r="K1399">
        <v>3</v>
      </c>
      <c r="L1399">
        <v>2</v>
      </c>
      <c r="M1399">
        <v>12</v>
      </c>
      <c r="N1399">
        <v>0</v>
      </c>
    </row>
    <row r="1400" spans="1:14">
      <c r="A1400">
        <v>10434</v>
      </c>
      <c r="B1400" s="3">
        <v>1</v>
      </c>
      <c r="C1400" t="s">
        <v>20</v>
      </c>
      <c r="D1400" t="s">
        <v>39</v>
      </c>
      <c r="E1400" t="s">
        <v>16</v>
      </c>
      <c r="F1400">
        <v>1990</v>
      </c>
      <c r="G1400">
        <v>1019</v>
      </c>
      <c r="H1400">
        <v>140</v>
      </c>
      <c r="K1400">
        <v>85</v>
      </c>
      <c r="L1400">
        <v>0</v>
      </c>
      <c r="M1400">
        <v>57</v>
      </c>
      <c r="N1400">
        <v>0</v>
      </c>
    </row>
    <row r="1401" spans="1:14">
      <c r="A1401">
        <v>10443</v>
      </c>
      <c r="B1401" s="3">
        <v>1</v>
      </c>
      <c r="C1401" t="s">
        <v>25</v>
      </c>
      <c r="D1401" t="s">
        <v>21</v>
      </c>
      <c r="E1401" t="s">
        <v>16</v>
      </c>
      <c r="F1401">
        <v>1974</v>
      </c>
      <c r="G1401">
        <v>20</v>
      </c>
      <c r="H1401">
        <v>18</v>
      </c>
      <c r="K1401">
        <v>0</v>
      </c>
      <c r="L1401">
        <v>0</v>
      </c>
      <c r="M1401">
        <v>14</v>
      </c>
      <c r="N1401">
        <v>0</v>
      </c>
    </row>
    <row r="1402" spans="1:14">
      <c r="A1402">
        <v>10456</v>
      </c>
      <c r="B1402" s="3">
        <v>1</v>
      </c>
      <c r="C1402" t="s">
        <v>20</v>
      </c>
      <c r="D1402" t="s">
        <v>24</v>
      </c>
      <c r="E1402" t="s">
        <v>16</v>
      </c>
      <c r="F1402">
        <v>1968</v>
      </c>
      <c r="G1402">
        <v>477</v>
      </c>
      <c r="H1402">
        <v>485</v>
      </c>
      <c r="K1402">
        <v>0</v>
      </c>
      <c r="L1402">
        <v>0</v>
      </c>
      <c r="M1402">
        <v>241</v>
      </c>
      <c r="N1402">
        <v>0</v>
      </c>
    </row>
    <row r="1403" spans="1:14">
      <c r="A1403">
        <v>10474</v>
      </c>
      <c r="B1403" s="3">
        <v>1</v>
      </c>
      <c r="C1403" t="s">
        <v>20</v>
      </c>
      <c r="D1403" t="s">
        <v>31</v>
      </c>
      <c r="E1403" t="s">
        <v>16</v>
      </c>
      <c r="F1403">
        <v>2004</v>
      </c>
      <c r="G1403">
        <v>280</v>
      </c>
      <c r="H1403">
        <v>228</v>
      </c>
      <c r="K1403">
        <v>0</v>
      </c>
      <c r="L1403">
        <v>0</v>
      </c>
      <c r="M1403">
        <v>220</v>
      </c>
      <c r="N1403">
        <v>0</v>
      </c>
    </row>
    <row r="1404" spans="1:14">
      <c r="A1404">
        <v>10476</v>
      </c>
      <c r="B1404" s="3">
        <v>1</v>
      </c>
      <c r="C1404" t="s">
        <v>20</v>
      </c>
      <c r="D1404" t="s">
        <v>18</v>
      </c>
      <c r="E1404" t="s">
        <v>16</v>
      </c>
      <c r="F1404">
        <v>1977</v>
      </c>
      <c r="G1404">
        <v>118</v>
      </c>
      <c r="H1404">
        <v>70</v>
      </c>
      <c r="K1404">
        <v>0</v>
      </c>
      <c r="L1404">
        <v>0</v>
      </c>
      <c r="M1404">
        <v>45</v>
      </c>
      <c r="N1404">
        <v>0</v>
      </c>
    </row>
    <row r="1405" spans="1:14">
      <c r="A1405">
        <v>10477</v>
      </c>
      <c r="B1405" s="3">
        <v>1</v>
      </c>
      <c r="C1405" t="s">
        <v>20</v>
      </c>
      <c r="D1405" t="s">
        <v>31</v>
      </c>
      <c r="E1405" t="s">
        <v>16</v>
      </c>
      <c r="F1405">
        <v>2004</v>
      </c>
      <c r="G1405">
        <v>42</v>
      </c>
      <c r="H1405">
        <v>86</v>
      </c>
      <c r="K1405">
        <v>0</v>
      </c>
      <c r="L1405">
        <v>0</v>
      </c>
      <c r="M1405">
        <v>43</v>
      </c>
      <c r="N1405">
        <v>0</v>
      </c>
    </row>
    <row r="1406" spans="1:14">
      <c r="A1406">
        <v>10478</v>
      </c>
      <c r="B1406" s="3">
        <v>1</v>
      </c>
      <c r="C1406" t="s">
        <v>20</v>
      </c>
      <c r="D1406" t="s">
        <v>21</v>
      </c>
      <c r="E1406" t="s">
        <v>16</v>
      </c>
      <c r="F1406">
        <v>1974</v>
      </c>
      <c r="G1406">
        <v>141</v>
      </c>
      <c r="H1406">
        <v>53</v>
      </c>
      <c r="K1406">
        <v>0</v>
      </c>
      <c r="L1406">
        <v>0</v>
      </c>
      <c r="M1406">
        <v>53</v>
      </c>
      <c r="N1406">
        <v>0</v>
      </c>
    </row>
    <row r="1407" spans="1:14">
      <c r="A1407">
        <v>10482</v>
      </c>
      <c r="B1407" s="3">
        <v>1</v>
      </c>
      <c r="C1407" t="s">
        <v>14</v>
      </c>
      <c r="D1407" t="s">
        <v>18</v>
      </c>
      <c r="E1407" t="s">
        <v>16</v>
      </c>
      <c r="F1407">
        <v>1977</v>
      </c>
      <c r="G1407">
        <v>196</v>
      </c>
      <c r="H1407">
        <v>156</v>
      </c>
      <c r="K1407">
        <v>0</v>
      </c>
      <c r="L1407">
        <v>0</v>
      </c>
      <c r="M1407">
        <v>0</v>
      </c>
      <c r="N1407">
        <v>156</v>
      </c>
    </row>
    <row r="1408" spans="1:14">
      <c r="A1408">
        <v>10489</v>
      </c>
      <c r="B1408" s="3">
        <v>1</v>
      </c>
      <c r="C1408" t="s">
        <v>27</v>
      </c>
      <c r="D1408" t="s">
        <v>21</v>
      </c>
      <c r="E1408" t="s">
        <v>16</v>
      </c>
      <c r="F1408">
        <v>1974</v>
      </c>
      <c r="G1408">
        <v>208</v>
      </c>
      <c r="H1408">
        <v>112</v>
      </c>
      <c r="K1408">
        <v>7</v>
      </c>
      <c r="L1408">
        <v>0</v>
      </c>
      <c r="M1408">
        <v>52</v>
      </c>
      <c r="N1408">
        <v>0</v>
      </c>
    </row>
    <row r="1409" spans="1:14">
      <c r="A1409">
        <v>10500</v>
      </c>
      <c r="B1409" s="3">
        <v>1</v>
      </c>
      <c r="C1409" t="s">
        <v>34</v>
      </c>
      <c r="D1409" t="s">
        <v>48</v>
      </c>
      <c r="E1409" t="s">
        <v>16</v>
      </c>
      <c r="F1409">
        <v>1990</v>
      </c>
      <c r="G1409">
        <v>11</v>
      </c>
      <c r="H1409">
        <v>80</v>
      </c>
      <c r="I1409" s="9">
        <v>0.5</v>
      </c>
      <c r="J1409">
        <f>H1409*I1409+G1409</f>
        <v>51</v>
      </c>
      <c r="K1409">
        <v>39</v>
      </c>
      <c r="L1409">
        <v>0</v>
      </c>
      <c r="M1409">
        <v>41</v>
      </c>
      <c r="N1409">
        <v>0</v>
      </c>
    </row>
    <row r="1410" spans="1:14">
      <c r="A1410">
        <v>10504</v>
      </c>
      <c r="B1410" s="3">
        <v>1</v>
      </c>
      <c r="C1410" t="s">
        <v>20</v>
      </c>
      <c r="D1410" t="s">
        <v>31</v>
      </c>
      <c r="E1410" t="s">
        <v>16</v>
      </c>
      <c r="F1410">
        <v>1980</v>
      </c>
      <c r="G1410">
        <v>12</v>
      </c>
      <c r="H1410">
        <v>19</v>
      </c>
      <c r="K1410">
        <v>0</v>
      </c>
      <c r="L1410">
        <v>0</v>
      </c>
      <c r="M1410">
        <v>19</v>
      </c>
      <c r="N1410">
        <v>0</v>
      </c>
    </row>
    <row r="1411" spans="1:14">
      <c r="A1411">
        <v>10508</v>
      </c>
      <c r="B1411" s="3">
        <v>1</v>
      </c>
      <c r="C1411" t="s">
        <v>36</v>
      </c>
      <c r="D1411" t="s">
        <v>21</v>
      </c>
      <c r="E1411" t="s">
        <v>16</v>
      </c>
      <c r="F1411">
        <v>1974</v>
      </c>
      <c r="G1411">
        <v>25</v>
      </c>
      <c r="H1411">
        <v>20</v>
      </c>
      <c r="K1411">
        <v>0</v>
      </c>
      <c r="L1411">
        <v>0</v>
      </c>
      <c r="M1411">
        <v>20</v>
      </c>
      <c r="N1411">
        <v>0</v>
      </c>
    </row>
    <row r="1412" spans="1:14">
      <c r="A1412">
        <v>10524</v>
      </c>
      <c r="B1412" s="3">
        <v>1</v>
      </c>
      <c r="C1412" t="s">
        <v>20</v>
      </c>
      <c r="D1412" t="s">
        <v>24</v>
      </c>
      <c r="E1412" t="s">
        <v>16</v>
      </c>
      <c r="F1412">
        <v>1968</v>
      </c>
      <c r="G1412">
        <v>16</v>
      </c>
      <c r="H1412">
        <v>20</v>
      </c>
      <c r="K1412">
        <v>0</v>
      </c>
      <c r="L1412">
        <v>0</v>
      </c>
      <c r="M1412">
        <v>20</v>
      </c>
      <c r="N1412">
        <v>0</v>
      </c>
    </row>
    <row r="1413" spans="1:14">
      <c r="A1413">
        <v>10527</v>
      </c>
      <c r="B1413" s="3">
        <v>1</v>
      </c>
      <c r="C1413" t="s">
        <v>52</v>
      </c>
      <c r="D1413" t="s">
        <v>23</v>
      </c>
      <c r="E1413" t="s">
        <v>16</v>
      </c>
      <c r="F1413">
        <v>2005</v>
      </c>
      <c r="G1413">
        <v>156</v>
      </c>
      <c r="H1413">
        <v>90</v>
      </c>
      <c r="K1413">
        <v>0</v>
      </c>
      <c r="L1413">
        <v>0</v>
      </c>
      <c r="M1413">
        <v>0</v>
      </c>
      <c r="N1413">
        <v>0</v>
      </c>
    </row>
    <row r="1414" spans="1:14">
      <c r="A1414">
        <v>10529</v>
      </c>
      <c r="B1414" s="3">
        <v>1</v>
      </c>
      <c r="C1414" t="s">
        <v>20</v>
      </c>
      <c r="D1414" t="s">
        <v>31</v>
      </c>
      <c r="E1414" t="s">
        <v>16</v>
      </c>
      <c r="F1414">
        <v>1980</v>
      </c>
      <c r="G1414">
        <v>62</v>
      </c>
      <c r="H1414">
        <v>42</v>
      </c>
      <c r="K1414">
        <v>0</v>
      </c>
      <c r="L1414">
        <v>0</v>
      </c>
      <c r="M1414">
        <v>42</v>
      </c>
      <c r="N1414">
        <v>0</v>
      </c>
    </row>
    <row r="1415" spans="1:14">
      <c r="A1415">
        <v>10537</v>
      </c>
      <c r="B1415" s="3">
        <v>1</v>
      </c>
      <c r="C1415" t="s">
        <v>17</v>
      </c>
      <c r="D1415" t="s">
        <v>18</v>
      </c>
      <c r="E1415" t="s">
        <v>16</v>
      </c>
      <c r="F1415">
        <v>1977</v>
      </c>
      <c r="G1415">
        <v>13</v>
      </c>
      <c r="H1415">
        <v>18</v>
      </c>
      <c r="I1415" s="9" t="s">
        <v>28</v>
      </c>
      <c r="K1415">
        <v>0</v>
      </c>
      <c r="L1415">
        <v>0</v>
      </c>
      <c r="M1415">
        <v>18</v>
      </c>
      <c r="N1415">
        <v>0</v>
      </c>
    </row>
    <row r="1416" spans="1:14">
      <c r="A1416">
        <v>10541</v>
      </c>
      <c r="B1416" s="3">
        <v>1</v>
      </c>
      <c r="C1416" t="s">
        <v>34</v>
      </c>
      <c r="D1416" t="s">
        <v>21</v>
      </c>
      <c r="E1416" t="s">
        <v>16</v>
      </c>
      <c r="F1416">
        <v>1974</v>
      </c>
      <c r="G1416">
        <v>21</v>
      </c>
      <c r="H1416">
        <v>46</v>
      </c>
      <c r="I1416" s="9">
        <v>1</v>
      </c>
      <c r="J1416">
        <f>H1416*I1416+G1416</f>
        <v>67</v>
      </c>
      <c r="K1416">
        <v>2</v>
      </c>
      <c r="L1416">
        <v>22</v>
      </c>
      <c r="M1416">
        <v>22</v>
      </c>
      <c r="N1416">
        <v>0</v>
      </c>
    </row>
    <row r="1417" spans="1:14">
      <c r="A1417">
        <v>10549</v>
      </c>
      <c r="B1417" s="3">
        <v>1</v>
      </c>
      <c r="C1417" t="s">
        <v>17</v>
      </c>
      <c r="D1417" t="s">
        <v>21</v>
      </c>
      <c r="E1417" t="s">
        <v>16</v>
      </c>
      <c r="F1417">
        <v>1974</v>
      </c>
      <c r="G1417">
        <v>21</v>
      </c>
      <c r="H1417">
        <v>18</v>
      </c>
      <c r="I1417" s="9" t="s">
        <v>29</v>
      </c>
      <c r="K1417">
        <v>0</v>
      </c>
      <c r="L1417">
        <v>0</v>
      </c>
      <c r="M1417">
        <v>18</v>
      </c>
      <c r="N1417">
        <v>0</v>
      </c>
    </row>
    <row r="1418" spans="1:14">
      <c r="A1418">
        <v>10564</v>
      </c>
      <c r="B1418" s="3">
        <v>1</v>
      </c>
      <c r="C1418" t="s">
        <v>14</v>
      </c>
      <c r="D1418" t="s">
        <v>35</v>
      </c>
      <c r="E1418" t="s">
        <v>16</v>
      </c>
      <c r="F1418">
        <v>1974</v>
      </c>
      <c r="G1418">
        <v>63</v>
      </c>
      <c r="H1418">
        <v>37</v>
      </c>
      <c r="K1418">
        <v>15</v>
      </c>
      <c r="L1418">
        <v>22</v>
      </c>
      <c r="M1418">
        <v>0</v>
      </c>
      <c r="N1418">
        <v>0</v>
      </c>
    </row>
    <row r="1419" spans="1:14">
      <c r="A1419">
        <v>10584</v>
      </c>
      <c r="B1419" s="3">
        <v>1</v>
      </c>
      <c r="C1419" t="s">
        <v>52</v>
      </c>
      <c r="D1419" t="s">
        <v>24</v>
      </c>
      <c r="E1419" t="s">
        <v>16</v>
      </c>
      <c r="F1419">
        <v>1968</v>
      </c>
      <c r="G1419">
        <v>848</v>
      </c>
      <c r="H1419">
        <v>387</v>
      </c>
      <c r="K1419">
        <v>0</v>
      </c>
      <c r="L1419">
        <v>0</v>
      </c>
      <c r="M1419">
        <v>200</v>
      </c>
      <c r="N1419">
        <v>0</v>
      </c>
    </row>
    <row r="1420" spans="1:14">
      <c r="A1420">
        <v>10588</v>
      </c>
      <c r="B1420" s="3">
        <v>1</v>
      </c>
      <c r="C1420" t="s">
        <v>14</v>
      </c>
      <c r="D1420" t="s">
        <v>21</v>
      </c>
      <c r="E1420" t="s">
        <v>16</v>
      </c>
      <c r="F1420">
        <v>1974</v>
      </c>
      <c r="G1420">
        <v>131</v>
      </c>
      <c r="H1420">
        <v>49</v>
      </c>
      <c r="K1420">
        <v>0</v>
      </c>
      <c r="L1420">
        <v>0</v>
      </c>
      <c r="M1420">
        <v>0</v>
      </c>
      <c r="N1420">
        <v>98</v>
      </c>
    </row>
    <row r="1421" spans="1:14">
      <c r="A1421">
        <v>10590</v>
      </c>
      <c r="B1421" s="3">
        <v>1</v>
      </c>
      <c r="C1421" t="s">
        <v>32</v>
      </c>
      <c r="D1421" t="s">
        <v>15</v>
      </c>
      <c r="E1421" t="s">
        <v>16</v>
      </c>
      <c r="F1421">
        <v>1990</v>
      </c>
      <c r="G1421">
        <v>1064</v>
      </c>
      <c r="H1421">
        <v>160</v>
      </c>
      <c r="K1421">
        <v>160</v>
      </c>
      <c r="L1421">
        <v>0</v>
      </c>
      <c r="M1421">
        <v>0</v>
      </c>
      <c r="N1421">
        <v>0</v>
      </c>
    </row>
    <row r="1422" spans="1:14">
      <c r="A1422">
        <v>10599</v>
      </c>
      <c r="B1422" s="3">
        <v>1</v>
      </c>
      <c r="C1422" t="s">
        <v>20</v>
      </c>
      <c r="D1422" t="s">
        <v>26</v>
      </c>
      <c r="E1422" t="s">
        <v>16</v>
      </c>
      <c r="F1422">
        <v>1974</v>
      </c>
      <c r="G1422">
        <v>52</v>
      </c>
      <c r="H1422">
        <v>31</v>
      </c>
      <c r="K1422">
        <v>11</v>
      </c>
      <c r="L1422">
        <v>0</v>
      </c>
      <c r="M1422">
        <v>25</v>
      </c>
      <c r="N1422">
        <v>0</v>
      </c>
    </row>
    <row r="1423" spans="1:14">
      <c r="A1423">
        <v>10601</v>
      </c>
      <c r="B1423" s="3">
        <v>1</v>
      </c>
      <c r="C1423" t="s">
        <v>14</v>
      </c>
      <c r="D1423" t="s">
        <v>15</v>
      </c>
      <c r="E1423" t="s">
        <v>16</v>
      </c>
      <c r="F1423">
        <v>1990</v>
      </c>
      <c r="G1423">
        <v>30</v>
      </c>
      <c r="H1423">
        <v>30</v>
      </c>
      <c r="K1423">
        <v>12</v>
      </c>
      <c r="L1423">
        <v>5</v>
      </c>
      <c r="M1423">
        <v>12</v>
      </c>
      <c r="N1423">
        <v>0</v>
      </c>
    </row>
    <row r="1424" spans="1:14">
      <c r="A1424">
        <v>10602</v>
      </c>
      <c r="B1424" s="3">
        <v>1</v>
      </c>
      <c r="C1424" t="s">
        <v>27</v>
      </c>
      <c r="D1424" t="s">
        <v>26</v>
      </c>
      <c r="E1424" t="s">
        <v>16</v>
      </c>
      <c r="F1424">
        <v>1974</v>
      </c>
      <c r="G1424">
        <v>21</v>
      </c>
      <c r="H1424">
        <v>21</v>
      </c>
      <c r="K1424">
        <v>0</v>
      </c>
      <c r="L1424">
        <v>0</v>
      </c>
      <c r="M1424">
        <v>11</v>
      </c>
      <c r="N1424">
        <v>0</v>
      </c>
    </row>
    <row r="1425" spans="1:14">
      <c r="A1425">
        <v>10609</v>
      </c>
      <c r="B1425" s="3">
        <v>1</v>
      </c>
      <c r="C1425" t="s">
        <v>14</v>
      </c>
      <c r="D1425" t="s">
        <v>21</v>
      </c>
      <c r="E1425" t="s">
        <v>16</v>
      </c>
      <c r="F1425">
        <v>1974</v>
      </c>
      <c r="G1425">
        <v>116</v>
      </c>
      <c r="H1425">
        <v>57</v>
      </c>
      <c r="K1425">
        <v>0</v>
      </c>
      <c r="L1425">
        <v>0</v>
      </c>
      <c r="M1425">
        <v>33</v>
      </c>
      <c r="N1425">
        <v>0</v>
      </c>
    </row>
    <row r="1426" spans="1:14">
      <c r="A1426">
        <v>10622</v>
      </c>
      <c r="B1426" s="3">
        <v>1</v>
      </c>
      <c r="C1426" t="s">
        <v>14</v>
      </c>
      <c r="D1426" t="s">
        <v>43</v>
      </c>
      <c r="E1426" t="s">
        <v>16</v>
      </c>
      <c r="F1426">
        <v>2005</v>
      </c>
      <c r="G1426">
        <v>485</v>
      </c>
      <c r="H1426">
        <v>140</v>
      </c>
      <c r="K1426">
        <v>104</v>
      </c>
      <c r="L1426">
        <v>0</v>
      </c>
      <c r="M1426">
        <v>0</v>
      </c>
      <c r="N1426">
        <v>0</v>
      </c>
    </row>
    <row r="1427" spans="1:14">
      <c r="A1427">
        <v>10631</v>
      </c>
      <c r="B1427" s="3">
        <v>1</v>
      </c>
      <c r="C1427" t="s">
        <v>20</v>
      </c>
      <c r="D1427" t="s">
        <v>15</v>
      </c>
      <c r="E1427" t="s">
        <v>16</v>
      </c>
      <c r="F1427">
        <v>1990</v>
      </c>
      <c r="G1427">
        <v>1110</v>
      </c>
      <c r="H1427">
        <v>425</v>
      </c>
      <c r="K1427">
        <v>101</v>
      </c>
      <c r="L1427">
        <v>0</v>
      </c>
      <c r="M1427">
        <v>184</v>
      </c>
      <c r="N1427">
        <v>0</v>
      </c>
    </row>
    <row r="1428" spans="1:14">
      <c r="A1428">
        <v>10647</v>
      </c>
      <c r="B1428" s="3">
        <v>1</v>
      </c>
      <c r="C1428" t="s">
        <v>17</v>
      </c>
      <c r="D1428" t="s">
        <v>18</v>
      </c>
      <c r="E1428" t="s">
        <v>16</v>
      </c>
      <c r="F1428">
        <v>1977</v>
      </c>
      <c r="G1428">
        <v>132</v>
      </c>
      <c r="H1428">
        <v>120</v>
      </c>
      <c r="I1428" s="9" t="s">
        <v>28</v>
      </c>
      <c r="K1428">
        <v>0</v>
      </c>
      <c r="L1428">
        <v>0</v>
      </c>
      <c r="M1428">
        <v>64</v>
      </c>
      <c r="N1428">
        <v>0</v>
      </c>
    </row>
    <row r="1429" spans="1:14">
      <c r="A1429">
        <v>10648</v>
      </c>
      <c r="B1429" s="3">
        <v>1</v>
      </c>
      <c r="C1429" t="s">
        <v>20</v>
      </c>
      <c r="D1429" t="s">
        <v>39</v>
      </c>
      <c r="E1429" t="s">
        <v>16</v>
      </c>
      <c r="F1429">
        <v>1990</v>
      </c>
      <c r="G1429">
        <v>134</v>
      </c>
      <c r="H1429">
        <v>73</v>
      </c>
      <c r="K1429">
        <v>0</v>
      </c>
      <c r="L1429">
        <v>0</v>
      </c>
      <c r="M1429">
        <v>43</v>
      </c>
      <c r="N1429">
        <v>0</v>
      </c>
    </row>
    <row r="1430" spans="1:14">
      <c r="A1430">
        <v>10655</v>
      </c>
      <c r="B1430" s="3">
        <v>1</v>
      </c>
      <c r="C1430" t="s">
        <v>52</v>
      </c>
      <c r="D1430" t="s">
        <v>21</v>
      </c>
      <c r="E1430" t="s">
        <v>16</v>
      </c>
      <c r="F1430">
        <v>1974</v>
      </c>
      <c r="G1430">
        <v>19</v>
      </c>
      <c r="H1430">
        <v>20</v>
      </c>
      <c r="K1430">
        <v>0</v>
      </c>
      <c r="L1430">
        <v>0</v>
      </c>
      <c r="M1430">
        <v>4</v>
      </c>
      <c r="N1430">
        <v>0</v>
      </c>
    </row>
    <row r="1431" spans="1:14">
      <c r="A1431">
        <v>10659</v>
      </c>
      <c r="B1431" s="3">
        <v>1</v>
      </c>
      <c r="C1431" t="s">
        <v>20</v>
      </c>
      <c r="D1431" t="s">
        <v>21</v>
      </c>
      <c r="E1431" t="s">
        <v>16</v>
      </c>
      <c r="F1431">
        <v>1974</v>
      </c>
      <c r="G1431">
        <v>135</v>
      </c>
      <c r="H1431">
        <v>54</v>
      </c>
      <c r="K1431">
        <v>0</v>
      </c>
      <c r="L1431">
        <v>0</v>
      </c>
      <c r="M1431">
        <v>54</v>
      </c>
      <c r="N1431">
        <v>0</v>
      </c>
    </row>
    <row r="1432" spans="1:14">
      <c r="A1432">
        <v>10688</v>
      </c>
      <c r="B1432" s="3">
        <v>1</v>
      </c>
      <c r="C1432" t="s">
        <v>34</v>
      </c>
      <c r="D1432" t="s">
        <v>31</v>
      </c>
      <c r="E1432" t="s">
        <v>16</v>
      </c>
      <c r="F1432">
        <v>1980</v>
      </c>
      <c r="G1432">
        <v>13</v>
      </c>
      <c r="H1432">
        <v>18</v>
      </c>
      <c r="I1432" s="9">
        <v>1</v>
      </c>
      <c r="J1432">
        <f>H1432*I1432+G1432</f>
        <v>31</v>
      </c>
      <c r="K1432">
        <v>2</v>
      </c>
      <c r="L1432">
        <v>0</v>
      </c>
      <c r="M1432">
        <v>15</v>
      </c>
      <c r="N1432">
        <v>0</v>
      </c>
    </row>
    <row r="1433" spans="1:14">
      <c r="A1433">
        <v>10709</v>
      </c>
      <c r="B1433" s="3">
        <v>1</v>
      </c>
      <c r="C1433" t="s">
        <v>14</v>
      </c>
      <c r="D1433" t="s">
        <v>35</v>
      </c>
      <c r="E1433" t="s">
        <v>16</v>
      </c>
      <c r="F1433">
        <v>1974</v>
      </c>
      <c r="G1433">
        <v>53</v>
      </c>
      <c r="H1433">
        <v>34</v>
      </c>
      <c r="K1433">
        <v>14</v>
      </c>
      <c r="L1433">
        <v>20</v>
      </c>
      <c r="M1433">
        <v>0</v>
      </c>
      <c r="N1433">
        <v>0</v>
      </c>
    </row>
    <row r="1434" spans="1:14">
      <c r="A1434">
        <v>10734</v>
      </c>
      <c r="B1434" s="3">
        <v>1</v>
      </c>
      <c r="C1434" t="s">
        <v>20</v>
      </c>
      <c r="D1434" t="s">
        <v>23</v>
      </c>
      <c r="E1434" t="s">
        <v>16</v>
      </c>
      <c r="F1434">
        <v>2004</v>
      </c>
      <c r="G1434">
        <v>34</v>
      </c>
      <c r="H1434">
        <v>32</v>
      </c>
      <c r="K1434">
        <v>0</v>
      </c>
      <c r="L1434">
        <v>0</v>
      </c>
      <c r="M1434">
        <v>13</v>
      </c>
      <c r="N1434">
        <v>0</v>
      </c>
    </row>
    <row r="1435" spans="1:14">
      <c r="A1435">
        <v>10744</v>
      </c>
      <c r="B1435" s="3">
        <v>1</v>
      </c>
      <c r="C1435" t="s">
        <v>34</v>
      </c>
      <c r="D1435" t="s">
        <v>22</v>
      </c>
      <c r="E1435" t="s">
        <v>16</v>
      </c>
      <c r="F1435">
        <v>1974</v>
      </c>
      <c r="G1435">
        <v>41</v>
      </c>
      <c r="H1435">
        <v>84</v>
      </c>
      <c r="I1435" s="9">
        <v>1.1000000000000001</v>
      </c>
      <c r="J1435">
        <f>H1435*I1435+G1435</f>
        <v>133.4</v>
      </c>
      <c r="K1435">
        <v>0</v>
      </c>
      <c r="L1435">
        <v>84</v>
      </c>
      <c r="M1435">
        <v>0</v>
      </c>
      <c r="N1435">
        <v>0</v>
      </c>
    </row>
    <row r="1436" spans="1:14">
      <c r="A1436">
        <v>10754</v>
      </c>
      <c r="B1436" s="3">
        <v>1</v>
      </c>
      <c r="C1436" t="s">
        <v>17</v>
      </c>
      <c r="D1436" t="s">
        <v>15</v>
      </c>
      <c r="E1436" t="s">
        <v>16</v>
      </c>
      <c r="F1436">
        <v>1990</v>
      </c>
      <c r="G1436">
        <v>31</v>
      </c>
      <c r="H1436">
        <v>22</v>
      </c>
      <c r="I1436" s="9" t="s">
        <v>37</v>
      </c>
      <c r="K1436">
        <v>0</v>
      </c>
      <c r="L1436">
        <v>6</v>
      </c>
      <c r="M1436">
        <v>16</v>
      </c>
      <c r="N1436">
        <v>0</v>
      </c>
    </row>
    <row r="1437" spans="1:14">
      <c r="A1437">
        <v>10760</v>
      </c>
      <c r="B1437" s="3">
        <v>1</v>
      </c>
      <c r="C1437" t="s">
        <v>20</v>
      </c>
      <c r="D1437" t="s">
        <v>23</v>
      </c>
      <c r="E1437" t="s">
        <v>16</v>
      </c>
      <c r="F1437">
        <v>2004</v>
      </c>
      <c r="G1437">
        <v>34</v>
      </c>
      <c r="H1437">
        <v>68</v>
      </c>
      <c r="K1437">
        <v>0</v>
      </c>
      <c r="L1437">
        <v>0</v>
      </c>
      <c r="M1437">
        <v>35</v>
      </c>
      <c r="N1437">
        <v>0</v>
      </c>
    </row>
    <row r="1438" spans="1:14">
      <c r="A1438">
        <v>10764</v>
      </c>
      <c r="B1438" s="3">
        <v>1</v>
      </c>
      <c r="C1438" t="s">
        <v>17</v>
      </c>
      <c r="D1438" t="s">
        <v>26</v>
      </c>
      <c r="E1438" t="s">
        <v>16</v>
      </c>
      <c r="F1438">
        <v>1974</v>
      </c>
      <c r="G1438">
        <v>10</v>
      </c>
      <c r="H1438">
        <v>17</v>
      </c>
      <c r="I1438" s="9" t="s">
        <v>29</v>
      </c>
      <c r="K1438">
        <v>0</v>
      </c>
      <c r="L1438">
        <v>0</v>
      </c>
      <c r="M1438">
        <v>16</v>
      </c>
      <c r="N1438">
        <v>0</v>
      </c>
    </row>
    <row r="1439" spans="1:14">
      <c r="A1439">
        <v>10794</v>
      </c>
      <c r="B1439" s="3">
        <v>1</v>
      </c>
      <c r="C1439" t="s">
        <v>17</v>
      </c>
      <c r="D1439" t="s">
        <v>26</v>
      </c>
      <c r="E1439" t="s">
        <v>16</v>
      </c>
      <c r="F1439">
        <v>1974</v>
      </c>
      <c r="G1439">
        <v>12</v>
      </c>
      <c r="H1439">
        <v>16</v>
      </c>
      <c r="I1439" s="9" t="s">
        <v>28</v>
      </c>
      <c r="K1439">
        <v>0</v>
      </c>
      <c r="L1439">
        <v>0</v>
      </c>
      <c r="M1439">
        <v>13</v>
      </c>
      <c r="N1439">
        <v>0</v>
      </c>
    </row>
    <row r="1440" spans="1:14">
      <c r="A1440">
        <v>10795</v>
      </c>
      <c r="B1440" s="3">
        <v>1</v>
      </c>
      <c r="C1440" t="s">
        <v>20</v>
      </c>
      <c r="D1440" t="s">
        <v>31</v>
      </c>
      <c r="E1440" t="s">
        <v>16</v>
      </c>
      <c r="F1440">
        <v>1980</v>
      </c>
      <c r="G1440">
        <v>36</v>
      </c>
      <c r="H1440">
        <v>36</v>
      </c>
      <c r="K1440">
        <v>0</v>
      </c>
      <c r="L1440">
        <v>0</v>
      </c>
      <c r="M1440">
        <v>19</v>
      </c>
      <c r="N1440">
        <v>0</v>
      </c>
    </row>
    <row r="1441" spans="1:14">
      <c r="A1441">
        <v>10802</v>
      </c>
      <c r="B1441" s="3">
        <v>1</v>
      </c>
      <c r="C1441" t="s">
        <v>14</v>
      </c>
      <c r="D1441" t="s">
        <v>21</v>
      </c>
      <c r="E1441" t="s">
        <v>16</v>
      </c>
      <c r="F1441">
        <v>1974</v>
      </c>
      <c r="G1441">
        <v>48</v>
      </c>
      <c r="H1441">
        <v>35</v>
      </c>
      <c r="K1441">
        <v>14</v>
      </c>
      <c r="L1441">
        <v>0</v>
      </c>
      <c r="M1441">
        <v>14</v>
      </c>
      <c r="N1441">
        <v>0</v>
      </c>
    </row>
    <row r="1442" spans="1:14">
      <c r="A1442">
        <v>10803</v>
      </c>
      <c r="B1442" s="3">
        <v>1</v>
      </c>
      <c r="C1442" t="s">
        <v>34</v>
      </c>
      <c r="D1442" t="s">
        <v>39</v>
      </c>
      <c r="E1442" t="s">
        <v>16</v>
      </c>
      <c r="F1442">
        <v>1990</v>
      </c>
      <c r="G1442">
        <v>52</v>
      </c>
      <c r="H1442">
        <v>55</v>
      </c>
      <c r="I1442" s="9">
        <v>1</v>
      </c>
      <c r="J1442">
        <f t="shared" ref="J1442:J1443" si="5">H1442*I1442+G1442</f>
        <v>107</v>
      </c>
      <c r="K1442">
        <v>0</v>
      </c>
      <c r="L1442">
        <v>0</v>
      </c>
      <c r="M1442">
        <v>55</v>
      </c>
      <c r="N1442">
        <v>0</v>
      </c>
    </row>
    <row r="1443" spans="1:14">
      <c r="A1443">
        <v>10804</v>
      </c>
      <c r="B1443" s="3">
        <v>1</v>
      </c>
      <c r="C1443" t="s">
        <v>34</v>
      </c>
      <c r="D1443" t="s">
        <v>31</v>
      </c>
      <c r="E1443" t="s">
        <v>16</v>
      </c>
      <c r="F1443">
        <v>1980</v>
      </c>
      <c r="G1443">
        <v>91</v>
      </c>
      <c r="H1443">
        <v>122</v>
      </c>
      <c r="I1443" s="9">
        <v>1.1000000000000001</v>
      </c>
      <c r="J1443">
        <f t="shared" si="5"/>
        <v>225.20000000000002</v>
      </c>
      <c r="K1443">
        <v>4</v>
      </c>
      <c r="L1443">
        <v>0</v>
      </c>
      <c r="M1443">
        <v>84</v>
      </c>
      <c r="N1443">
        <v>0</v>
      </c>
    </row>
    <row r="1444" spans="1:14">
      <c r="A1444">
        <v>10828</v>
      </c>
      <c r="B1444" s="3">
        <v>1</v>
      </c>
      <c r="C1444" t="s">
        <v>14</v>
      </c>
      <c r="D1444" t="s">
        <v>26</v>
      </c>
      <c r="E1444" t="s">
        <v>16</v>
      </c>
      <c r="F1444">
        <v>1974</v>
      </c>
      <c r="G1444">
        <v>102</v>
      </c>
      <c r="H1444">
        <v>168</v>
      </c>
      <c r="K1444">
        <v>0</v>
      </c>
      <c r="L1444">
        <v>81</v>
      </c>
      <c r="M1444">
        <v>86</v>
      </c>
      <c r="N1444">
        <v>0</v>
      </c>
    </row>
    <row r="1445" spans="1:14">
      <c r="A1445">
        <v>10830</v>
      </c>
      <c r="B1445" s="3">
        <v>1</v>
      </c>
      <c r="C1445" t="s">
        <v>34</v>
      </c>
      <c r="D1445" t="s">
        <v>24</v>
      </c>
      <c r="E1445" t="s">
        <v>16</v>
      </c>
      <c r="F1445">
        <v>1968</v>
      </c>
      <c r="G1445">
        <v>30</v>
      </c>
      <c r="H1445">
        <v>66</v>
      </c>
      <c r="I1445" s="9">
        <v>1.1000000000000001</v>
      </c>
      <c r="J1445">
        <f>H1445*I1445+G1445</f>
        <v>102.60000000000001</v>
      </c>
      <c r="K1445">
        <v>14</v>
      </c>
      <c r="L1445">
        <v>0</v>
      </c>
      <c r="M1445">
        <v>23</v>
      </c>
      <c r="N1445">
        <v>0</v>
      </c>
    </row>
    <row r="1446" spans="1:14">
      <c r="A1446">
        <v>10834</v>
      </c>
      <c r="B1446" s="3">
        <v>1</v>
      </c>
      <c r="C1446" t="s">
        <v>14</v>
      </c>
      <c r="D1446" t="s">
        <v>21</v>
      </c>
      <c r="E1446" t="s">
        <v>16</v>
      </c>
      <c r="F1446">
        <v>1974</v>
      </c>
      <c r="G1446">
        <v>18</v>
      </c>
      <c r="H1446">
        <v>20</v>
      </c>
      <c r="K1446">
        <v>6</v>
      </c>
      <c r="L1446">
        <v>3</v>
      </c>
      <c r="M1446">
        <v>0</v>
      </c>
      <c r="N1446">
        <v>6</v>
      </c>
    </row>
    <row r="1447" spans="1:14">
      <c r="A1447">
        <v>10835</v>
      </c>
      <c r="B1447" s="3">
        <v>1</v>
      </c>
      <c r="C1447" t="s">
        <v>20</v>
      </c>
      <c r="D1447" t="s">
        <v>31</v>
      </c>
      <c r="E1447" t="s">
        <v>16</v>
      </c>
      <c r="F1447">
        <v>2004</v>
      </c>
      <c r="G1447">
        <v>8</v>
      </c>
      <c r="H1447">
        <v>14</v>
      </c>
      <c r="K1447">
        <v>0</v>
      </c>
      <c r="L1447">
        <v>0</v>
      </c>
      <c r="M1447">
        <v>16</v>
      </c>
      <c r="N1447">
        <v>0</v>
      </c>
    </row>
    <row r="1448" spans="1:14">
      <c r="A1448">
        <v>10837</v>
      </c>
      <c r="B1448" s="3">
        <v>1</v>
      </c>
      <c r="C1448" t="s">
        <v>34</v>
      </c>
      <c r="D1448" t="s">
        <v>24</v>
      </c>
      <c r="E1448" t="s">
        <v>16</v>
      </c>
      <c r="F1448">
        <v>1980</v>
      </c>
      <c r="G1448">
        <v>43</v>
      </c>
      <c r="H1448">
        <v>45</v>
      </c>
      <c r="I1448" s="9">
        <v>1.1000000000000001</v>
      </c>
      <c r="J1448">
        <f>H1448*I1448+G1448</f>
        <v>92.5</v>
      </c>
      <c r="K1448">
        <v>5</v>
      </c>
      <c r="L1448">
        <v>0</v>
      </c>
      <c r="M1448">
        <v>19</v>
      </c>
      <c r="N1448">
        <v>0</v>
      </c>
    </row>
    <row r="1449" spans="1:14">
      <c r="A1449">
        <v>10859</v>
      </c>
      <c r="B1449" s="3">
        <v>1</v>
      </c>
      <c r="C1449" t="s">
        <v>20</v>
      </c>
      <c r="D1449" t="s">
        <v>31</v>
      </c>
      <c r="E1449" t="s">
        <v>16</v>
      </c>
      <c r="F1449">
        <v>1980</v>
      </c>
      <c r="G1449">
        <v>981</v>
      </c>
      <c r="H1449">
        <v>491</v>
      </c>
      <c r="K1449">
        <v>0</v>
      </c>
      <c r="L1449">
        <v>0</v>
      </c>
      <c r="M1449">
        <v>0</v>
      </c>
      <c r="N1449">
        <v>0</v>
      </c>
    </row>
    <row r="1450" spans="1:14">
      <c r="A1450">
        <v>10881</v>
      </c>
      <c r="B1450" s="3">
        <v>1</v>
      </c>
      <c r="C1450" t="s">
        <v>20</v>
      </c>
      <c r="D1450" t="s">
        <v>21</v>
      </c>
      <c r="E1450" t="s">
        <v>16</v>
      </c>
      <c r="F1450">
        <v>1974</v>
      </c>
      <c r="G1450">
        <v>67</v>
      </c>
      <c r="H1450">
        <v>49</v>
      </c>
      <c r="K1450">
        <v>0</v>
      </c>
      <c r="L1450">
        <v>0</v>
      </c>
      <c r="M1450">
        <v>30</v>
      </c>
      <c r="N1450">
        <v>0</v>
      </c>
    </row>
    <row r="1451" spans="1:14">
      <c r="A1451">
        <v>10884</v>
      </c>
      <c r="B1451" s="3">
        <v>1</v>
      </c>
      <c r="C1451" t="s">
        <v>20</v>
      </c>
      <c r="D1451" t="s">
        <v>21</v>
      </c>
      <c r="E1451" t="s">
        <v>16</v>
      </c>
      <c r="F1451">
        <v>1974</v>
      </c>
      <c r="G1451">
        <v>51</v>
      </c>
      <c r="H1451">
        <v>47</v>
      </c>
      <c r="K1451">
        <v>0</v>
      </c>
      <c r="L1451">
        <v>0</v>
      </c>
      <c r="M1451">
        <v>23</v>
      </c>
      <c r="N1451">
        <v>0</v>
      </c>
    </row>
    <row r="1452" spans="1:14">
      <c r="A1452">
        <v>10894</v>
      </c>
      <c r="B1452" s="3">
        <v>1</v>
      </c>
      <c r="C1452" t="s">
        <v>17</v>
      </c>
      <c r="D1452" t="s">
        <v>21</v>
      </c>
      <c r="E1452" t="s">
        <v>16</v>
      </c>
      <c r="F1452">
        <v>1974</v>
      </c>
      <c r="G1452">
        <v>20</v>
      </c>
      <c r="H1452">
        <v>21</v>
      </c>
      <c r="I1452" s="9" t="s">
        <v>28</v>
      </c>
      <c r="K1452">
        <v>0</v>
      </c>
      <c r="L1452">
        <v>0</v>
      </c>
      <c r="M1452">
        <v>21</v>
      </c>
      <c r="N1452">
        <v>0</v>
      </c>
    </row>
    <row r="1453" spans="1:14">
      <c r="A1453">
        <v>10897</v>
      </c>
      <c r="B1453" s="3">
        <v>1</v>
      </c>
      <c r="C1453" t="s">
        <v>14</v>
      </c>
      <c r="D1453" t="s">
        <v>26</v>
      </c>
      <c r="E1453" t="s">
        <v>16</v>
      </c>
      <c r="F1453">
        <v>1974</v>
      </c>
      <c r="G1453">
        <v>358</v>
      </c>
      <c r="H1453">
        <v>359</v>
      </c>
      <c r="K1453">
        <v>180</v>
      </c>
      <c r="L1453">
        <v>2</v>
      </c>
      <c r="M1453">
        <v>0</v>
      </c>
      <c r="N1453">
        <v>176</v>
      </c>
    </row>
    <row r="1454" spans="1:14">
      <c r="A1454">
        <v>10908</v>
      </c>
      <c r="B1454" s="3">
        <v>1</v>
      </c>
      <c r="C1454" t="s">
        <v>50</v>
      </c>
      <c r="D1454" t="s">
        <v>15</v>
      </c>
      <c r="E1454" t="s">
        <v>16</v>
      </c>
      <c r="F1454">
        <v>1990</v>
      </c>
      <c r="G1454">
        <v>166</v>
      </c>
      <c r="H1454">
        <v>335</v>
      </c>
      <c r="K1454">
        <v>170</v>
      </c>
      <c r="L1454">
        <v>0</v>
      </c>
      <c r="M1454">
        <v>0</v>
      </c>
      <c r="N1454">
        <v>165</v>
      </c>
    </row>
    <row r="1455" spans="1:14">
      <c r="A1455">
        <v>10913</v>
      </c>
      <c r="B1455" s="3">
        <v>1</v>
      </c>
      <c r="C1455" t="s">
        <v>27</v>
      </c>
      <c r="D1455" t="s">
        <v>21</v>
      </c>
      <c r="E1455" t="s">
        <v>16</v>
      </c>
      <c r="F1455">
        <v>1974</v>
      </c>
      <c r="G1455">
        <v>2</v>
      </c>
      <c r="H1455">
        <v>5</v>
      </c>
      <c r="K1455">
        <v>1</v>
      </c>
      <c r="L1455">
        <v>0</v>
      </c>
      <c r="M1455">
        <v>4</v>
      </c>
      <c r="N1455">
        <v>0</v>
      </c>
    </row>
    <row r="1456" spans="1:14">
      <c r="A1456">
        <v>10916</v>
      </c>
      <c r="B1456" s="3">
        <v>1</v>
      </c>
      <c r="C1456" t="s">
        <v>14</v>
      </c>
      <c r="D1456" t="s">
        <v>15</v>
      </c>
      <c r="E1456" t="s">
        <v>16</v>
      </c>
      <c r="F1456">
        <v>1990</v>
      </c>
      <c r="G1456">
        <v>393</v>
      </c>
      <c r="H1456">
        <v>82</v>
      </c>
      <c r="K1456">
        <v>62</v>
      </c>
      <c r="L1456">
        <v>20</v>
      </c>
      <c r="M1456">
        <v>0</v>
      </c>
      <c r="N1456">
        <v>0</v>
      </c>
    </row>
    <row r="1457" spans="1:14">
      <c r="A1457">
        <v>10920</v>
      </c>
      <c r="B1457" s="3">
        <v>1</v>
      </c>
      <c r="C1457" t="s">
        <v>20</v>
      </c>
      <c r="D1457" t="s">
        <v>31</v>
      </c>
      <c r="E1457" t="s">
        <v>16</v>
      </c>
      <c r="F1457">
        <v>2004</v>
      </c>
      <c r="G1457">
        <v>566</v>
      </c>
      <c r="H1457">
        <v>184</v>
      </c>
      <c r="K1457">
        <v>0</v>
      </c>
      <c r="L1457">
        <v>0</v>
      </c>
      <c r="M1457">
        <v>165</v>
      </c>
      <c r="N1457">
        <v>0</v>
      </c>
    </row>
    <row r="1458" spans="1:14">
      <c r="A1458">
        <v>10921</v>
      </c>
      <c r="B1458" s="3">
        <v>1</v>
      </c>
      <c r="C1458" t="s">
        <v>17</v>
      </c>
      <c r="D1458" t="s">
        <v>23</v>
      </c>
      <c r="E1458" t="s">
        <v>16</v>
      </c>
      <c r="F1458">
        <v>2005</v>
      </c>
      <c r="G1458">
        <v>69</v>
      </c>
      <c r="H1458">
        <v>66</v>
      </c>
      <c r="I1458" s="9" t="s">
        <v>51</v>
      </c>
      <c r="K1458">
        <v>0</v>
      </c>
      <c r="L1458">
        <v>0</v>
      </c>
      <c r="M1458">
        <v>66</v>
      </c>
      <c r="N1458">
        <v>0</v>
      </c>
    </row>
    <row r="1459" spans="1:14">
      <c r="A1459">
        <v>10926</v>
      </c>
      <c r="B1459" s="3">
        <v>1</v>
      </c>
      <c r="C1459" t="s">
        <v>14</v>
      </c>
      <c r="D1459" t="s">
        <v>15</v>
      </c>
      <c r="E1459" t="s">
        <v>16</v>
      </c>
      <c r="F1459">
        <v>1990</v>
      </c>
      <c r="G1459">
        <v>55</v>
      </c>
      <c r="H1459">
        <v>111</v>
      </c>
      <c r="K1459">
        <v>53</v>
      </c>
      <c r="L1459">
        <v>2</v>
      </c>
      <c r="M1459">
        <v>0</v>
      </c>
      <c r="N1459">
        <v>56</v>
      </c>
    </row>
    <row r="1460" spans="1:14">
      <c r="A1460">
        <v>10931</v>
      </c>
      <c r="B1460" s="3">
        <v>1</v>
      </c>
      <c r="C1460" t="s">
        <v>17</v>
      </c>
      <c r="D1460" t="s">
        <v>21</v>
      </c>
      <c r="E1460" t="s">
        <v>16</v>
      </c>
      <c r="F1460">
        <v>1974</v>
      </c>
      <c r="G1460">
        <v>31</v>
      </c>
      <c r="H1460">
        <v>24</v>
      </c>
      <c r="I1460" s="9" t="s">
        <v>29</v>
      </c>
      <c r="K1460">
        <v>0</v>
      </c>
      <c r="L1460">
        <v>0</v>
      </c>
      <c r="M1460">
        <v>16</v>
      </c>
      <c r="N1460">
        <v>0</v>
      </c>
    </row>
    <row r="1461" spans="1:14">
      <c r="A1461">
        <v>10934</v>
      </c>
      <c r="B1461" s="3">
        <v>1</v>
      </c>
      <c r="C1461" t="s">
        <v>14</v>
      </c>
      <c r="D1461" t="s">
        <v>18</v>
      </c>
      <c r="E1461" t="s">
        <v>16</v>
      </c>
      <c r="F1461">
        <v>1977</v>
      </c>
      <c r="G1461">
        <v>38</v>
      </c>
      <c r="H1461">
        <v>34</v>
      </c>
      <c r="K1461">
        <v>16</v>
      </c>
      <c r="L1461">
        <v>18</v>
      </c>
      <c r="M1461">
        <v>0</v>
      </c>
      <c r="N1461">
        <v>0</v>
      </c>
    </row>
    <row r="1462" spans="1:14">
      <c r="A1462">
        <v>10945</v>
      </c>
      <c r="B1462" s="3">
        <v>1</v>
      </c>
      <c r="C1462" t="s">
        <v>20</v>
      </c>
      <c r="D1462" t="s">
        <v>21</v>
      </c>
      <c r="E1462" t="s">
        <v>16</v>
      </c>
      <c r="F1462">
        <v>1974</v>
      </c>
      <c r="G1462">
        <v>45</v>
      </c>
      <c r="H1462">
        <v>67</v>
      </c>
      <c r="K1462">
        <v>0</v>
      </c>
      <c r="L1462">
        <v>0</v>
      </c>
      <c r="M1462">
        <v>67</v>
      </c>
      <c r="N1462">
        <v>0</v>
      </c>
    </row>
    <row r="1463" spans="1:14">
      <c r="A1463">
        <v>10953</v>
      </c>
      <c r="B1463" s="3">
        <v>1</v>
      </c>
      <c r="C1463" t="s">
        <v>20</v>
      </c>
      <c r="D1463" t="s">
        <v>23</v>
      </c>
      <c r="E1463" t="s">
        <v>16</v>
      </c>
      <c r="F1463">
        <v>2003</v>
      </c>
      <c r="G1463">
        <v>57</v>
      </c>
      <c r="H1463">
        <v>32</v>
      </c>
      <c r="K1463">
        <v>0</v>
      </c>
      <c r="L1463">
        <v>0</v>
      </c>
      <c r="M1463">
        <v>27</v>
      </c>
      <c r="N1463">
        <v>0</v>
      </c>
    </row>
    <row r="1464" spans="1:14">
      <c r="A1464">
        <v>10955</v>
      </c>
      <c r="B1464" s="3">
        <v>1</v>
      </c>
      <c r="C1464" t="s">
        <v>14</v>
      </c>
      <c r="D1464" t="s">
        <v>21</v>
      </c>
      <c r="E1464" t="s">
        <v>16</v>
      </c>
      <c r="F1464">
        <v>1974</v>
      </c>
      <c r="G1464">
        <v>186</v>
      </c>
      <c r="H1464">
        <v>74</v>
      </c>
      <c r="K1464">
        <v>0</v>
      </c>
      <c r="L1464">
        <v>74</v>
      </c>
      <c r="M1464">
        <v>0</v>
      </c>
      <c r="N1464">
        <v>0</v>
      </c>
    </row>
    <row r="1465" spans="1:14">
      <c r="A1465">
        <v>10961</v>
      </c>
      <c r="B1465" s="3">
        <v>1</v>
      </c>
      <c r="C1465" t="s">
        <v>17</v>
      </c>
      <c r="D1465" t="s">
        <v>18</v>
      </c>
      <c r="E1465" t="s">
        <v>16</v>
      </c>
      <c r="F1465">
        <v>1977</v>
      </c>
      <c r="G1465">
        <v>23</v>
      </c>
      <c r="H1465">
        <v>22</v>
      </c>
      <c r="I1465" s="9" t="s">
        <v>19</v>
      </c>
      <c r="K1465">
        <v>0</v>
      </c>
      <c r="L1465">
        <v>0</v>
      </c>
      <c r="M1465">
        <v>22</v>
      </c>
      <c r="N1465">
        <v>0</v>
      </c>
    </row>
    <row r="1466" spans="1:14">
      <c r="A1466">
        <v>10967</v>
      </c>
      <c r="B1466" s="3">
        <v>1</v>
      </c>
      <c r="C1466" t="s">
        <v>32</v>
      </c>
      <c r="D1466" t="s">
        <v>15</v>
      </c>
      <c r="E1466" t="s">
        <v>16</v>
      </c>
      <c r="F1466">
        <v>1990</v>
      </c>
      <c r="G1466">
        <v>1021</v>
      </c>
      <c r="H1466">
        <v>238</v>
      </c>
      <c r="K1466">
        <v>84</v>
      </c>
      <c r="L1466">
        <v>154</v>
      </c>
      <c r="M1466">
        <v>0</v>
      </c>
      <c r="N1466">
        <v>0</v>
      </c>
    </row>
    <row r="1467" spans="1:14">
      <c r="A1467">
        <v>10968</v>
      </c>
      <c r="B1467" s="3">
        <v>1</v>
      </c>
      <c r="C1467" t="s">
        <v>32</v>
      </c>
      <c r="D1467" t="s">
        <v>15</v>
      </c>
      <c r="E1467" t="s">
        <v>16</v>
      </c>
      <c r="F1467">
        <v>1990</v>
      </c>
      <c r="G1467">
        <v>76</v>
      </c>
      <c r="H1467">
        <v>155</v>
      </c>
      <c r="K1467">
        <v>77</v>
      </c>
      <c r="L1467">
        <v>0</v>
      </c>
      <c r="M1467">
        <v>0</v>
      </c>
      <c r="N1467">
        <v>78</v>
      </c>
    </row>
    <row r="1468" spans="1:14">
      <c r="A1468">
        <v>10981</v>
      </c>
      <c r="B1468" s="3">
        <v>1</v>
      </c>
      <c r="C1468" t="s">
        <v>20</v>
      </c>
      <c r="D1468" t="s">
        <v>21</v>
      </c>
      <c r="E1468" t="s">
        <v>16</v>
      </c>
      <c r="F1468">
        <v>1974</v>
      </c>
      <c r="G1468">
        <v>258</v>
      </c>
      <c r="H1468">
        <v>132</v>
      </c>
      <c r="K1468">
        <v>62</v>
      </c>
      <c r="L1468">
        <v>0</v>
      </c>
      <c r="M1468">
        <v>0</v>
      </c>
      <c r="N1468">
        <v>0</v>
      </c>
    </row>
    <row r="1469" spans="1:14">
      <c r="A1469">
        <v>10987</v>
      </c>
      <c r="B1469" s="3">
        <v>1</v>
      </c>
      <c r="C1469" t="s">
        <v>14</v>
      </c>
      <c r="D1469" t="s">
        <v>15</v>
      </c>
      <c r="E1469" t="s">
        <v>16</v>
      </c>
      <c r="F1469">
        <v>1990</v>
      </c>
      <c r="G1469">
        <v>83</v>
      </c>
      <c r="H1469">
        <v>148</v>
      </c>
      <c r="K1469">
        <v>71</v>
      </c>
      <c r="L1469">
        <v>3</v>
      </c>
      <c r="M1469">
        <v>0</v>
      </c>
      <c r="N1469">
        <v>74</v>
      </c>
    </row>
    <row r="1470" spans="1:14">
      <c r="A1470">
        <v>10989</v>
      </c>
      <c r="B1470" s="3">
        <v>1</v>
      </c>
      <c r="C1470" t="s">
        <v>20</v>
      </c>
      <c r="D1470" t="s">
        <v>31</v>
      </c>
      <c r="E1470" t="s">
        <v>16</v>
      </c>
      <c r="F1470">
        <v>1980</v>
      </c>
      <c r="G1470">
        <v>502</v>
      </c>
      <c r="H1470">
        <v>187</v>
      </c>
      <c r="K1470">
        <v>0</v>
      </c>
      <c r="L1470">
        <v>0</v>
      </c>
      <c r="M1470">
        <v>0</v>
      </c>
      <c r="N1470">
        <v>0</v>
      </c>
    </row>
    <row r="1471" spans="1:14">
      <c r="A1471">
        <v>10991</v>
      </c>
      <c r="B1471" s="3">
        <v>1</v>
      </c>
      <c r="C1471" t="s">
        <v>32</v>
      </c>
      <c r="D1471" t="s">
        <v>15</v>
      </c>
      <c r="E1471" t="s">
        <v>16</v>
      </c>
      <c r="F1471">
        <v>1990</v>
      </c>
      <c r="G1471">
        <v>298</v>
      </c>
      <c r="H1471">
        <v>80</v>
      </c>
      <c r="K1471">
        <v>29</v>
      </c>
      <c r="L1471">
        <v>51</v>
      </c>
      <c r="M1471">
        <v>0</v>
      </c>
      <c r="N1471">
        <v>0</v>
      </c>
    </row>
    <row r="1472" spans="1:14">
      <c r="A1472">
        <v>11005</v>
      </c>
      <c r="B1472" s="3">
        <v>1</v>
      </c>
      <c r="C1472" t="s">
        <v>25</v>
      </c>
      <c r="D1472" t="s">
        <v>26</v>
      </c>
      <c r="E1472" t="s">
        <v>16</v>
      </c>
      <c r="F1472">
        <v>2019</v>
      </c>
      <c r="G1472">
        <v>38</v>
      </c>
      <c r="H1472">
        <v>44</v>
      </c>
      <c r="I1472" s="9" t="s">
        <v>53</v>
      </c>
      <c r="K1472">
        <v>0</v>
      </c>
      <c r="L1472">
        <v>0</v>
      </c>
      <c r="M1472">
        <v>24</v>
      </c>
      <c r="N1472">
        <v>0</v>
      </c>
    </row>
    <row r="1473" spans="1:14">
      <c r="A1473">
        <v>11007</v>
      </c>
      <c r="B1473" s="3">
        <v>1</v>
      </c>
      <c r="C1473" t="s">
        <v>20</v>
      </c>
      <c r="D1473" t="s">
        <v>18</v>
      </c>
      <c r="E1473" t="s">
        <v>16</v>
      </c>
      <c r="F1473">
        <v>1977</v>
      </c>
      <c r="G1473">
        <v>180</v>
      </c>
      <c r="H1473">
        <v>126</v>
      </c>
      <c r="K1473">
        <v>0</v>
      </c>
      <c r="L1473">
        <v>0</v>
      </c>
      <c r="M1473">
        <v>126</v>
      </c>
      <c r="N1473">
        <v>0</v>
      </c>
    </row>
    <row r="1474" spans="1:14">
      <c r="A1474">
        <v>11009</v>
      </c>
      <c r="B1474" s="3">
        <v>1</v>
      </c>
      <c r="C1474" t="s">
        <v>20</v>
      </c>
      <c r="D1474" t="s">
        <v>24</v>
      </c>
      <c r="E1474" t="s">
        <v>16</v>
      </c>
      <c r="F1474">
        <v>1968</v>
      </c>
      <c r="G1474">
        <v>269</v>
      </c>
      <c r="H1474">
        <v>280</v>
      </c>
      <c r="K1474">
        <v>0</v>
      </c>
      <c r="L1474">
        <v>0</v>
      </c>
      <c r="M1474">
        <v>140</v>
      </c>
      <c r="N1474">
        <v>0</v>
      </c>
    </row>
    <row r="1475" spans="1:14">
      <c r="A1475">
        <v>11015</v>
      </c>
      <c r="B1475" s="3">
        <v>1</v>
      </c>
      <c r="C1475" t="s">
        <v>20</v>
      </c>
      <c r="D1475" t="s">
        <v>21</v>
      </c>
      <c r="E1475" t="s">
        <v>16</v>
      </c>
      <c r="F1475">
        <v>1974</v>
      </c>
      <c r="G1475">
        <v>20</v>
      </c>
      <c r="H1475">
        <v>35</v>
      </c>
      <c r="K1475">
        <v>0</v>
      </c>
      <c r="L1475">
        <v>0</v>
      </c>
      <c r="M1475">
        <v>18</v>
      </c>
      <c r="N1475">
        <v>0</v>
      </c>
    </row>
    <row r="1476" spans="1:14">
      <c r="A1476">
        <v>11021</v>
      </c>
      <c r="B1476" s="3">
        <v>1</v>
      </c>
      <c r="C1476" t="s">
        <v>14</v>
      </c>
      <c r="D1476" t="s">
        <v>21</v>
      </c>
      <c r="E1476" t="s">
        <v>16</v>
      </c>
      <c r="F1476">
        <v>1974</v>
      </c>
      <c r="G1476">
        <v>5</v>
      </c>
      <c r="H1476">
        <v>10</v>
      </c>
      <c r="K1476">
        <v>3</v>
      </c>
      <c r="L1476">
        <v>2</v>
      </c>
      <c r="M1476">
        <v>0</v>
      </c>
      <c r="N1476">
        <v>3</v>
      </c>
    </row>
    <row r="1477" spans="1:14">
      <c r="A1477">
        <v>11024</v>
      </c>
      <c r="B1477" s="3">
        <v>1</v>
      </c>
      <c r="C1477" t="s">
        <v>14</v>
      </c>
      <c r="D1477" t="s">
        <v>15</v>
      </c>
      <c r="E1477" t="s">
        <v>16</v>
      </c>
      <c r="F1477">
        <v>1990</v>
      </c>
      <c r="G1477">
        <v>30</v>
      </c>
      <c r="H1477">
        <v>63</v>
      </c>
      <c r="K1477">
        <v>3</v>
      </c>
      <c r="L1477">
        <v>30</v>
      </c>
      <c r="M1477">
        <v>0</v>
      </c>
      <c r="N1477">
        <v>29</v>
      </c>
    </row>
    <row r="1478" spans="1:14">
      <c r="A1478">
        <v>11040</v>
      </c>
      <c r="B1478" s="3">
        <v>1</v>
      </c>
      <c r="C1478" t="s">
        <v>20</v>
      </c>
      <c r="D1478" t="s">
        <v>21</v>
      </c>
      <c r="E1478" t="s">
        <v>16</v>
      </c>
      <c r="F1478">
        <v>1974</v>
      </c>
      <c r="G1478">
        <v>338</v>
      </c>
      <c r="H1478">
        <v>76</v>
      </c>
      <c r="K1478">
        <v>0</v>
      </c>
      <c r="L1478">
        <v>0</v>
      </c>
      <c r="M1478">
        <v>38</v>
      </c>
      <c r="N1478">
        <v>0</v>
      </c>
    </row>
    <row r="1479" spans="1:14">
      <c r="A1479">
        <v>11058</v>
      </c>
      <c r="B1479" s="3">
        <v>1</v>
      </c>
      <c r="C1479" t="s">
        <v>14</v>
      </c>
      <c r="D1479" t="s">
        <v>18</v>
      </c>
      <c r="E1479" t="s">
        <v>16</v>
      </c>
      <c r="F1479">
        <v>1977</v>
      </c>
      <c r="G1479">
        <v>1727</v>
      </c>
      <c r="H1479">
        <v>584</v>
      </c>
      <c r="K1479">
        <v>122</v>
      </c>
      <c r="L1479">
        <v>202</v>
      </c>
      <c r="M1479">
        <v>146</v>
      </c>
      <c r="N1479">
        <v>0</v>
      </c>
    </row>
    <row r="1480" spans="1:14">
      <c r="A1480">
        <v>11062</v>
      </c>
      <c r="B1480" s="3">
        <v>1</v>
      </c>
      <c r="C1480" t="s">
        <v>36</v>
      </c>
      <c r="D1480" t="s">
        <v>21</v>
      </c>
      <c r="E1480" t="s">
        <v>16</v>
      </c>
      <c r="F1480">
        <v>1974</v>
      </c>
      <c r="G1480">
        <v>62</v>
      </c>
      <c r="H1480">
        <v>59</v>
      </c>
      <c r="K1480">
        <v>0</v>
      </c>
      <c r="L1480">
        <v>0</v>
      </c>
      <c r="M1480">
        <v>59</v>
      </c>
      <c r="N1480">
        <v>0</v>
      </c>
    </row>
    <row r="1481" spans="1:14">
      <c r="A1481">
        <v>11077</v>
      </c>
      <c r="B1481" s="3">
        <v>1</v>
      </c>
      <c r="C1481" t="s">
        <v>20</v>
      </c>
      <c r="D1481" t="s">
        <v>31</v>
      </c>
      <c r="E1481" t="s">
        <v>16</v>
      </c>
      <c r="F1481">
        <v>1980</v>
      </c>
      <c r="G1481">
        <v>17</v>
      </c>
      <c r="H1481">
        <v>26</v>
      </c>
      <c r="K1481">
        <v>0</v>
      </c>
      <c r="L1481">
        <v>0</v>
      </c>
      <c r="M1481">
        <v>26</v>
      </c>
      <c r="N1481">
        <v>0</v>
      </c>
    </row>
    <row r="1482" spans="1:14">
      <c r="A1482">
        <v>11078</v>
      </c>
      <c r="B1482" s="3">
        <v>1</v>
      </c>
      <c r="C1482" t="s">
        <v>20</v>
      </c>
      <c r="D1482" t="s">
        <v>22</v>
      </c>
      <c r="E1482" t="s">
        <v>16</v>
      </c>
      <c r="F1482">
        <v>1974</v>
      </c>
      <c r="G1482">
        <v>493</v>
      </c>
      <c r="H1482">
        <v>170</v>
      </c>
      <c r="K1482">
        <v>0</v>
      </c>
      <c r="L1482">
        <v>0</v>
      </c>
      <c r="M1482">
        <v>239</v>
      </c>
      <c r="N1482">
        <v>0</v>
      </c>
    </row>
    <row r="1483" spans="1:14">
      <c r="A1483">
        <v>11083</v>
      </c>
      <c r="B1483" s="3">
        <v>1</v>
      </c>
      <c r="C1483" t="s">
        <v>34</v>
      </c>
      <c r="D1483" t="s">
        <v>18</v>
      </c>
      <c r="E1483" t="s">
        <v>16</v>
      </c>
      <c r="F1483">
        <v>2014</v>
      </c>
      <c r="G1483">
        <v>50</v>
      </c>
      <c r="H1483">
        <v>135</v>
      </c>
      <c r="I1483" s="9">
        <v>1.5</v>
      </c>
      <c r="J1483">
        <f>H1483*I1483+G1483</f>
        <v>252.5</v>
      </c>
      <c r="K1483">
        <v>0</v>
      </c>
      <c r="L1483">
        <v>41</v>
      </c>
      <c r="M1483">
        <v>95</v>
      </c>
      <c r="N1483">
        <v>0</v>
      </c>
    </row>
    <row r="1484" spans="1:14">
      <c r="A1484">
        <v>11091</v>
      </c>
      <c r="B1484" s="3">
        <v>1</v>
      </c>
      <c r="C1484" t="s">
        <v>27</v>
      </c>
      <c r="D1484" t="s">
        <v>15</v>
      </c>
      <c r="E1484" t="s">
        <v>16</v>
      </c>
      <c r="F1484">
        <v>1990</v>
      </c>
      <c r="G1484">
        <v>84</v>
      </c>
      <c r="H1484">
        <v>47</v>
      </c>
      <c r="I1484" s="9" t="s">
        <v>29</v>
      </c>
      <c r="K1484">
        <v>0</v>
      </c>
      <c r="L1484">
        <v>0</v>
      </c>
      <c r="M1484">
        <v>27</v>
      </c>
      <c r="N1484">
        <v>0</v>
      </c>
    </row>
    <row r="1485" spans="1:14">
      <c r="A1485">
        <v>11103</v>
      </c>
      <c r="B1485" s="3">
        <v>1</v>
      </c>
      <c r="C1485" t="s">
        <v>14</v>
      </c>
      <c r="D1485" t="s">
        <v>21</v>
      </c>
      <c r="E1485" t="s">
        <v>16</v>
      </c>
      <c r="F1485">
        <v>1974</v>
      </c>
      <c r="G1485">
        <v>28</v>
      </c>
      <c r="H1485">
        <v>58</v>
      </c>
      <c r="K1485">
        <v>31</v>
      </c>
      <c r="L1485">
        <v>0</v>
      </c>
      <c r="M1485">
        <v>0</v>
      </c>
      <c r="N1485">
        <v>27</v>
      </c>
    </row>
    <row r="1486" spans="1:14">
      <c r="A1486">
        <v>11115</v>
      </c>
      <c r="B1486" s="3">
        <v>1</v>
      </c>
      <c r="C1486" t="s">
        <v>20</v>
      </c>
      <c r="D1486" t="s">
        <v>15</v>
      </c>
      <c r="E1486" t="s">
        <v>16</v>
      </c>
      <c r="F1486">
        <v>1990</v>
      </c>
      <c r="G1486">
        <v>746</v>
      </c>
      <c r="H1486">
        <v>132</v>
      </c>
      <c r="K1486">
        <v>0</v>
      </c>
      <c r="L1486">
        <v>0</v>
      </c>
      <c r="M1486">
        <v>79</v>
      </c>
      <c r="N1486">
        <v>0</v>
      </c>
    </row>
    <row r="1487" spans="1:14">
      <c r="A1487">
        <v>11118</v>
      </c>
      <c r="B1487" s="3">
        <v>1</v>
      </c>
      <c r="C1487" t="s">
        <v>17</v>
      </c>
      <c r="D1487" t="s">
        <v>21</v>
      </c>
      <c r="E1487" t="s">
        <v>16</v>
      </c>
      <c r="F1487">
        <v>1974</v>
      </c>
      <c r="G1487">
        <v>7</v>
      </c>
      <c r="H1487">
        <v>10</v>
      </c>
      <c r="K1487">
        <v>0</v>
      </c>
      <c r="L1487">
        <v>0</v>
      </c>
      <c r="M1487">
        <v>7</v>
      </c>
      <c r="N1487">
        <v>0</v>
      </c>
    </row>
    <row r="1488" spans="1:14">
      <c r="A1488">
        <v>11136</v>
      </c>
      <c r="B1488" s="3">
        <v>1</v>
      </c>
      <c r="C1488" t="s">
        <v>20</v>
      </c>
      <c r="D1488" t="s">
        <v>26</v>
      </c>
      <c r="E1488" t="s">
        <v>16</v>
      </c>
      <c r="F1488">
        <v>1974</v>
      </c>
      <c r="G1488">
        <v>216</v>
      </c>
      <c r="H1488">
        <v>145</v>
      </c>
      <c r="K1488">
        <v>15</v>
      </c>
      <c r="L1488">
        <v>0</v>
      </c>
      <c r="M1488">
        <v>74</v>
      </c>
      <c r="N1488">
        <v>0</v>
      </c>
    </row>
    <row r="1489" spans="1:14">
      <c r="A1489">
        <v>11138</v>
      </c>
      <c r="B1489" s="3">
        <v>1</v>
      </c>
      <c r="C1489" t="s">
        <v>20</v>
      </c>
      <c r="D1489" t="s">
        <v>24</v>
      </c>
      <c r="E1489" t="s">
        <v>16</v>
      </c>
      <c r="F1489">
        <v>1968</v>
      </c>
      <c r="G1489">
        <v>1377</v>
      </c>
      <c r="H1489">
        <v>156</v>
      </c>
      <c r="K1489">
        <v>31</v>
      </c>
      <c r="L1489">
        <v>0</v>
      </c>
      <c r="M1489">
        <v>5</v>
      </c>
      <c r="N1489">
        <v>0</v>
      </c>
    </row>
    <row r="1490" spans="1:14">
      <c r="A1490">
        <v>11139</v>
      </c>
      <c r="B1490" s="3">
        <v>1</v>
      </c>
      <c r="C1490" t="s">
        <v>17</v>
      </c>
      <c r="D1490" t="s">
        <v>21</v>
      </c>
      <c r="E1490" t="s">
        <v>16</v>
      </c>
      <c r="F1490">
        <v>1974</v>
      </c>
      <c r="G1490">
        <v>96</v>
      </c>
      <c r="H1490">
        <v>97</v>
      </c>
      <c r="I1490" s="9" t="s">
        <v>30</v>
      </c>
      <c r="K1490">
        <v>8</v>
      </c>
      <c r="L1490">
        <v>0</v>
      </c>
      <c r="M1490">
        <v>47</v>
      </c>
      <c r="N1490">
        <v>0</v>
      </c>
    </row>
    <row r="1491" spans="1:14">
      <c r="A1491">
        <v>11145</v>
      </c>
      <c r="B1491" s="3">
        <v>1</v>
      </c>
      <c r="C1491" t="s">
        <v>14</v>
      </c>
      <c r="D1491" t="s">
        <v>18</v>
      </c>
      <c r="E1491" t="s">
        <v>16</v>
      </c>
      <c r="F1491">
        <v>1977</v>
      </c>
      <c r="G1491">
        <v>133</v>
      </c>
      <c r="H1491">
        <v>74</v>
      </c>
      <c r="K1491">
        <v>29</v>
      </c>
      <c r="L1491">
        <v>4</v>
      </c>
      <c r="M1491">
        <v>38</v>
      </c>
      <c r="N1491">
        <v>0</v>
      </c>
    </row>
    <row r="1492" spans="1:14">
      <c r="A1492">
        <v>11150</v>
      </c>
      <c r="B1492" s="3">
        <v>1</v>
      </c>
      <c r="C1492" t="s">
        <v>20</v>
      </c>
      <c r="D1492" t="s">
        <v>21</v>
      </c>
      <c r="E1492" t="s">
        <v>16</v>
      </c>
      <c r="F1492">
        <v>1974</v>
      </c>
      <c r="G1492">
        <v>483</v>
      </c>
      <c r="H1492">
        <v>173</v>
      </c>
      <c r="K1492">
        <v>16</v>
      </c>
      <c r="L1492">
        <v>0</v>
      </c>
      <c r="M1492">
        <v>109</v>
      </c>
      <c r="N1492">
        <v>0</v>
      </c>
    </row>
    <row r="1493" spans="1:14">
      <c r="A1493">
        <v>11159</v>
      </c>
      <c r="B1493" s="3">
        <v>1</v>
      </c>
      <c r="C1493" t="s">
        <v>17</v>
      </c>
      <c r="D1493" t="s">
        <v>26</v>
      </c>
      <c r="E1493" t="s">
        <v>16</v>
      </c>
      <c r="F1493">
        <v>1974</v>
      </c>
      <c r="G1493">
        <v>81</v>
      </c>
      <c r="H1493">
        <v>40</v>
      </c>
      <c r="I1493" s="9" t="s">
        <v>37</v>
      </c>
      <c r="K1493">
        <v>0</v>
      </c>
      <c r="L1493">
        <v>0</v>
      </c>
      <c r="M1493">
        <v>23</v>
      </c>
      <c r="N1493">
        <v>0</v>
      </c>
    </row>
    <row r="1494" spans="1:14">
      <c r="A1494">
        <v>11171</v>
      </c>
      <c r="B1494" s="3">
        <v>1</v>
      </c>
      <c r="C1494" t="s">
        <v>14</v>
      </c>
      <c r="D1494" t="s">
        <v>35</v>
      </c>
      <c r="E1494" t="s">
        <v>16</v>
      </c>
      <c r="F1494">
        <v>2005</v>
      </c>
      <c r="G1494">
        <v>220</v>
      </c>
      <c r="H1494">
        <v>71</v>
      </c>
      <c r="K1494">
        <v>0</v>
      </c>
      <c r="L1494">
        <v>42</v>
      </c>
      <c r="M1494">
        <v>29</v>
      </c>
      <c r="N1494">
        <v>0</v>
      </c>
    </row>
    <row r="1495" spans="1:14">
      <c r="A1495">
        <v>11186</v>
      </c>
      <c r="B1495" s="3">
        <v>1</v>
      </c>
      <c r="C1495" t="s">
        <v>14</v>
      </c>
      <c r="D1495" t="s">
        <v>15</v>
      </c>
      <c r="E1495" t="s">
        <v>16</v>
      </c>
      <c r="F1495">
        <v>1990</v>
      </c>
      <c r="G1495">
        <v>73</v>
      </c>
      <c r="H1495">
        <v>147</v>
      </c>
      <c r="K1495">
        <v>71</v>
      </c>
      <c r="L1495">
        <v>2</v>
      </c>
      <c r="M1495">
        <v>0</v>
      </c>
      <c r="N1495">
        <v>74</v>
      </c>
    </row>
    <row r="1496" spans="1:14">
      <c r="A1496">
        <v>11192</v>
      </c>
      <c r="B1496" s="3">
        <v>1</v>
      </c>
      <c r="C1496" t="s">
        <v>34</v>
      </c>
      <c r="D1496" t="s">
        <v>24</v>
      </c>
      <c r="E1496" t="s">
        <v>16</v>
      </c>
      <c r="F1496">
        <v>1968</v>
      </c>
      <c r="G1496">
        <v>41</v>
      </c>
      <c r="H1496">
        <v>47</v>
      </c>
      <c r="I1496" s="9">
        <v>1.2</v>
      </c>
      <c r="J1496">
        <f>H1496*I1496+G1496</f>
        <v>97.4</v>
      </c>
      <c r="K1496">
        <v>0</v>
      </c>
      <c r="L1496">
        <v>0</v>
      </c>
      <c r="M1496">
        <v>47</v>
      </c>
      <c r="N1496">
        <v>0</v>
      </c>
    </row>
    <row r="1497" spans="1:14">
      <c r="A1497">
        <v>11195</v>
      </c>
      <c r="B1497" s="3">
        <v>1</v>
      </c>
      <c r="C1497" t="s">
        <v>17</v>
      </c>
      <c r="D1497" t="s">
        <v>31</v>
      </c>
      <c r="E1497" t="s">
        <v>16</v>
      </c>
      <c r="F1497">
        <v>1980</v>
      </c>
      <c r="G1497">
        <v>37</v>
      </c>
      <c r="H1497">
        <v>32</v>
      </c>
      <c r="I1497" s="9" t="s">
        <v>19</v>
      </c>
      <c r="K1497">
        <v>0</v>
      </c>
      <c r="L1497">
        <v>0</v>
      </c>
      <c r="M1497">
        <v>21</v>
      </c>
      <c r="N1497">
        <v>0</v>
      </c>
    </row>
    <row r="1498" spans="1:14">
      <c r="A1498">
        <v>11228</v>
      </c>
      <c r="B1498" s="3">
        <v>1</v>
      </c>
      <c r="C1498" t="s">
        <v>25</v>
      </c>
      <c r="D1498" t="s">
        <v>21</v>
      </c>
      <c r="E1498" t="s">
        <v>16</v>
      </c>
      <c r="F1498">
        <v>1974</v>
      </c>
      <c r="G1498">
        <v>24</v>
      </c>
      <c r="H1498">
        <v>26</v>
      </c>
      <c r="K1498">
        <v>0</v>
      </c>
      <c r="L1498">
        <v>0</v>
      </c>
      <c r="M1498">
        <v>28</v>
      </c>
      <c r="N1498">
        <v>0</v>
      </c>
    </row>
    <row r="1499" spans="1:14">
      <c r="A1499">
        <v>11235</v>
      </c>
      <c r="B1499" s="3">
        <v>1</v>
      </c>
      <c r="C1499" t="s">
        <v>27</v>
      </c>
      <c r="D1499" t="s">
        <v>21</v>
      </c>
      <c r="E1499" t="s">
        <v>16</v>
      </c>
      <c r="F1499">
        <v>1974</v>
      </c>
      <c r="G1499">
        <v>56</v>
      </c>
      <c r="H1499">
        <v>55</v>
      </c>
      <c r="K1499">
        <v>16</v>
      </c>
      <c r="L1499">
        <v>0</v>
      </c>
      <c r="M1499">
        <v>1</v>
      </c>
      <c r="N1499">
        <v>27</v>
      </c>
    </row>
    <row r="1500" spans="1:14">
      <c r="A1500">
        <v>11251</v>
      </c>
      <c r="B1500" s="3">
        <v>1</v>
      </c>
      <c r="C1500" t="s">
        <v>58</v>
      </c>
      <c r="D1500" t="s">
        <v>39</v>
      </c>
      <c r="E1500" t="s">
        <v>16</v>
      </c>
      <c r="F1500">
        <v>1990</v>
      </c>
      <c r="G1500">
        <v>38</v>
      </c>
      <c r="H1500">
        <v>76</v>
      </c>
      <c r="I1500" s="9">
        <v>1.4</v>
      </c>
      <c r="J1500">
        <f>H1500/2*I1500+G1500</f>
        <v>91.199999999999989</v>
      </c>
      <c r="K1500">
        <v>0</v>
      </c>
      <c r="L1500">
        <v>0</v>
      </c>
      <c r="M1500">
        <v>37</v>
      </c>
      <c r="N1500">
        <v>0</v>
      </c>
    </row>
    <row r="1501" spans="1:14">
      <c r="A1501">
        <v>11257</v>
      </c>
      <c r="B1501" s="3">
        <v>1</v>
      </c>
      <c r="C1501" t="s">
        <v>14</v>
      </c>
      <c r="D1501" t="s">
        <v>35</v>
      </c>
      <c r="E1501" t="s">
        <v>16</v>
      </c>
      <c r="F1501">
        <v>1974</v>
      </c>
      <c r="G1501">
        <v>92</v>
      </c>
      <c r="H1501">
        <v>43</v>
      </c>
      <c r="K1501">
        <v>0</v>
      </c>
      <c r="L1501">
        <v>7</v>
      </c>
      <c r="M1501">
        <v>28</v>
      </c>
      <c r="N1501">
        <v>0</v>
      </c>
    </row>
    <row r="1502" spans="1:14">
      <c r="A1502">
        <v>11265</v>
      </c>
      <c r="B1502" s="3">
        <v>1</v>
      </c>
      <c r="C1502" t="s">
        <v>27</v>
      </c>
      <c r="D1502" t="s">
        <v>26</v>
      </c>
      <c r="E1502" t="s">
        <v>16</v>
      </c>
      <c r="F1502">
        <v>1974</v>
      </c>
      <c r="G1502">
        <v>74</v>
      </c>
      <c r="H1502">
        <v>87</v>
      </c>
      <c r="K1502">
        <v>0</v>
      </c>
      <c r="L1502">
        <v>0</v>
      </c>
      <c r="M1502">
        <v>95</v>
      </c>
      <c r="N1502">
        <v>0</v>
      </c>
    </row>
    <row r="1503" spans="1:14">
      <c r="A1503">
        <v>11273</v>
      </c>
      <c r="B1503" s="3">
        <v>1</v>
      </c>
      <c r="C1503" t="s">
        <v>20</v>
      </c>
      <c r="D1503" t="s">
        <v>23</v>
      </c>
      <c r="E1503" t="s">
        <v>16</v>
      </c>
      <c r="F1503">
        <v>2004</v>
      </c>
      <c r="G1503">
        <v>54</v>
      </c>
      <c r="H1503">
        <v>31</v>
      </c>
      <c r="K1503">
        <v>0</v>
      </c>
      <c r="L1503">
        <v>0</v>
      </c>
      <c r="M1503">
        <v>31</v>
      </c>
      <c r="N1503">
        <v>0</v>
      </c>
    </row>
    <row r="1504" spans="1:14">
      <c r="A1504">
        <v>11277</v>
      </c>
      <c r="B1504" s="3">
        <v>1</v>
      </c>
      <c r="C1504" t="s">
        <v>27</v>
      </c>
      <c r="D1504" t="s">
        <v>21</v>
      </c>
      <c r="E1504" t="s">
        <v>16</v>
      </c>
      <c r="F1504">
        <v>1974</v>
      </c>
      <c r="G1504">
        <v>50</v>
      </c>
      <c r="H1504">
        <v>52</v>
      </c>
      <c r="K1504">
        <v>0</v>
      </c>
      <c r="L1504">
        <v>0</v>
      </c>
      <c r="M1504">
        <v>26</v>
      </c>
      <c r="N1504">
        <v>0</v>
      </c>
    </row>
    <row r="1505" spans="1:14">
      <c r="A1505">
        <v>11280</v>
      </c>
      <c r="B1505" s="3">
        <v>1</v>
      </c>
      <c r="C1505" t="s">
        <v>27</v>
      </c>
      <c r="D1505" t="s">
        <v>18</v>
      </c>
      <c r="E1505" t="s">
        <v>16</v>
      </c>
      <c r="F1505">
        <v>1977</v>
      </c>
      <c r="G1505">
        <v>95</v>
      </c>
      <c r="H1505">
        <v>55</v>
      </c>
      <c r="K1505">
        <v>0</v>
      </c>
      <c r="L1505">
        <v>0</v>
      </c>
      <c r="M1505">
        <v>16</v>
      </c>
      <c r="N1505">
        <v>5</v>
      </c>
    </row>
    <row r="1506" spans="1:14">
      <c r="A1506">
        <v>11283</v>
      </c>
      <c r="B1506" s="3">
        <v>1</v>
      </c>
      <c r="C1506" t="s">
        <v>34</v>
      </c>
      <c r="D1506" t="s">
        <v>48</v>
      </c>
      <c r="E1506" t="s">
        <v>16</v>
      </c>
      <c r="F1506">
        <v>1990</v>
      </c>
      <c r="G1506">
        <v>12</v>
      </c>
      <c r="H1506">
        <v>23</v>
      </c>
      <c r="I1506" s="9">
        <v>0.6</v>
      </c>
      <c r="J1506">
        <f>H1506*I1506+G1506</f>
        <v>25.799999999999997</v>
      </c>
      <c r="K1506">
        <v>10</v>
      </c>
      <c r="L1506">
        <v>0</v>
      </c>
      <c r="M1506">
        <v>13</v>
      </c>
      <c r="N1506">
        <v>0</v>
      </c>
    </row>
    <row r="1507" spans="1:14">
      <c r="A1507">
        <v>11284</v>
      </c>
      <c r="B1507" s="3">
        <v>1</v>
      </c>
      <c r="C1507" t="s">
        <v>32</v>
      </c>
      <c r="D1507" t="s">
        <v>15</v>
      </c>
      <c r="E1507" t="s">
        <v>16</v>
      </c>
      <c r="F1507">
        <v>1990</v>
      </c>
      <c r="G1507">
        <v>1297</v>
      </c>
      <c r="H1507">
        <v>285</v>
      </c>
      <c r="K1507">
        <v>285</v>
      </c>
      <c r="L1507">
        <v>0</v>
      </c>
      <c r="M1507">
        <v>0</v>
      </c>
      <c r="N1507">
        <v>0</v>
      </c>
    </row>
    <row r="1508" spans="1:14">
      <c r="A1508">
        <v>11287</v>
      </c>
      <c r="B1508" s="3">
        <v>1</v>
      </c>
      <c r="C1508" t="s">
        <v>14</v>
      </c>
      <c r="D1508" t="s">
        <v>15</v>
      </c>
      <c r="E1508" t="s">
        <v>16</v>
      </c>
      <c r="F1508">
        <v>1990</v>
      </c>
      <c r="G1508">
        <v>172</v>
      </c>
      <c r="H1508">
        <v>76</v>
      </c>
      <c r="K1508">
        <v>37</v>
      </c>
      <c r="L1508">
        <v>39</v>
      </c>
      <c r="M1508">
        <v>0</v>
      </c>
      <c r="N1508">
        <v>0</v>
      </c>
    </row>
    <row r="1509" spans="1:14">
      <c r="A1509">
        <v>11289</v>
      </c>
      <c r="B1509" s="3">
        <v>1</v>
      </c>
      <c r="C1509" t="s">
        <v>14</v>
      </c>
      <c r="D1509" t="s">
        <v>35</v>
      </c>
      <c r="E1509" t="s">
        <v>16</v>
      </c>
      <c r="F1509">
        <v>1974</v>
      </c>
      <c r="G1509">
        <v>110</v>
      </c>
      <c r="H1509">
        <v>106</v>
      </c>
      <c r="K1509">
        <v>46</v>
      </c>
      <c r="L1509">
        <v>17</v>
      </c>
      <c r="M1509">
        <v>45</v>
      </c>
      <c r="N1509">
        <v>0</v>
      </c>
    </row>
    <row r="1510" spans="1:14">
      <c r="A1510">
        <v>11331</v>
      </c>
      <c r="B1510" s="3">
        <v>1</v>
      </c>
      <c r="C1510" t="s">
        <v>20</v>
      </c>
      <c r="D1510" t="s">
        <v>21</v>
      </c>
      <c r="E1510" t="s">
        <v>16</v>
      </c>
      <c r="F1510">
        <v>1974</v>
      </c>
      <c r="G1510">
        <v>51</v>
      </c>
      <c r="H1510">
        <v>28</v>
      </c>
      <c r="K1510">
        <v>0</v>
      </c>
      <c r="L1510">
        <v>0</v>
      </c>
      <c r="M1510">
        <v>28</v>
      </c>
      <c r="N1510">
        <v>0</v>
      </c>
    </row>
    <row r="1511" spans="1:14">
      <c r="A1511">
        <v>11337</v>
      </c>
      <c r="B1511" s="3">
        <v>1</v>
      </c>
      <c r="C1511" t="s">
        <v>17</v>
      </c>
      <c r="D1511" t="s">
        <v>23</v>
      </c>
      <c r="E1511" t="s">
        <v>16</v>
      </c>
      <c r="F1511">
        <v>2005</v>
      </c>
      <c r="G1511">
        <v>29</v>
      </c>
      <c r="H1511">
        <v>22</v>
      </c>
      <c r="K1511">
        <v>0</v>
      </c>
      <c r="L1511">
        <v>0</v>
      </c>
      <c r="M1511">
        <v>33</v>
      </c>
      <c r="N1511">
        <v>0</v>
      </c>
    </row>
    <row r="1512" spans="1:14">
      <c r="A1512">
        <v>11339</v>
      </c>
      <c r="B1512" s="3">
        <v>1</v>
      </c>
      <c r="C1512" t="s">
        <v>34</v>
      </c>
      <c r="D1512" t="s">
        <v>39</v>
      </c>
      <c r="E1512" t="s">
        <v>16</v>
      </c>
      <c r="F1512">
        <v>1990</v>
      </c>
      <c r="G1512">
        <v>90</v>
      </c>
      <c r="H1512">
        <v>180</v>
      </c>
      <c r="I1512" s="9">
        <v>1.2</v>
      </c>
      <c r="J1512">
        <f>H1512*I1512+G1512</f>
        <v>306</v>
      </c>
      <c r="K1512">
        <v>0</v>
      </c>
      <c r="L1512">
        <v>91</v>
      </c>
      <c r="M1512">
        <v>0</v>
      </c>
      <c r="N1512">
        <v>0</v>
      </c>
    </row>
    <row r="1513" spans="1:14">
      <c r="A1513">
        <v>11344</v>
      </c>
      <c r="B1513" s="3">
        <v>1</v>
      </c>
      <c r="C1513" t="s">
        <v>32</v>
      </c>
      <c r="D1513" t="s">
        <v>15</v>
      </c>
      <c r="E1513" t="s">
        <v>16</v>
      </c>
      <c r="F1513">
        <v>1990</v>
      </c>
      <c r="G1513">
        <v>46</v>
      </c>
      <c r="H1513">
        <v>95</v>
      </c>
      <c r="K1513">
        <v>48</v>
      </c>
      <c r="L1513">
        <v>0</v>
      </c>
      <c r="M1513">
        <v>0</v>
      </c>
      <c r="N1513">
        <v>46</v>
      </c>
    </row>
    <row r="1514" spans="1:14">
      <c r="A1514">
        <v>11352</v>
      </c>
      <c r="B1514" s="3">
        <v>1</v>
      </c>
      <c r="C1514" t="s">
        <v>14</v>
      </c>
      <c r="D1514" t="s">
        <v>18</v>
      </c>
      <c r="E1514" t="s">
        <v>16</v>
      </c>
      <c r="F1514">
        <v>1977</v>
      </c>
      <c r="G1514">
        <v>59</v>
      </c>
      <c r="H1514">
        <v>98</v>
      </c>
      <c r="K1514">
        <v>47</v>
      </c>
      <c r="L1514">
        <v>3</v>
      </c>
      <c r="M1514">
        <v>0</v>
      </c>
      <c r="N1514">
        <v>48</v>
      </c>
    </row>
    <row r="1515" spans="1:14">
      <c r="A1515">
        <v>11365</v>
      </c>
      <c r="B1515" s="3">
        <v>1</v>
      </c>
      <c r="C1515" t="s">
        <v>14</v>
      </c>
      <c r="D1515" t="s">
        <v>21</v>
      </c>
      <c r="E1515" t="s">
        <v>16</v>
      </c>
      <c r="F1515">
        <v>1974</v>
      </c>
      <c r="G1515">
        <v>23</v>
      </c>
      <c r="H1515">
        <v>32</v>
      </c>
      <c r="K1515">
        <v>15</v>
      </c>
      <c r="L1515">
        <v>2</v>
      </c>
      <c r="M1515">
        <v>16</v>
      </c>
      <c r="N1515">
        <v>0</v>
      </c>
    </row>
    <row r="1516" spans="1:14">
      <c r="A1516">
        <v>11369</v>
      </c>
      <c r="B1516" s="3">
        <v>1</v>
      </c>
      <c r="C1516" t="s">
        <v>14</v>
      </c>
      <c r="D1516" t="s">
        <v>15</v>
      </c>
      <c r="E1516" t="s">
        <v>16</v>
      </c>
      <c r="F1516">
        <v>1990</v>
      </c>
      <c r="G1516">
        <v>40</v>
      </c>
      <c r="H1516">
        <v>82</v>
      </c>
      <c r="K1516">
        <v>40</v>
      </c>
      <c r="L1516">
        <v>2</v>
      </c>
      <c r="M1516">
        <v>0</v>
      </c>
      <c r="N1516">
        <v>41</v>
      </c>
    </row>
    <row r="1517" spans="1:14">
      <c r="A1517">
        <v>11378</v>
      </c>
      <c r="B1517" s="3">
        <v>1</v>
      </c>
      <c r="C1517" t="s">
        <v>27</v>
      </c>
      <c r="D1517" t="s">
        <v>21</v>
      </c>
      <c r="E1517" t="s">
        <v>16</v>
      </c>
      <c r="F1517">
        <v>1974</v>
      </c>
      <c r="G1517">
        <v>11</v>
      </c>
      <c r="H1517">
        <v>24</v>
      </c>
      <c r="K1517">
        <v>12</v>
      </c>
      <c r="L1517">
        <v>1</v>
      </c>
      <c r="M1517">
        <v>0</v>
      </c>
      <c r="N1517">
        <v>11</v>
      </c>
    </row>
    <row r="1518" spans="1:14">
      <c r="A1518">
        <v>11386</v>
      </c>
      <c r="B1518" s="3">
        <v>1</v>
      </c>
      <c r="C1518" t="s">
        <v>34</v>
      </c>
      <c r="D1518" t="s">
        <v>24</v>
      </c>
      <c r="E1518" t="s">
        <v>16</v>
      </c>
      <c r="F1518">
        <v>1968</v>
      </c>
      <c r="G1518">
        <v>11</v>
      </c>
      <c r="H1518">
        <v>15</v>
      </c>
      <c r="I1518" s="9">
        <v>1.1000000000000001</v>
      </c>
      <c r="J1518">
        <f>H1518*I1518+G1518</f>
        <v>27.5</v>
      </c>
      <c r="K1518">
        <v>5</v>
      </c>
      <c r="L1518">
        <v>5</v>
      </c>
      <c r="M1518">
        <v>4</v>
      </c>
      <c r="N1518">
        <v>0</v>
      </c>
    </row>
    <row r="1519" spans="1:14">
      <c r="A1519">
        <v>11390</v>
      </c>
      <c r="B1519" s="3">
        <v>1</v>
      </c>
      <c r="C1519" t="s">
        <v>17</v>
      </c>
      <c r="D1519" t="s">
        <v>31</v>
      </c>
      <c r="E1519" t="s">
        <v>16</v>
      </c>
      <c r="F1519">
        <v>1980</v>
      </c>
      <c r="G1519">
        <v>30</v>
      </c>
      <c r="H1519">
        <v>52</v>
      </c>
      <c r="I1519" s="9" t="s">
        <v>29</v>
      </c>
      <c r="K1519">
        <v>0</v>
      </c>
      <c r="L1519">
        <v>1</v>
      </c>
      <c r="M1519">
        <v>51</v>
      </c>
      <c r="N1519">
        <v>0</v>
      </c>
    </row>
    <row r="1520" spans="1:14">
      <c r="A1520">
        <v>11394</v>
      </c>
      <c r="B1520" s="3">
        <v>1</v>
      </c>
      <c r="C1520" t="s">
        <v>14</v>
      </c>
      <c r="D1520" t="s">
        <v>21</v>
      </c>
      <c r="E1520" t="s">
        <v>16</v>
      </c>
      <c r="F1520">
        <v>1974</v>
      </c>
      <c r="G1520">
        <v>1331</v>
      </c>
      <c r="H1520">
        <v>538</v>
      </c>
      <c r="K1520">
        <v>304</v>
      </c>
      <c r="L1520">
        <v>234</v>
      </c>
      <c r="M1520">
        <v>0</v>
      </c>
      <c r="N1520">
        <v>0</v>
      </c>
    </row>
    <row r="1521" spans="1:14">
      <c r="A1521">
        <v>11402</v>
      </c>
      <c r="B1521" s="3">
        <v>1</v>
      </c>
      <c r="C1521" t="s">
        <v>27</v>
      </c>
      <c r="D1521" t="s">
        <v>21</v>
      </c>
      <c r="E1521" t="s">
        <v>16</v>
      </c>
      <c r="F1521">
        <v>1974</v>
      </c>
      <c r="G1521">
        <v>20</v>
      </c>
      <c r="H1521">
        <v>29</v>
      </c>
      <c r="K1521">
        <v>13</v>
      </c>
      <c r="L1521">
        <v>0</v>
      </c>
      <c r="M1521">
        <v>15</v>
      </c>
      <c r="N1521">
        <v>0</v>
      </c>
    </row>
    <row r="1522" spans="1:14">
      <c r="A1522">
        <v>11406</v>
      </c>
      <c r="B1522" s="3">
        <v>1</v>
      </c>
      <c r="C1522" t="s">
        <v>20</v>
      </c>
      <c r="D1522" t="s">
        <v>39</v>
      </c>
      <c r="E1522" t="s">
        <v>16</v>
      </c>
      <c r="F1522">
        <v>1990</v>
      </c>
      <c r="G1522">
        <v>64</v>
      </c>
      <c r="H1522">
        <v>39</v>
      </c>
      <c r="K1522">
        <v>0</v>
      </c>
      <c r="L1522">
        <v>0</v>
      </c>
      <c r="M1522">
        <v>39</v>
      </c>
      <c r="N1522">
        <v>0</v>
      </c>
    </row>
    <row r="1523" spans="1:14">
      <c r="A1523">
        <v>11407</v>
      </c>
      <c r="B1523" s="3">
        <v>1</v>
      </c>
      <c r="C1523" t="s">
        <v>14</v>
      </c>
      <c r="D1523" t="s">
        <v>15</v>
      </c>
      <c r="E1523" t="s">
        <v>16</v>
      </c>
      <c r="F1523">
        <v>1990</v>
      </c>
      <c r="G1523">
        <v>19</v>
      </c>
      <c r="H1523">
        <v>39</v>
      </c>
      <c r="K1523">
        <v>19</v>
      </c>
      <c r="L1523">
        <v>2</v>
      </c>
      <c r="M1523">
        <v>0</v>
      </c>
      <c r="N1523">
        <v>18</v>
      </c>
    </row>
    <row r="1524" spans="1:14">
      <c r="A1524">
        <v>11421</v>
      </c>
      <c r="B1524" s="3">
        <v>1</v>
      </c>
      <c r="C1524" t="s">
        <v>14</v>
      </c>
      <c r="D1524" t="s">
        <v>18</v>
      </c>
      <c r="E1524" t="s">
        <v>16</v>
      </c>
      <c r="F1524">
        <v>1977</v>
      </c>
      <c r="G1524">
        <v>18</v>
      </c>
      <c r="H1524">
        <v>32</v>
      </c>
      <c r="K1524">
        <v>15</v>
      </c>
      <c r="L1524">
        <v>3</v>
      </c>
      <c r="M1524">
        <v>0</v>
      </c>
      <c r="N1524">
        <v>14</v>
      </c>
    </row>
    <row r="1525" spans="1:14">
      <c r="A1525">
        <v>11423</v>
      </c>
      <c r="B1525" s="3">
        <v>1</v>
      </c>
      <c r="C1525" t="s">
        <v>34</v>
      </c>
      <c r="D1525" t="s">
        <v>39</v>
      </c>
      <c r="E1525" t="s">
        <v>16</v>
      </c>
      <c r="F1525">
        <v>1990</v>
      </c>
      <c r="G1525">
        <v>22</v>
      </c>
      <c r="H1525">
        <v>32</v>
      </c>
      <c r="I1525" s="9">
        <v>1</v>
      </c>
      <c r="J1525">
        <f>H1525*I1525+G1525</f>
        <v>54</v>
      </c>
      <c r="K1525">
        <v>14</v>
      </c>
      <c r="L1525">
        <v>0</v>
      </c>
      <c r="M1525">
        <v>18</v>
      </c>
      <c r="N1525">
        <v>0</v>
      </c>
    </row>
    <row r="1526" spans="1:14">
      <c r="A1526">
        <v>11435</v>
      </c>
      <c r="B1526" s="3">
        <v>1</v>
      </c>
      <c r="C1526" t="s">
        <v>32</v>
      </c>
      <c r="D1526" t="s">
        <v>15</v>
      </c>
      <c r="E1526" t="s">
        <v>16</v>
      </c>
      <c r="F1526">
        <v>1990</v>
      </c>
      <c r="G1526">
        <v>51</v>
      </c>
      <c r="H1526">
        <v>47</v>
      </c>
      <c r="K1526">
        <v>42</v>
      </c>
      <c r="L1526">
        <v>4</v>
      </c>
      <c r="M1526">
        <v>0</v>
      </c>
      <c r="N1526">
        <v>0</v>
      </c>
    </row>
    <row r="1527" spans="1:14">
      <c r="A1527">
        <v>11443</v>
      </c>
      <c r="B1527" s="3">
        <v>1</v>
      </c>
      <c r="C1527" t="s">
        <v>20</v>
      </c>
      <c r="D1527" t="s">
        <v>15</v>
      </c>
      <c r="E1527" t="s">
        <v>16</v>
      </c>
      <c r="F1527">
        <v>1990</v>
      </c>
      <c r="G1527">
        <v>77</v>
      </c>
      <c r="H1527">
        <v>53</v>
      </c>
      <c r="K1527">
        <v>0</v>
      </c>
      <c r="L1527">
        <v>0</v>
      </c>
      <c r="M1527">
        <v>53</v>
      </c>
      <c r="N1527">
        <v>0</v>
      </c>
    </row>
    <row r="1528" spans="1:14">
      <c r="A1528">
        <v>11492</v>
      </c>
      <c r="B1528" s="3">
        <v>1</v>
      </c>
      <c r="C1528" t="s">
        <v>20</v>
      </c>
      <c r="D1528" t="s">
        <v>24</v>
      </c>
      <c r="E1528" t="s">
        <v>16</v>
      </c>
      <c r="F1528">
        <v>1968</v>
      </c>
      <c r="G1528">
        <v>63</v>
      </c>
      <c r="H1528">
        <v>43</v>
      </c>
      <c r="K1528">
        <v>0</v>
      </c>
      <c r="L1528">
        <v>0</v>
      </c>
      <c r="M1528">
        <v>22</v>
      </c>
      <c r="N1528">
        <v>0</v>
      </c>
    </row>
    <row r="1529" spans="1:14">
      <c r="A1529">
        <v>11493</v>
      </c>
      <c r="B1529" s="3">
        <v>1</v>
      </c>
      <c r="C1529" t="s">
        <v>27</v>
      </c>
      <c r="D1529" t="s">
        <v>18</v>
      </c>
      <c r="E1529" t="s">
        <v>16</v>
      </c>
      <c r="F1529">
        <v>1977</v>
      </c>
      <c r="G1529">
        <v>3</v>
      </c>
      <c r="H1529">
        <v>7</v>
      </c>
      <c r="I1529" s="9" t="s">
        <v>30</v>
      </c>
      <c r="K1529">
        <v>3</v>
      </c>
      <c r="L1529">
        <v>1</v>
      </c>
      <c r="M1529">
        <v>0</v>
      </c>
      <c r="N1529">
        <v>3</v>
      </c>
    </row>
    <row r="1530" spans="1:14">
      <c r="A1530">
        <v>11501</v>
      </c>
      <c r="B1530" s="3">
        <v>1</v>
      </c>
      <c r="C1530" t="s">
        <v>20</v>
      </c>
      <c r="D1530" t="s">
        <v>31</v>
      </c>
      <c r="E1530" t="s">
        <v>16</v>
      </c>
      <c r="F1530">
        <v>2004</v>
      </c>
      <c r="G1530">
        <v>558</v>
      </c>
      <c r="H1530">
        <v>170</v>
      </c>
      <c r="K1530">
        <v>0</v>
      </c>
      <c r="L1530">
        <v>0</v>
      </c>
      <c r="M1530">
        <v>170</v>
      </c>
      <c r="N1530">
        <v>0</v>
      </c>
    </row>
    <row r="1531" spans="1:14">
      <c r="A1531">
        <v>11505</v>
      </c>
      <c r="B1531" s="3">
        <v>1</v>
      </c>
      <c r="C1531" t="s">
        <v>27</v>
      </c>
      <c r="D1531" t="s">
        <v>35</v>
      </c>
      <c r="E1531" t="s">
        <v>16</v>
      </c>
      <c r="F1531">
        <v>1974</v>
      </c>
      <c r="G1531">
        <v>262</v>
      </c>
      <c r="H1531">
        <v>166</v>
      </c>
      <c r="K1531">
        <v>0</v>
      </c>
      <c r="L1531">
        <v>83</v>
      </c>
      <c r="M1531">
        <v>8</v>
      </c>
      <c r="N1531">
        <v>0</v>
      </c>
    </row>
    <row r="1532" spans="1:14">
      <c r="A1532">
        <v>11508</v>
      </c>
      <c r="B1532" s="3">
        <v>1</v>
      </c>
      <c r="C1532" t="s">
        <v>34</v>
      </c>
      <c r="D1532" t="s">
        <v>39</v>
      </c>
      <c r="E1532" t="s">
        <v>16</v>
      </c>
      <c r="F1532">
        <v>1990</v>
      </c>
      <c r="G1532">
        <v>15</v>
      </c>
      <c r="H1532">
        <v>23</v>
      </c>
      <c r="I1532" s="9">
        <v>1</v>
      </c>
      <c r="J1532">
        <f>H1532*I1532+G1532</f>
        <v>38</v>
      </c>
      <c r="K1532">
        <v>0</v>
      </c>
      <c r="L1532">
        <v>0</v>
      </c>
      <c r="M1532">
        <v>15</v>
      </c>
      <c r="N1532">
        <v>0</v>
      </c>
    </row>
    <row r="1533" spans="1:14">
      <c r="A1533">
        <v>11530</v>
      </c>
      <c r="B1533" s="3">
        <v>1</v>
      </c>
      <c r="C1533" t="s">
        <v>20</v>
      </c>
      <c r="D1533" t="s">
        <v>24</v>
      </c>
      <c r="E1533" t="s">
        <v>16</v>
      </c>
      <c r="F1533">
        <v>1968</v>
      </c>
      <c r="G1533">
        <v>71</v>
      </c>
      <c r="H1533">
        <v>44</v>
      </c>
      <c r="K1533">
        <v>0</v>
      </c>
      <c r="L1533">
        <v>0</v>
      </c>
      <c r="M1533">
        <v>44</v>
      </c>
      <c r="N1533">
        <v>0</v>
      </c>
    </row>
    <row r="1534" spans="1:14">
      <c r="A1534">
        <v>11553</v>
      </c>
      <c r="B1534" s="3">
        <v>1</v>
      </c>
      <c r="C1534" t="s">
        <v>14</v>
      </c>
      <c r="D1534" t="s">
        <v>18</v>
      </c>
      <c r="E1534" t="s">
        <v>16</v>
      </c>
      <c r="F1534">
        <v>1977</v>
      </c>
      <c r="G1534">
        <v>58</v>
      </c>
      <c r="H1534">
        <v>114</v>
      </c>
      <c r="K1534">
        <v>54</v>
      </c>
      <c r="L1534">
        <v>3</v>
      </c>
      <c r="M1534">
        <v>0</v>
      </c>
      <c r="N1534">
        <v>57</v>
      </c>
    </row>
    <row r="1535" spans="1:14">
      <c r="A1535">
        <v>11557</v>
      </c>
      <c r="B1535" s="3">
        <v>1</v>
      </c>
      <c r="C1535"/>
      <c r="D1535" t="s">
        <v>21</v>
      </c>
      <c r="E1535" t="s">
        <v>16</v>
      </c>
      <c r="F1535">
        <v>1974</v>
      </c>
      <c r="G1535">
        <v>0</v>
      </c>
      <c r="H1535">
        <v>0</v>
      </c>
      <c r="K1535">
        <v>4</v>
      </c>
      <c r="L1535">
        <v>0</v>
      </c>
      <c r="M1535">
        <v>19</v>
      </c>
      <c r="N1535">
        <v>0</v>
      </c>
    </row>
    <row r="1536" spans="1:14">
      <c r="A1536">
        <v>11562</v>
      </c>
      <c r="B1536" s="3">
        <v>1</v>
      </c>
      <c r="C1536" t="s">
        <v>32</v>
      </c>
      <c r="D1536" t="s">
        <v>15</v>
      </c>
      <c r="E1536" t="s">
        <v>16</v>
      </c>
      <c r="F1536">
        <v>1990</v>
      </c>
      <c r="G1536">
        <v>122</v>
      </c>
      <c r="H1536">
        <v>46</v>
      </c>
      <c r="K1536">
        <v>46</v>
      </c>
      <c r="L1536">
        <v>0</v>
      </c>
      <c r="M1536">
        <v>0</v>
      </c>
      <c r="N1536">
        <v>0</v>
      </c>
    </row>
    <row r="1537" spans="1:14">
      <c r="A1537">
        <v>11571</v>
      </c>
      <c r="B1537" s="3">
        <v>1</v>
      </c>
      <c r="C1537" t="s">
        <v>20</v>
      </c>
      <c r="D1537" t="s">
        <v>21</v>
      </c>
      <c r="E1537" t="s">
        <v>16</v>
      </c>
      <c r="F1537">
        <v>1974</v>
      </c>
      <c r="G1537">
        <v>36</v>
      </c>
      <c r="H1537">
        <v>28</v>
      </c>
      <c r="K1537">
        <v>0</v>
      </c>
      <c r="L1537">
        <v>0</v>
      </c>
      <c r="M1537">
        <v>17</v>
      </c>
      <c r="N1537">
        <v>0</v>
      </c>
    </row>
    <row r="1538" spans="1:14">
      <c r="A1538">
        <v>11581</v>
      </c>
      <c r="B1538" s="3">
        <v>1</v>
      </c>
      <c r="C1538" t="s">
        <v>20</v>
      </c>
      <c r="D1538" t="s">
        <v>35</v>
      </c>
      <c r="E1538" t="s">
        <v>16</v>
      </c>
      <c r="F1538">
        <v>2004</v>
      </c>
      <c r="G1538">
        <v>17</v>
      </c>
      <c r="H1538">
        <v>30</v>
      </c>
      <c r="K1538">
        <v>0</v>
      </c>
      <c r="L1538">
        <v>0</v>
      </c>
      <c r="M1538">
        <v>30</v>
      </c>
      <c r="N1538">
        <v>0</v>
      </c>
    </row>
    <row r="1539" spans="1:14">
      <c r="A1539">
        <v>11589</v>
      </c>
      <c r="B1539" s="3">
        <v>1</v>
      </c>
      <c r="C1539" t="s">
        <v>14</v>
      </c>
      <c r="D1539" t="s">
        <v>21</v>
      </c>
      <c r="E1539" t="s">
        <v>16</v>
      </c>
      <c r="F1539">
        <v>1974</v>
      </c>
      <c r="G1539">
        <v>105</v>
      </c>
      <c r="H1539">
        <v>150</v>
      </c>
      <c r="K1539">
        <v>0</v>
      </c>
      <c r="L1539">
        <v>78</v>
      </c>
      <c r="M1539">
        <v>0</v>
      </c>
      <c r="N1539">
        <v>72</v>
      </c>
    </row>
    <row r="1540" spans="1:14">
      <c r="A1540">
        <v>11591</v>
      </c>
      <c r="B1540" s="3">
        <v>1</v>
      </c>
      <c r="C1540" t="s">
        <v>17</v>
      </c>
      <c r="D1540" t="s">
        <v>21</v>
      </c>
      <c r="E1540" t="s">
        <v>16</v>
      </c>
      <c r="F1540">
        <v>1974</v>
      </c>
      <c r="G1540">
        <v>122</v>
      </c>
      <c r="H1540">
        <v>94</v>
      </c>
      <c r="I1540" s="9" t="s">
        <v>29</v>
      </c>
      <c r="K1540">
        <v>0</v>
      </c>
      <c r="L1540">
        <v>0</v>
      </c>
      <c r="M1540">
        <v>94</v>
      </c>
      <c r="N1540">
        <v>0</v>
      </c>
    </row>
    <row r="1541" spans="1:14">
      <c r="A1541">
        <v>11597</v>
      </c>
      <c r="B1541" s="3">
        <v>1</v>
      </c>
      <c r="C1541" t="s">
        <v>14</v>
      </c>
      <c r="D1541" t="s">
        <v>23</v>
      </c>
      <c r="E1541" t="s">
        <v>16</v>
      </c>
      <c r="F1541">
        <v>2005</v>
      </c>
      <c r="G1541">
        <v>95</v>
      </c>
      <c r="H1541">
        <v>63</v>
      </c>
      <c r="K1541">
        <v>0</v>
      </c>
      <c r="L1541">
        <v>0</v>
      </c>
      <c r="M1541">
        <v>34</v>
      </c>
      <c r="N1541">
        <v>0</v>
      </c>
    </row>
    <row r="1542" spans="1:14">
      <c r="A1542">
        <v>11598</v>
      </c>
      <c r="B1542" s="3">
        <v>1</v>
      </c>
      <c r="C1542" t="s">
        <v>17</v>
      </c>
      <c r="D1542" t="s">
        <v>21</v>
      </c>
      <c r="E1542" t="s">
        <v>16</v>
      </c>
      <c r="F1542">
        <v>1974</v>
      </c>
      <c r="G1542">
        <v>27</v>
      </c>
      <c r="H1542">
        <v>20</v>
      </c>
      <c r="I1542" s="9" t="s">
        <v>29</v>
      </c>
      <c r="K1542">
        <v>0</v>
      </c>
      <c r="L1542">
        <v>0</v>
      </c>
      <c r="M1542">
        <v>20</v>
      </c>
      <c r="N1542">
        <v>0</v>
      </c>
    </row>
    <row r="1543" spans="1:14">
      <c r="A1543">
        <v>11609</v>
      </c>
      <c r="B1543" s="3">
        <v>1</v>
      </c>
      <c r="C1543" t="s">
        <v>20</v>
      </c>
      <c r="D1543" t="s">
        <v>22</v>
      </c>
      <c r="E1543" t="s">
        <v>16</v>
      </c>
      <c r="F1543">
        <v>1974</v>
      </c>
      <c r="G1543">
        <v>69</v>
      </c>
      <c r="H1543">
        <v>36</v>
      </c>
      <c r="K1543">
        <v>9</v>
      </c>
      <c r="L1543">
        <v>0</v>
      </c>
      <c r="M1543">
        <v>29</v>
      </c>
      <c r="N1543">
        <v>0</v>
      </c>
    </row>
    <row r="1544" spans="1:14">
      <c r="A1544">
        <v>11617</v>
      </c>
      <c r="B1544" s="3">
        <v>1</v>
      </c>
      <c r="C1544" t="s">
        <v>27</v>
      </c>
      <c r="D1544" t="s">
        <v>18</v>
      </c>
      <c r="E1544" t="s">
        <v>16</v>
      </c>
      <c r="F1544">
        <v>1977</v>
      </c>
      <c r="G1544">
        <v>63</v>
      </c>
      <c r="H1544">
        <v>45</v>
      </c>
      <c r="I1544" s="9" t="s">
        <v>28</v>
      </c>
      <c r="K1544">
        <v>0</v>
      </c>
      <c r="L1544">
        <v>0</v>
      </c>
      <c r="M1544">
        <v>45</v>
      </c>
      <c r="N1544">
        <v>0</v>
      </c>
    </row>
    <row r="1545" spans="1:14">
      <c r="A1545">
        <v>11634</v>
      </c>
      <c r="B1545" s="3">
        <v>1</v>
      </c>
      <c r="C1545" t="s">
        <v>17</v>
      </c>
      <c r="D1545" t="s">
        <v>21</v>
      </c>
      <c r="E1545" t="s">
        <v>16</v>
      </c>
      <c r="F1545">
        <v>1974</v>
      </c>
      <c r="G1545">
        <v>71</v>
      </c>
      <c r="H1545">
        <v>103</v>
      </c>
      <c r="I1545" s="9" t="s">
        <v>33</v>
      </c>
      <c r="K1545">
        <v>19</v>
      </c>
      <c r="L1545">
        <v>0</v>
      </c>
      <c r="M1545">
        <v>14</v>
      </c>
      <c r="N1545">
        <v>0</v>
      </c>
    </row>
    <row r="1546" spans="1:14">
      <c r="A1546">
        <v>11636</v>
      </c>
      <c r="B1546" s="3">
        <v>1</v>
      </c>
      <c r="C1546" t="s">
        <v>17</v>
      </c>
      <c r="D1546" t="s">
        <v>18</v>
      </c>
      <c r="E1546" t="s">
        <v>16</v>
      </c>
      <c r="F1546">
        <v>1977</v>
      </c>
      <c r="G1546">
        <v>56</v>
      </c>
      <c r="H1546">
        <v>43</v>
      </c>
      <c r="I1546" s="9" t="s">
        <v>33</v>
      </c>
      <c r="K1546">
        <v>0</v>
      </c>
      <c r="L1546">
        <v>0</v>
      </c>
      <c r="M1546">
        <v>43</v>
      </c>
      <c r="N1546">
        <v>0</v>
      </c>
    </row>
    <row r="1547" spans="1:14">
      <c r="A1547">
        <v>11642</v>
      </c>
      <c r="B1547" s="3">
        <v>1</v>
      </c>
      <c r="C1547" t="s">
        <v>36</v>
      </c>
      <c r="D1547" t="s">
        <v>21</v>
      </c>
      <c r="E1547" t="s">
        <v>16</v>
      </c>
      <c r="F1547">
        <v>1974</v>
      </c>
      <c r="G1547">
        <v>56</v>
      </c>
      <c r="H1547">
        <v>31</v>
      </c>
      <c r="K1547">
        <v>0</v>
      </c>
      <c r="L1547">
        <v>0</v>
      </c>
      <c r="M1547">
        <v>31</v>
      </c>
      <c r="N1547">
        <v>0</v>
      </c>
    </row>
    <row r="1548" spans="1:14">
      <c r="A1548">
        <v>11645</v>
      </c>
      <c r="B1548" s="3">
        <v>1</v>
      </c>
      <c r="C1548" t="s">
        <v>20</v>
      </c>
      <c r="D1548" t="s">
        <v>21</v>
      </c>
      <c r="E1548" t="s">
        <v>16</v>
      </c>
      <c r="F1548">
        <v>1974</v>
      </c>
      <c r="G1548">
        <v>134</v>
      </c>
      <c r="H1548">
        <v>85</v>
      </c>
      <c r="K1548">
        <v>0</v>
      </c>
      <c r="L1548">
        <v>0</v>
      </c>
      <c r="M1548">
        <v>85</v>
      </c>
      <c r="N1548">
        <v>0</v>
      </c>
    </row>
    <row r="1549" spans="1:14">
      <c r="A1549">
        <v>11650</v>
      </c>
      <c r="B1549" s="3">
        <v>1</v>
      </c>
      <c r="C1549" t="s">
        <v>36</v>
      </c>
      <c r="D1549" t="s">
        <v>21</v>
      </c>
      <c r="E1549" t="s">
        <v>16</v>
      </c>
      <c r="F1549">
        <v>1974</v>
      </c>
      <c r="G1549">
        <v>182</v>
      </c>
      <c r="H1549">
        <v>83</v>
      </c>
      <c r="K1549">
        <v>0</v>
      </c>
      <c r="L1549">
        <v>0</v>
      </c>
      <c r="M1549">
        <v>83</v>
      </c>
      <c r="N1549">
        <v>0</v>
      </c>
    </row>
    <row r="1550" spans="1:14">
      <c r="A1550">
        <v>11687</v>
      </c>
      <c r="B1550" s="3">
        <v>1</v>
      </c>
      <c r="C1550" t="s">
        <v>14</v>
      </c>
      <c r="D1550" t="s">
        <v>18</v>
      </c>
      <c r="E1550" t="s">
        <v>16</v>
      </c>
      <c r="F1550">
        <v>1977</v>
      </c>
      <c r="G1550">
        <v>793</v>
      </c>
      <c r="H1550">
        <v>267</v>
      </c>
      <c r="K1550">
        <v>56</v>
      </c>
      <c r="L1550">
        <v>145</v>
      </c>
      <c r="M1550">
        <v>66</v>
      </c>
      <c r="N1550">
        <v>0</v>
      </c>
    </row>
    <row r="1551" spans="1:14">
      <c r="A1551">
        <v>11689</v>
      </c>
      <c r="B1551" s="3">
        <v>1</v>
      </c>
      <c r="C1551" t="s">
        <v>14</v>
      </c>
      <c r="D1551" t="s">
        <v>15</v>
      </c>
      <c r="E1551" t="s">
        <v>16</v>
      </c>
      <c r="F1551">
        <v>1990</v>
      </c>
      <c r="G1551">
        <v>13</v>
      </c>
      <c r="H1551">
        <v>28</v>
      </c>
      <c r="K1551">
        <v>12</v>
      </c>
      <c r="L1551">
        <v>1</v>
      </c>
      <c r="M1551">
        <v>0</v>
      </c>
      <c r="N1551">
        <v>14</v>
      </c>
    </row>
    <row r="1552" spans="1:14">
      <c r="A1552">
        <v>11690</v>
      </c>
      <c r="B1552" s="3">
        <v>1</v>
      </c>
      <c r="C1552" t="s">
        <v>32</v>
      </c>
      <c r="D1552" t="s">
        <v>15</v>
      </c>
      <c r="E1552" t="s">
        <v>16</v>
      </c>
      <c r="F1552">
        <v>1990</v>
      </c>
      <c r="G1552">
        <v>40</v>
      </c>
      <c r="H1552">
        <v>82</v>
      </c>
      <c r="K1552">
        <v>40</v>
      </c>
      <c r="L1552">
        <v>0</v>
      </c>
      <c r="M1552">
        <v>0</v>
      </c>
      <c r="N1552">
        <v>42</v>
      </c>
    </row>
    <row r="1553" spans="1:14">
      <c r="A1553">
        <v>11691</v>
      </c>
      <c r="B1553" s="3">
        <v>1</v>
      </c>
      <c r="C1553" t="s">
        <v>14</v>
      </c>
      <c r="D1553" t="s">
        <v>23</v>
      </c>
      <c r="E1553" t="s">
        <v>16</v>
      </c>
      <c r="F1553">
        <v>2004</v>
      </c>
      <c r="G1553">
        <v>228</v>
      </c>
      <c r="H1553">
        <v>583</v>
      </c>
      <c r="K1553">
        <v>0</v>
      </c>
      <c r="L1553">
        <v>6</v>
      </c>
      <c r="M1553">
        <v>291</v>
      </c>
      <c r="N1553">
        <v>0</v>
      </c>
    </row>
    <row r="1554" spans="1:14">
      <c r="A1554">
        <v>11698</v>
      </c>
      <c r="B1554" s="3">
        <v>1</v>
      </c>
      <c r="C1554" t="s">
        <v>14</v>
      </c>
      <c r="D1554" t="s">
        <v>21</v>
      </c>
      <c r="E1554" t="s">
        <v>16</v>
      </c>
      <c r="F1554">
        <v>1974</v>
      </c>
      <c r="G1554">
        <v>198</v>
      </c>
      <c r="H1554">
        <v>111</v>
      </c>
      <c r="K1554">
        <v>54</v>
      </c>
      <c r="L1554">
        <v>10</v>
      </c>
      <c r="M1554">
        <v>0</v>
      </c>
      <c r="N1554">
        <v>47</v>
      </c>
    </row>
    <row r="1555" spans="1:14">
      <c r="A1555">
        <v>11699</v>
      </c>
      <c r="B1555" s="3">
        <v>1</v>
      </c>
      <c r="C1555" t="s">
        <v>17</v>
      </c>
      <c r="D1555" t="s">
        <v>31</v>
      </c>
      <c r="E1555" t="s">
        <v>16</v>
      </c>
      <c r="F1555">
        <v>1980</v>
      </c>
      <c r="G1555">
        <v>15</v>
      </c>
      <c r="H1555">
        <v>22</v>
      </c>
      <c r="I1555" s="9" t="s">
        <v>33</v>
      </c>
      <c r="K1555">
        <v>0</v>
      </c>
      <c r="L1555">
        <v>0</v>
      </c>
      <c r="M1555">
        <v>22</v>
      </c>
      <c r="N1555">
        <v>0</v>
      </c>
    </row>
    <row r="1556" spans="1:14">
      <c r="A1556">
        <v>11704</v>
      </c>
      <c r="B1556" s="3">
        <v>1</v>
      </c>
      <c r="C1556" t="s">
        <v>27</v>
      </c>
      <c r="D1556" t="s">
        <v>21</v>
      </c>
      <c r="E1556" t="s">
        <v>16</v>
      </c>
      <c r="F1556">
        <v>1974</v>
      </c>
      <c r="G1556">
        <v>44</v>
      </c>
      <c r="H1556">
        <v>27</v>
      </c>
      <c r="K1556">
        <v>0</v>
      </c>
      <c r="L1556">
        <v>0</v>
      </c>
      <c r="M1556">
        <v>27</v>
      </c>
      <c r="N1556">
        <v>0</v>
      </c>
    </row>
    <row r="1557" spans="1:14">
      <c r="A1557">
        <v>11707</v>
      </c>
      <c r="B1557" s="3">
        <v>1</v>
      </c>
      <c r="C1557" t="s">
        <v>36</v>
      </c>
      <c r="D1557" t="s">
        <v>21</v>
      </c>
      <c r="E1557" t="s">
        <v>16</v>
      </c>
      <c r="F1557">
        <v>1974</v>
      </c>
      <c r="G1557">
        <v>43</v>
      </c>
      <c r="H1557">
        <v>43</v>
      </c>
      <c r="K1557">
        <v>0</v>
      </c>
      <c r="L1557">
        <v>0</v>
      </c>
      <c r="M1557">
        <v>43</v>
      </c>
      <c r="N1557">
        <v>0</v>
      </c>
    </row>
    <row r="1558" spans="1:14">
      <c r="A1558">
        <v>11711</v>
      </c>
      <c r="B1558" s="3">
        <v>1</v>
      </c>
      <c r="C1558" t="s">
        <v>32</v>
      </c>
      <c r="D1558" t="s">
        <v>15</v>
      </c>
      <c r="E1558" t="s">
        <v>16</v>
      </c>
      <c r="F1558">
        <v>1990</v>
      </c>
      <c r="G1558">
        <v>302</v>
      </c>
      <c r="H1558">
        <v>98</v>
      </c>
      <c r="K1558">
        <v>85</v>
      </c>
      <c r="L1558">
        <v>13</v>
      </c>
      <c r="M1558">
        <v>0</v>
      </c>
      <c r="N1558">
        <v>0</v>
      </c>
    </row>
    <row r="1559" spans="1:14">
      <c r="A1559">
        <v>11725</v>
      </c>
      <c r="B1559" s="3">
        <v>1</v>
      </c>
      <c r="C1559" t="s">
        <v>20</v>
      </c>
      <c r="D1559" t="s">
        <v>21</v>
      </c>
      <c r="E1559" t="s">
        <v>16</v>
      </c>
      <c r="F1559">
        <v>1974</v>
      </c>
      <c r="G1559">
        <v>200</v>
      </c>
      <c r="H1559">
        <v>185</v>
      </c>
      <c r="K1559">
        <v>3</v>
      </c>
      <c r="L1559">
        <v>0</v>
      </c>
      <c r="M1559">
        <v>98</v>
      </c>
      <c r="N1559">
        <v>0</v>
      </c>
    </row>
    <row r="1560" spans="1:14">
      <c r="A1560">
        <v>11799</v>
      </c>
      <c r="B1560" s="3">
        <v>1</v>
      </c>
      <c r="C1560" t="s">
        <v>17</v>
      </c>
      <c r="D1560" t="s">
        <v>21</v>
      </c>
      <c r="E1560" t="s">
        <v>16</v>
      </c>
      <c r="F1560">
        <v>1974</v>
      </c>
      <c r="G1560">
        <v>54</v>
      </c>
      <c r="H1560">
        <v>30</v>
      </c>
      <c r="I1560" s="9" t="s">
        <v>29</v>
      </c>
      <c r="K1560">
        <v>0</v>
      </c>
      <c r="L1560">
        <v>0</v>
      </c>
      <c r="M1560">
        <v>30</v>
      </c>
      <c r="N1560">
        <v>0</v>
      </c>
    </row>
    <row r="1561" spans="1:14">
      <c r="A1561">
        <v>11814</v>
      </c>
      <c r="B1561" s="3">
        <v>1</v>
      </c>
      <c r="C1561" t="s">
        <v>17</v>
      </c>
      <c r="D1561" t="s">
        <v>18</v>
      </c>
      <c r="E1561" t="s">
        <v>16</v>
      </c>
      <c r="F1561">
        <v>1977</v>
      </c>
      <c r="G1561">
        <v>29</v>
      </c>
      <c r="H1561">
        <v>22</v>
      </c>
      <c r="I1561" s="9" t="s">
        <v>51</v>
      </c>
      <c r="K1561">
        <v>0</v>
      </c>
      <c r="L1561">
        <v>0</v>
      </c>
      <c r="M1561">
        <v>15</v>
      </c>
      <c r="N1561">
        <v>0</v>
      </c>
    </row>
    <row r="1562" spans="1:14">
      <c r="A1562">
        <v>11823</v>
      </c>
      <c r="B1562" s="3">
        <v>1</v>
      </c>
      <c r="C1562" t="s">
        <v>14</v>
      </c>
      <c r="D1562" t="s">
        <v>15</v>
      </c>
      <c r="E1562" t="s">
        <v>16</v>
      </c>
      <c r="F1562">
        <v>1990</v>
      </c>
      <c r="G1562">
        <v>33</v>
      </c>
      <c r="H1562">
        <v>68</v>
      </c>
      <c r="K1562">
        <v>34</v>
      </c>
      <c r="L1562">
        <v>0</v>
      </c>
      <c r="M1562">
        <v>0</v>
      </c>
      <c r="N1562">
        <v>35</v>
      </c>
    </row>
    <row r="1563" spans="1:14">
      <c r="A1563">
        <v>11825</v>
      </c>
      <c r="B1563" s="3">
        <v>1</v>
      </c>
      <c r="C1563" t="s">
        <v>27</v>
      </c>
      <c r="D1563" t="s">
        <v>31</v>
      </c>
      <c r="E1563" t="s">
        <v>16</v>
      </c>
      <c r="F1563">
        <v>1980</v>
      </c>
      <c r="G1563">
        <v>11</v>
      </c>
      <c r="H1563">
        <v>19</v>
      </c>
      <c r="K1563">
        <v>0</v>
      </c>
      <c r="L1563">
        <v>0</v>
      </c>
      <c r="M1563">
        <v>19</v>
      </c>
      <c r="N1563">
        <v>0</v>
      </c>
    </row>
    <row r="1564" spans="1:14">
      <c r="A1564">
        <v>11838</v>
      </c>
      <c r="B1564" s="3">
        <v>1</v>
      </c>
      <c r="C1564" t="s">
        <v>14</v>
      </c>
      <c r="D1564" t="s">
        <v>18</v>
      </c>
      <c r="E1564" t="s">
        <v>16</v>
      </c>
      <c r="F1564">
        <v>1977</v>
      </c>
      <c r="G1564">
        <v>69</v>
      </c>
      <c r="H1564">
        <v>100</v>
      </c>
      <c r="K1564">
        <v>0</v>
      </c>
      <c r="L1564">
        <v>0</v>
      </c>
      <c r="M1564">
        <v>0</v>
      </c>
      <c r="N1564">
        <v>100</v>
      </c>
    </row>
    <row r="1565" spans="1:14">
      <c r="A1565">
        <v>11841</v>
      </c>
      <c r="B1565" s="3">
        <v>1</v>
      </c>
      <c r="C1565" t="s">
        <v>27</v>
      </c>
      <c r="D1565" t="s">
        <v>18</v>
      </c>
      <c r="E1565" t="s">
        <v>16</v>
      </c>
      <c r="F1565">
        <v>1977</v>
      </c>
      <c r="G1565">
        <v>3</v>
      </c>
      <c r="H1565">
        <v>7</v>
      </c>
      <c r="I1565" s="9" t="s">
        <v>62</v>
      </c>
      <c r="K1565">
        <v>2</v>
      </c>
      <c r="L1565">
        <v>0</v>
      </c>
      <c r="M1565">
        <v>3</v>
      </c>
      <c r="N1565">
        <v>0</v>
      </c>
    </row>
    <row r="1566" spans="1:14">
      <c r="A1566">
        <v>11845</v>
      </c>
      <c r="B1566" s="3">
        <v>1</v>
      </c>
      <c r="C1566" t="s">
        <v>20</v>
      </c>
      <c r="D1566" t="s">
        <v>39</v>
      </c>
      <c r="E1566" t="s">
        <v>16</v>
      </c>
      <c r="F1566">
        <v>1990</v>
      </c>
      <c r="G1566">
        <v>207</v>
      </c>
      <c r="H1566">
        <v>209</v>
      </c>
      <c r="K1566">
        <v>0</v>
      </c>
      <c r="L1566">
        <v>0</v>
      </c>
      <c r="M1566">
        <v>107</v>
      </c>
      <c r="N1566">
        <v>0</v>
      </c>
    </row>
    <row r="1567" spans="1:14">
      <c r="A1567">
        <v>11851</v>
      </c>
      <c r="B1567" s="3">
        <v>1</v>
      </c>
      <c r="C1567" t="s">
        <v>32</v>
      </c>
      <c r="D1567" t="s">
        <v>15</v>
      </c>
      <c r="E1567" t="s">
        <v>16</v>
      </c>
      <c r="F1567">
        <v>1990</v>
      </c>
      <c r="G1567">
        <v>438</v>
      </c>
      <c r="H1567">
        <v>95</v>
      </c>
      <c r="K1567">
        <v>0</v>
      </c>
      <c r="L1567">
        <v>95</v>
      </c>
      <c r="M1567">
        <v>0</v>
      </c>
      <c r="N1567">
        <v>0</v>
      </c>
    </row>
    <row r="1568" spans="1:14">
      <c r="A1568">
        <v>11866</v>
      </c>
      <c r="B1568" s="3">
        <v>1</v>
      </c>
      <c r="C1568" t="s">
        <v>20</v>
      </c>
      <c r="D1568" t="s">
        <v>23</v>
      </c>
      <c r="E1568" t="s">
        <v>16</v>
      </c>
      <c r="F1568">
        <v>2004</v>
      </c>
      <c r="G1568">
        <v>677</v>
      </c>
      <c r="H1568">
        <v>320</v>
      </c>
      <c r="K1568">
        <v>4</v>
      </c>
      <c r="L1568">
        <v>0</v>
      </c>
      <c r="M1568">
        <v>166</v>
      </c>
      <c r="N1568">
        <v>0</v>
      </c>
    </row>
    <row r="1569" spans="1:14">
      <c r="A1569">
        <v>11872</v>
      </c>
      <c r="B1569" s="3">
        <v>1</v>
      </c>
      <c r="C1569" t="s">
        <v>20</v>
      </c>
      <c r="D1569" t="s">
        <v>24</v>
      </c>
      <c r="E1569" t="s">
        <v>16</v>
      </c>
      <c r="F1569">
        <v>1968</v>
      </c>
      <c r="G1569">
        <v>634</v>
      </c>
      <c r="H1569">
        <v>197</v>
      </c>
      <c r="K1569">
        <v>0</v>
      </c>
      <c r="L1569">
        <v>0</v>
      </c>
      <c r="M1569">
        <v>191</v>
      </c>
      <c r="N1569">
        <v>0</v>
      </c>
    </row>
    <row r="1570" spans="1:14">
      <c r="A1570">
        <v>11880</v>
      </c>
      <c r="B1570" s="3">
        <v>1</v>
      </c>
      <c r="C1570" t="s">
        <v>36</v>
      </c>
      <c r="D1570" t="s">
        <v>21</v>
      </c>
      <c r="E1570" t="s">
        <v>16</v>
      </c>
      <c r="F1570">
        <v>1974</v>
      </c>
      <c r="G1570">
        <v>68</v>
      </c>
      <c r="H1570">
        <v>74</v>
      </c>
      <c r="K1570">
        <v>0</v>
      </c>
      <c r="L1570">
        <v>0</v>
      </c>
      <c r="M1570">
        <v>38</v>
      </c>
      <c r="N1570">
        <v>0</v>
      </c>
    </row>
    <row r="1571" spans="1:14">
      <c r="A1571">
        <v>11884</v>
      </c>
      <c r="B1571" s="3">
        <v>1</v>
      </c>
      <c r="C1571" t="s">
        <v>14</v>
      </c>
      <c r="D1571" t="s">
        <v>21</v>
      </c>
      <c r="E1571" t="s">
        <v>16</v>
      </c>
      <c r="F1571">
        <v>1974</v>
      </c>
      <c r="G1571">
        <v>83</v>
      </c>
      <c r="H1571">
        <v>67</v>
      </c>
      <c r="K1571">
        <v>6</v>
      </c>
      <c r="L1571">
        <v>31</v>
      </c>
      <c r="M1571">
        <v>0</v>
      </c>
      <c r="N1571">
        <v>0</v>
      </c>
    </row>
    <row r="1572" spans="1:14">
      <c r="A1572">
        <v>11905</v>
      </c>
      <c r="B1572" s="3">
        <v>1</v>
      </c>
      <c r="C1572" t="s">
        <v>32</v>
      </c>
      <c r="D1572" t="s">
        <v>15</v>
      </c>
      <c r="E1572" t="s">
        <v>16</v>
      </c>
      <c r="F1572">
        <v>1990</v>
      </c>
      <c r="G1572">
        <v>274</v>
      </c>
      <c r="H1572">
        <v>551</v>
      </c>
      <c r="K1572">
        <v>278</v>
      </c>
      <c r="L1572">
        <v>0</v>
      </c>
      <c r="M1572">
        <v>0</v>
      </c>
      <c r="N1572">
        <v>273</v>
      </c>
    </row>
    <row r="1573" spans="1:14">
      <c r="A1573">
        <v>11909</v>
      </c>
      <c r="B1573" s="3">
        <v>1</v>
      </c>
      <c r="C1573" t="s">
        <v>34</v>
      </c>
      <c r="D1573" t="s">
        <v>31</v>
      </c>
      <c r="E1573" t="s">
        <v>16</v>
      </c>
      <c r="F1573">
        <v>1980</v>
      </c>
      <c r="G1573">
        <v>20</v>
      </c>
      <c r="H1573">
        <v>51</v>
      </c>
      <c r="I1573" s="9">
        <v>1.2</v>
      </c>
      <c r="J1573">
        <f>H1573*I1573+G1573</f>
        <v>81.199999999999989</v>
      </c>
      <c r="K1573">
        <v>0</v>
      </c>
      <c r="L1573">
        <v>26</v>
      </c>
      <c r="M1573">
        <v>25</v>
      </c>
      <c r="N1573">
        <v>0</v>
      </c>
    </row>
    <row r="1574" spans="1:14">
      <c r="A1574">
        <v>11927</v>
      </c>
      <c r="B1574" s="3">
        <v>1</v>
      </c>
      <c r="C1574" t="s">
        <v>25</v>
      </c>
      <c r="D1574" t="s">
        <v>35</v>
      </c>
      <c r="E1574" t="s">
        <v>16</v>
      </c>
      <c r="F1574">
        <v>1974</v>
      </c>
      <c r="G1574">
        <v>69</v>
      </c>
      <c r="H1574">
        <v>128</v>
      </c>
      <c r="I1574" s="9" t="s">
        <v>28</v>
      </c>
      <c r="K1574">
        <v>0</v>
      </c>
      <c r="L1574">
        <v>0</v>
      </c>
      <c r="M1574">
        <v>65</v>
      </c>
      <c r="N1574">
        <v>0</v>
      </c>
    </row>
    <row r="1575" spans="1:14">
      <c r="A1575">
        <v>11928</v>
      </c>
      <c r="B1575" s="3">
        <v>1</v>
      </c>
      <c r="C1575" t="s">
        <v>20</v>
      </c>
      <c r="D1575" t="s">
        <v>31</v>
      </c>
      <c r="E1575" t="s">
        <v>16</v>
      </c>
      <c r="F1575">
        <v>1980</v>
      </c>
      <c r="G1575">
        <v>41</v>
      </c>
      <c r="H1575">
        <v>36</v>
      </c>
      <c r="K1575">
        <v>0</v>
      </c>
      <c r="L1575">
        <v>0</v>
      </c>
      <c r="M1575">
        <v>36</v>
      </c>
      <c r="N1575">
        <v>0</v>
      </c>
    </row>
    <row r="1576" spans="1:14">
      <c r="A1576">
        <v>11931</v>
      </c>
      <c r="B1576" s="3">
        <v>1</v>
      </c>
      <c r="C1576" t="s">
        <v>20</v>
      </c>
      <c r="D1576" t="s">
        <v>23</v>
      </c>
      <c r="E1576" t="s">
        <v>16</v>
      </c>
      <c r="F1576">
        <v>2004</v>
      </c>
      <c r="G1576">
        <v>20</v>
      </c>
      <c r="H1576">
        <v>49</v>
      </c>
      <c r="K1576">
        <v>0</v>
      </c>
      <c r="L1576">
        <v>0</v>
      </c>
      <c r="M1576">
        <v>16</v>
      </c>
      <c r="N1576">
        <v>0</v>
      </c>
    </row>
    <row r="1577" spans="1:14">
      <c r="A1577">
        <v>11934</v>
      </c>
      <c r="B1577" s="3">
        <v>1</v>
      </c>
      <c r="C1577" t="s">
        <v>44</v>
      </c>
      <c r="D1577" t="s">
        <v>21</v>
      </c>
      <c r="E1577" t="s">
        <v>16</v>
      </c>
      <c r="F1577">
        <v>1974</v>
      </c>
      <c r="G1577">
        <v>36</v>
      </c>
      <c r="H1577">
        <v>30</v>
      </c>
      <c r="I1577" s="9" t="s">
        <v>29</v>
      </c>
      <c r="K1577">
        <v>0</v>
      </c>
      <c r="L1577">
        <v>0</v>
      </c>
      <c r="M1577">
        <v>33</v>
      </c>
      <c r="N1577">
        <v>0</v>
      </c>
    </row>
    <row r="1578" spans="1:14">
      <c r="A1578">
        <v>11942</v>
      </c>
      <c r="B1578" s="3">
        <v>1</v>
      </c>
      <c r="C1578" t="s">
        <v>25</v>
      </c>
      <c r="D1578" t="s">
        <v>21</v>
      </c>
      <c r="E1578" t="s">
        <v>16</v>
      </c>
      <c r="F1578">
        <v>1974</v>
      </c>
      <c r="G1578">
        <v>17</v>
      </c>
      <c r="H1578">
        <v>17</v>
      </c>
      <c r="K1578">
        <v>4</v>
      </c>
      <c r="L1578">
        <v>0</v>
      </c>
      <c r="M1578">
        <v>17</v>
      </c>
      <c r="N1578">
        <v>0</v>
      </c>
    </row>
    <row r="1579" spans="1:14">
      <c r="A1579">
        <v>11946</v>
      </c>
      <c r="B1579" s="3">
        <v>1</v>
      </c>
      <c r="C1579" t="s">
        <v>20</v>
      </c>
      <c r="D1579" t="s">
        <v>21</v>
      </c>
      <c r="E1579" t="s">
        <v>16</v>
      </c>
      <c r="F1579">
        <v>1974</v>
      </c>
      <c r="G1579">
        <v>154</v>
      </c>
      <c r="H1579">
        <v>95</v>
      </c>
      <c r="K1579">
        <v>0</v>
      </c>
      <c r="L1579">
        <v>0</v>
      </c>
      <c r="M1579">
        <v>95</v>
      </c>
      <c r="N1579">
        <v>0</v>
      </c>
    </row>
    <row r="1580" spans="1:14">
      <c r="A1580">
        <v>11953</v>
      </c>
      <c r="B1580" s="3">
        <v>1</v>
      </c>
      <c r="C1580" t="s">
        <v>27</v>
      </c>
      <c r="D1580" t="s">
        <v>21</v>
      </c>
      <c r="E1580" t="s">
        <v>16</v>
      </c>
      <c r="F1580">
        <v>1974</v>
      </c>
      <c r="G1580">
        <v>61</v>
      </c>
      <c r="H1580">
        <v>31</v>
      </c>
      <c r="K1580">
        <v>6</v>
      </c>
      <c r="L1580">
        <v>5</v>
      </c>
      <c r="M1580">
        <v>19</v>
      </c>
      <c r="N1580">
        <v>0</v>
      </c>
    </row>
    <row r="1581" spans="1:14">
      <c r="A1581">
        <v>11957</v>
      </c>
      <c r="B1581" s="3">
        <v>1</v>
      </c>
      <c r="C1581" t="s">
        <v>14</v>
      </c>
      <c r="D1581" t="s">
        <v>15</v>
      </c>
      <c r="E1581" t="s">
        <v>16</v>
      </c>
      <c r="F1581">
        <v>1990</v>
      </c>
      <c r="G1581">
        <v>65</v>
      </c>
      <c r="H1581">
        <v>110</v>
      </c>
      <c r="K1581">
        <v>54</v>
      </c>
      <c r="L1581">
        <v>2</v>
      </c>
      <c r="M1581">
        <v>0</v>
      </c>
      <c r="N1581">
        <v>54</v>
      </c>
    </row>
    <row r="1582" spans="1:14">
      <c r="A1582">
        <v>11958</v>
      </c>
      <c r="B1582" s="3">
        <v>1</v>
      </c>
      <c r="C1582" t="s">
        <v>14</v>
      </c>
      <c r="D1582" t="s">
        <v>21</v>
      </c>
      <c r="E1582" t="s">
        <v>16</v>
      </c>
      <c r="F1582">
        <v>1974</v>
      </c>
      <c r="G1582">
        <v>39</v>
      </c>
      <c r="H1582">
        <v>25</v>
      </c>
      <c r="K1582">
        <v>6</v>
      </c>
      <c r="L1582">
        <v>13</v>
      </c>
      <c r="M1582">
        <v>0</v>
      </c>
      <c r="N1582">
        <v>0</v>
      </c>
    </row>
    <row r="1583" spans="1:14">
      <c r="A1583">
        <v>11960</v>
      </c>
      <c r="B1583" s="3">
        <v>1</v>
      </c>
      <c r="C1583" t="s">
        <v>34</v>
      </c>
      <c r="D1583" t="s">
        <v>21</v>
      </c>
      <c r="E1583" t="s">
        <v>16</v>
      </c>
      <c r="F1583">
        <v>1974</v>
      </c>
      <c r="G1583">
        <v>13</v>
      </c>
      <c r="H1583">
        <v>38</v>
      </c>
      <c r="I1583" s="9">
        <v>1.3</v>
      </c>
      <c r="J1583">
        <f>H1583*I1583+G1583</f>
        <v>62.4</v>
      </c>
      <c r="K1583">
        <v>2</v>
      </c>
      <c r="L1583">
        <v>13</v>
      </c>
      <c r="M1583">
        <v>24</v>
      </c>
      <c r="N1583">
        <v>0</v>
      </c>
    </row>
    <row r="1584" spans="1:14">
      <c r="A1584">
        <v>11974</v>
      </c>
      <c r="B1584" s="3">
        <v>1</v>
      </c>
      <c r="C1584" t="s">
        <v>32</v>
      </c>
      <c r="D1584" t="s">
        <v>15</v>
      </c>
      <c r="E1584" t="s">
        <v>16</v>
      </c>
      <c r="F1584">
        <v>1990</v>
      </c>
      <c r="G1584">
        <v>70</v>
      </c>
      <c r="H1584">
        <v>142</v>
      </c>
      <c r="K1584">
        <v>71</v>
      </c>
      <c r="L1584">
        <v>0</v>
      </c>
      <c r="M1584">
        <v>0</v>
      </c>
      <c r="N1584">
        <v>72</v>
      </c>
    </row>
    <row r="1585" spans="1:14">
      <c r="A1585">
        <v>11990</v>
      </c>
      <c r="B1585" s="3">
        <v>1</v>
      </c>
      <c r="C1585" t="s">
        <v>34</v>
      </c>
      <c r="D1585" t="s">
        <v>24</v>
      </c>
      <c r="E1585" t="s">
        <v>16</v>
      </c>
      <c r="F1585">
        <v>1968</v>
      </c>
      <c r="G1585">
        <v>23</v>
      </c>
      <c r="H1585">
        <v>48</v>
      </c>
      <c r="I1585" s="9">
        <v>1.2</v>
      </c>
      <c r="J1585">
        <f>H1585*I1585+G1585</f>
        <v>80.599999999999994</v>
      </c>
      <c r="K1585">
        <v>0</v>
      </c>
      <c r="L1585">
        <v>48</v>
      </c>
      <c r="M1585">
        <v>0</v>
      </c>
      <c r="N1585">
        <v>0</v>
      </c>
    </row>
    <row r="1586" spans="1:14">
      <c r="A1586">
        <v>11994</v>
      </c>
      <c r="B1586" s="3">
        <v>1</v>
      </c>
      <c r="C1586" t="s">
        <v>20</v>
      </c>
      <c r="D1586" t="s">
        <v>21</v>
      </c>
      <c r="E1586" t="s">
        <v>16</v>
      </c>
      <c r="F1586">
        <v>1974</v>
      </c>
      <c r="G1586">
        <v>180</v>
      </c>
      <c r="H1586">
        <v>185</v>
      </c>
      <c r="K1586">
        <v>0</v>
      </c>
      <c r="L1586">
        <v>0</v>
      </c>
      <c r="M1586">
        <v>101</v>
      </c>
      <c r="N1586">
        <v>0</v>
      </c>
    </row>
    <row r="1587" spans="1:14">
      <c r="A1587">
        <v>11995</v>
      </c>
      <c r="B1587" s="3">
        <v>1</v>
      </c>
      <c r="C1587" t="s">
        <v>32</v>
      </c>
      <c r="D1587" t="s">
        <v>15</v>
      </c>
      <c r="E1587" t="s">
        <v>16</v>
      </c>
      <c r="F1587">
        <v>1990</v>
      </c>
      <c r="G1587">
        <v>3054</v>
      </c>
      <c r="H1587">
        <v>387</v>
      </c>
      <c r="K1587">
        <v>387</v>
      </c>
      <c r="L1587">
        <v>0</v>
      </c>
      <c r="M1587">
        <v>0</v>
      </c>
      <c r="N1587">
        <v>0</v>
      </c>
    </row>
    <row r="1588" spans="1:14">
      <c r="A1588">
        <v>12005</v>
      </c>
      <c r="B1588" s="3">
        <v>1</v>
      </c>
      <c r="C1588" t="s">
        <v>20</v>
      </c>
      <c r="D1588" t="s">
        <v>31</v>
      </c>
      <c r="E1588" t="s">
        <v>16</v>
      </c>
      <c r="F1588">
        <v>2004</v>
      </c>
      <c r="G1588">
        <v>124</v>
      </c>
      <c r="H1588">
        <v>246</v>
      </c>
      <c r="K1588">
        <v>0</v>
      </c>
      <c r="L1588">
        <v>0</v>
      </c>
      <c r="M1588">
        <v>123</v>
      </c>
      <c r="N1588">
        <v>0</v>
      </c>
    </row>
    <row r="1589" spans="1:14">
      <c r="A1589">
        <v>12016</v>
      </c>
      <c r="B1589" s="3">
        <v>1</v>
      </c>
      <c r="C1589" t="s">
        <v>34</v>
      </c>
      <c r="D1589" t="s">
        <v>39</v>
      </c>
      <c r="E1589" t="s">
        <v>16</v>
      </c>
      <c r="F1589">
        <v>1990</v>
      </c>
      <c r="G1589">
        <v>141</v>
      </c>
      <c r="H1589">
        <v>83</v>
      </c>
      <c r="I1589" s="9">
        <v>1.3</v>
      </c>
      <c r="J1589">
        <f>H1589*I1589+G1589</f>
        <v>248.9</v>
      </c>
      <c r="K1589">
        <v>1</v>
      </c>
      <c r="L1589">
        <v>11</v>
      </c>
      <c r="M1589">
        <v>46</v>
      </c>
      <c r="N1589">
        <v>0</v>
      </c>
    </row>
    <row r="1590" spans="1:14">
      <c r="A1590">
        <v>12030</v>
      </c>
      <c r="B1590" s="3">
        <v>1</v>
      </c>
      <c r="C1590" t="s">
        <v>27</v>
      </c>
      <c r="D1590" t="s">
        <v>26</v>
      </c>
      <c r="E1590" t="s">
        <v>16</v>
      </c>
      <c r="F1590">
        <v>1974</v>
      </c>
      <c r="G1590">
        <v>53</v>
      </c>
      <c r="H1590">
        <v>58</v>
      </c>
      <c r="K1590">
        <v>0</v>
      </c>
      <c r="L1590">
        <v>18</v>
      </c>
      <c r="M1590">
        <v>39</v>
      </c>
      <c r="N1590">
        <v>0</v>
      </c>
    </row>
    <row r="1591" spans="1:14">
      <c r="A1591">
        <v>12037</v>
      </c>
      <c r="B1591" s="3">
        <v>1</v>
      </c>
      <c r="C1591" t="s">
        <v>27</v>
      </c>
      <c r="D1591" t="s">
        <v>21</v>
      </c>
      <c r="E1591" t="s">
        <v>16</v>
      </c>
      <c r="F1591">
        <v>1974</v>
      </c>
      <c r="G1591">
        <v>13</v>
      </c>
      <c r="H1591">
        <v>15</v>
      </c>
      <c r="K1591">
        <v>0</v>
      </c>
      <c r="L1591">
        <v>0</v>
      </c>
      <c r="M1591">
        <v>13</v>
      </c>
      <c r="N1591">
        <v>0</v>
      </c>
    </row>
    <row r="1592" spans="1:14">
      <c r="A1592">
        <v>12039</v>
      </c>
      <c r="B1592" s="3">
        <v>1</v>
      </c>
      <c r="C1592" t="s">
        <v>14</v>
      </c>
      <c r="D1592" t="s">
        <v>21</v>
      </c>
      <c r="E1592" t="s">
        <v>16</v>
      </c>
      <c r="F1592">
        <v>1974</v>
      </c>
      <c r="G1592">
        <v>53</v>
      </c>
      <c r="H1592">
        <v>59</v>
      </c>
      <c r="K1592">
        <v>26</v>
      </c>
      <c r="L1592">
        <v>4</v>
      </c>
      <c r="M1592">
        <v>25</v>
      </c>
      <c r="N1592">
        <v>0</v>
      </c>
    </row>
    <row r="1593" spans="1:14">
      <c r="A1593">
        <v>12043</v>
      </c>
      <c r="B1593" s="3">
        <v>1</v>
      </c>
      <c r="C1593" t="s">
        <v>34</v>
      </c>
      <c r="D1593" t="s">
        <v>21</v>
      </c>
      <c r="E1593" t="s">
        <v>16</v>
      </c>
      <c r="F1593">
        <v>1974</v>
      </c>
      <c r="G1593">
        <v>13</v>
      </c>
      <c r="H1593">
        <v>29</v>
      </c>
      <c r="I1593" s="9">
        <v>1.2</v>
      </c>
      <c r="J1593">
        <f>H1593*I1593+G1593</f>
        <v>47.8</v>
      </c>
      <c r="K1593">
        <v>11</v>
      </c>
      <c r="L1593">
        <v>0</v>
      </c>
      <c r="M1593">
        <v>13</v>
      </c>
      <c r="N1593">
        <v>0</v>
      </c>
    </row>
    <row r="1594" spans="1:14">
      <c r="A1594">
        <v>12046</v>
      </c>
      <c r="B1594" s="3">
        <v>1</v>
      </c>
      <c r="C1594" t="s">
        <v>14</v>
      </c>
      <c r="D1594" t="s">
        <v>21</v>
      </c>
      <c r="E1594" t="s">
        <v>16</v>
      </c>
      <c r="F1594">
        <v>1974</v>
      </c>
      <c r="G1594">
        <v>15</v>
      </c>
      <c r="H1594">
        <v>18</v>
      </c>
      <c r="K1594">
        <v>8</v>
      </c>
      <c r="L1594">
        <v>2</v>
      </c>
      <c r="M1594">
        <v>0</v>
      </c>
      <c r="N1594">
        <v>4</v>
      </c>
    </row>
    <row r="1595" spans="1:14">
      <c r="A1595">
        <v>12050</v>
      </c>
      <c r="B1595" s="3">
        <v>1</v>
      </c>
      <c r="C1595" t="s">
        <v>17</v>
      </c>
      <c r="D1595" t="s">
        <v>23</v>
      </c>
      <c r="E1595" t="s">
        <v>16</v>
      </c>
      <c r="F1595">
        <v>2005</v>
      </c>
      <c r="G1595">
        <v>18</v>
      </c>
      <c r="H1595">
        <v>19</v>
      </c>
      <c r="I1595" s="9" t="s">
        <v>37</v>
      </c>
      <c r="K1595">
        <v>0</v>
      </c>
      <c r="L1595">
        <v>0</v>
      </c>
      <c r="M1595">
        <v>16</v>
      </c>
      <c r="N1595">
        <v>0</v>
      </c>
    </row>
    <row r="1596" spans="1:14">
      <c r="A1596">
        <v>12051</v>
      </c>
      <c r="B1596" s="3">
        <v>1</v>
      </c>
      <c r="C1596" t="s">
        <v>17</v>
      </c>
      <c r="D1596" t="s">
        <v>21</v>
      </c>
      <c r="E1596" t="s">
        <v>16</v>
      </c>
      <c r="F1596">
        <v>1974</v>
      </c>
      <c r="G1596">
        <v>70</v>
      </c>
      <c r="H1596">
        <v>58</v>
      </c>
      <c r="I1596" s="9" t="s">
        <v>29</v>
      </c>
      <c r="K1596">
        <v>0</v>
      </c>
      <c r="L1596">
        <v>0</v>
      </c>
      <c r="M1596">
        <v>55</v>
      </c>
      <c r="N1596">
        <v>0</v>
      </c>
    </row>
    <row r="1597" spans="1:14">
      <c r="A1597">
        <v>12067</v>
      </c>
      <c r="B1597" s="3">
        <v>1</v>
      </c>
      <c r="C1597" t="s">
        <v>17</v>
      </c>
      <c r="D1597" t="s">
        <v>18</v>
      </c>
      <c r="E1597" t="s">
        <v>16</v>
      </c>
      <c r="F1597">
        <v>1977</v>
      </c>
      <c r="G1597">
        <v>5</v>
      </c>
      <c r="H1597">
        <v>12</v>
      </c>
      <c r="I1597" s="9" t="s">
        <v>28</v>
      </c>
      <c r="K1597">
        <v>0</v>
      </c>
      <c r="L1597">
        <v>0</v>
      </c>
      <c r="M1597">
        <v>12</v>
      </c>
      <c r="N1597">
        <v>0</v>
      </c>
    </row>
    <row r="1598" spans="1:14">
      <c r="A1598">
        <v>12073</v>
      </c>
      <c r="B1598" s="3">
        <v>1</v>
      </c>
      <c r="C1598" t="s">
        <v>17</v>
      </c>
      <c r="D1598" t="s">
        <v>21</v>
      </c>
      <c r="E1598" t="s">
        <v>16</v>
      </c>
      <c r="F1598">
        <v>1974</v>
      </c>
      <c r="G1598">
        <v>31</v>
      </c>
      <c r="H1598">
        <v>23</v>
      </c>
      <c r="I1598" s="9" t="s">
        <v>28</v>
      </c>
      <c r="K1598">
        <v>0</v>
      </c>
      <c r="L1598">
        <v>0</v>
      </c>
      <c r="M1598">
        <v>27</v>
      </c>
      <c r="N1598">
        <v>0</v>
      </c>
    </row>
    <row r="1599" spans="1:14">
      <c r="A1599">
        <v>12081</v>
      </c>
      <c r="B1599" s="3">
        <v>1</v>
      </c>
      <c r="C1599" t="s">
        <v>14</v>
      </c>
      <c r="D1599" t="s">
        <v>15</v>
      </c>
      <c r="E1599" t="s">
        <v>16</v>
      </c>
      <c r="F1599">
        <v>1990</v>
      </c>
      <c r="G1599">
        <v>516</v>
      </c>
      <c r="H1599">
        <v>102</v>
      </c>
      <c r="K1599">
        <v>32</v>
      </c>
      <c r="L1599">
        <v>62</v>
      </c>
      <c r="M1599">
        <v>0</v>
      </c>
      <c r="N1599">
        <v>8</v>
      </c>
    </row>
    <row r="1600" spans="1:14">
      <c r="A1600">
        <v>12085</v>
      </c>
      <c r="B1600" s="3">
        <v>1</v>
      </c>
      <c r="C1600" t="s">
        <v>20</v>
      </c>
      <c r="D1600" t="s">
        <v>21</v>
      </c>
      <c r="E1600" t="s">
        <v>16</v>
      </c>
      <c r="F1600">
        <v>1974</v>
      </c>
      <c r="G1600">
        <v>904</v>
      </c>
      <c r="H1600">
        <v>133</v>
      </c>
      <c r="K1600">
        <v>0</v>
      </c>
      <c r="L1600">
        <v>0</v>
      </c>
      <c r="M1600">
        <v>133</v>
      </c>
      <c r="N1600">
        <v>0</v>
      </c>
    </row>
    <row r="1601" spans="1:14">
      <c r="A1601">
        <v>12088</v>
      </c>
      <c r="B1601" s="3">
        <v>1</v>
      </c>
      <c r="C1601" t="s">
        <v>20</v>
      </c>
      <c r="D1601" t="s">
        <v>21</v>
      </c>
      <c r="E1601" t="s">
        <v>16</v>
      </c>
      <c r="F1601">
        <v>1974</v>
      </c>
      <c r="G1601">
        <v>525</v>
      </c>
      <c r="H1601">
        <v>199</v>
      </c>
      <c r="K1601">
        <v>119</v>
      </c>
      <c r="L1601">
        <v>0</v>
      </c>
      <c r="M1601">
        <v>4</v>
      </c>
      <c r="N1601">
        <v>0</v>
      </c>
    </row>
    <row r="1602" spans="1:14">
      <c r="A1602">
        <v>12115</v>
      </c>
      <c r="B1602" s="3">
        <v>1</v>
      </c>
      <c r="C1602" t="s">
        <v>32</v>
      </c>
      <c r="D1602" t="s">
        <v>15</v>
      </c>
      <c r="E1602" t="s">
        <v>16</v>
      </c>
      <c r="F1602">
        <v>1990</v>
      </c>
      <c r="G1602">
        <v>399</v>
      </c>
      <c r="H1602">
        <v>251</v>
      </c>
      <c r="K1602">
        <v>205</v>
      </c>
      <c r="L1602">
        <v>0</v>
      </c>
      <c r="M1602">
        <v>0</v>
      </c>
      <c r="N1602">
        <v>46</v>
      </c>
    </row>
    <row r="1603" spans="1:14">
      <c r="A1603">
        <v>12126</v>
      </c>
      <c r="B1603" s="3">
        <v>1</v>
      </c>
      <c r="C1603" t="s">
        <v>20</v>
      </c>
      <c r="D1603" t="s">
        <v>21</v>
      </c>
      <c r="E1603" t="s">
        <v>16</v>
      </c>
      <c r="F1603">
        <v>1974</v>
      </c>
      <c r="G1603">
        <v>430</v>
      </c>
      <c r="H1603">
        <v>148</v>
      </c>
      <c r="K1603">
        <v>69</v>
      </c>
      <c r="L1603">
        <v>0</v>
      </c>
      <c r="M1603">
        <v>74</v>
      </c>
      <c r="N1603">
        <v>0</v>
      </c>
    </row>
    <row r="1604" spans="1:14">
      <c r="A1604">
        <v>12142</v>
      </c>
      <c r="B1604" s="3">
        <v>1</v>
      </c>
      <c r="C1604" t="s">
        <v>14</v>
      </c>
      <c r="D1604" t="s">
        <v>15</v>
      </c>
      <c r="E1604" t="s">
        <v>16</v>
      </c>
      <c r="F1604">
        <v>1990</v>
      </c>
      <c r="G1604">
        <v>61</v>
      </c>
      <c r="H1604">
        <v>106</v>
      </c>
      <c r="K1604">
        <v>52</v>
      </c>
      <c r="L1604">
        <v>54</v>
      </c>
      <c r="M1604">
        <v>0</v>
      </c>
      <c r="N1604">
        <v>0</v>
      </c>
    </row>
    <row r="1605" spans="1:14">
      <c r="A1605">
        <v>12153</v>
      </c>
      <c r="B1605" s="3">
        <v>1</v>
      </c>
      <c r="C1605" t="s">
        <v>20</v>
      </c>
      <c r="D1605" t="s">
        <v>31</v>
      </c>
      <c r="E1605" t="s">
        <v>16</v>
      </c>
      <c r="F1605">
        <v>2004</v>
      </c>
      <c r="G1605">
        <v>130</v>
      </c>
      <c r="H1605">
        <v>64</v>
      </c>
      <c r="K1605">
        <v>0</v>
      </c>
      <c r="L1605">
        <v>0</v>
      </c>
      <c r="M1605">
        <v>60</v>
      </c>
      <c r="N1605">
        <v>3</v>
      </c>
    </row>
    <row r="1606" spans="1:14">
      <c r="A1606">
        <v>12155</v>
      </c>
      <c r="B1606" s="3">
        <v>1</v>
      </c>
      <c r="C1606" t="s">
        <v>14</v>
      </c>
      <c r="D1606" t="s">
        <v>21</v>
      </c>
      <c r="E1606" t="s">
        <v>16</v>
      </c>
      <c r="F1606">
        <v>1974</v>
      </c>
      <c r="G1606">
        <v>765</v>
      </c>
      <c r="H1606">
        <v>400</v>
      </c>
      <c r="K1606">
        <v>187</v>
      </c>
      <c r="L1606">
        <v>163</v>
      </c>
      <c r="M1606">
        <v>5</v>
      </c>
      <c r="N1606">
        <v>0</v>
      </c>
    </row>
    <row r="1607" spans="1:14">
      <c r="A1607">
        <v>12156</v>
      </c>
      <c r="B1607" s="3">
        <v>1</v>
      </c>
      <c r="C1607" t="s">
        <v>34</v>
      </c>
      <c r="D1607" t="s">
        <v>18</v>
      </c>
      <c r="E1607" t="s">
        <v>16</v>
      </c>
      <c r="F1607">
        <v>1977</v>
      </c>
      <c r="G1607">
        <v>105</v>
      </c>
      <c r="H1607">
        <v>373</v>
      </c>
      <c r="I1607" s="9">
        <v>1.8</v>
      </c>
      <c r="J1607">
        <f>H1607*I1607+G1607</f>
        <v>776.4</v>
      </c>
      <c r="K1607">
        <v>186</v>
      </c>
      <c r="L1607">
        <v>0</v>
      </c>
      <c r="M1607">
        <v>187</v>
      </c>
      <c r="N1607">
        <v>0</v>
      </c>
    </row>
    <row r="1608" spans="1:14">
      <c r="A1608">
        <v>12160</v>
      </c>
      <c r="B1608" s="3">
        <v>1</v>
      </c>
      <c r="C1608" t="s">
        <v>20</v>
      </c>
      <c r="D1608" t="s">
        <v>24</v>
      </c>
      <c r="E1608" t="s">
        <v>16</v>
      </c>
      <c r="F1608">
        <v>1968</v>
      </c>
      <c r="G1608">
        <v>103</v>
      </c>
      <c r="H1608">
        <v>106</v>
      </c>
      <c r="K1608">
        <v>0</v>
      </c>
      <c r="L1608">
        <v>0</v>
      </c>
      <c r="M1608">
        <v>106</v>
      </c>
      <c r="N1608">
        <v>0</v>
      </c>
    </row>
    <row r="1609" spans="1:14">
      <c r="A1609">
        <v>12174</v>
      </c>
      <c r="B1609" s="3">
        <v>1</v>
      </c>
      <c r="C1609" t="s">
        <v>25</v>
      </c>
      <c r="D1609" t="s">
        <v>26</v>
      </c>
      <c r="E1609" t="s">
        <v>16</v>
      </c>
      <c r="F1609">
        <v>2019</v>
      </c>
      <c r="G1609">
        <v>9</v>
      </c>
      <c r="H1609">
        <v>15</v>
      </c>
      <c r="K1609">
        <v>0</v>
      </c>
      <c r="L1609">
        <v>0</v>
      </c>
      <c r="M1609">
        <v>15</v>
      </c>
      <c r="N1609">
        <v>0</v>
      </c>
    </row>
    <row r="1610" spans="1:14">
      <c r="A1610">
        <v>12179</v>
      </c>
      <c r="B1610" s="3">
        <v>1</v>
      </c>
      <c r="C1610" t="s">
        <v>27</v>
      </c>
      <c r="D1610" t="s">
        <v>18</v>
      </c>
      <c r="E1610" t="s">
        <v>16</v>
      </c>
      <c r="F1610">
        <v>1977</v>
      </c>
      <c r="G1610">
        <v>36</v>
      </c>
      <c r="H1610">
        <v>34</v>
      </c>
      <c r="K1610">
        <v>0</v>
      </c>
      <c r="L1610">
        <v>19</v>
      </c>
      <c r="M1610">
        <v>0</v>
      </c>
      <c r="N1610">
        <v>14</v>
      </c>
    </row>
    <row r="1611" spans="1:14">
      <c r="A1611">
        <v>12188</v>
      </c>
      <c r="B1611" s="3">
        <v>1</v>
      </c>
      <c r="C1611" t="s">
        <v>14</v>
      </c>
      <c r="D1611" t="s">
        <v>15</v>
      </c>
      <c r="E1611" t="s">
        <v>16</v>
      </c>
      <c r="F1611">
        <v>1990</v>
      </c>
      <c r="G1611">
        <v>35</v>
      </c>
      <c r="H1611">
        <v>54</v>
      </c>
      <c r="K1611">
        <v>28</v>
      </c>
      <c r="L1611">
        <v>3</v>
      </c>
      <c r="M1611">
        <v>0</v>
      </c>
      <c r="N1611">
        <v>23</v>
      </c>
    </row>
    <row r="1612" spans="1:14">
      <c r="A1612">
        <v>12189</v>
      </c>
      <c r="B1612" s="3">
        <v>1</v>
      </c>
      <c r="C1612" t="s">
        <v>27</v>
      </c>
      <c r="D1612" t="s">
        <v>31</v>
      </c>
      <c r="E1612" t="s">
        <v>16</v>
      </c>
      <c r="F1612">
        <v>1980</v>
      </c>
      <c r="G1612">
        <v>52</v>
      </c>
      <c r="H1612">
        <v>48</v>
      </c>
      <c r="K1612">
        <v>0</v>
      </c>
      <c r="L1612">
        <v>0</v>
      </c>
      <c r="M1612">
        <v>46</v>
      </c>
      <c r="N1612">
        <v>0</v>
      </c>
    </row>
    <row r="1613" spans="1:14">
      <c r="A1613">
        <v>12192</v>
      </c>
      <c r="B1613" s="3">
        <v>1</v>
      </c>
      <c r="C1613" t="s">
        <v>27</v>
      </c>
      <c r="D1613" t="s">
        <v>21</v>
      </c>
      <c r="E1613" t="s">
        <v>16</v>
      </c>
      <c r="F1613">
        <v>1974</v>
      </c>
      <c r="G1613">
        <v>18</v>
      </c>
      <c r="H1613">
        <v>29</v>
      </c>
      <c r="K1613">
        <v>10</v>
      </c>
      <c r="L1613">
        <v>0</v>
      </c>
      <c r="M1613">
        <v>19</v>
      </c>
      <c r="N1613">
        <v>0</v>
      </c>
    </row>
    <row r="1614" spans="1:14">
      <c r="A1614">
        <v>12201</v>
      </c>
      <c r="B1614" s="3">
        <v>1</v>
      </c>
      <c r="C1614" t="s">
        <v>34</v>
      </c>
      <c r="D1614" t="s">
        <v>39</v>
      </c>
      <c r="E1614" t="s">
        <v>16</v>
      </c>
      <c r="F1614">
        <v>1990</v>
      </c>
      <c r="G1614">
        <v>150</v>
      </c>
      <c r="H1614">
        <v>127</v>
      </c>
      <c r="I1614" s="9">
        <v>1.3</v>
      </c>
      <c r="J1614">
        <f>H1614*I1614+G1614</f>
        <v>315.10000000000002</v>
      </c>
      <c r="K1614">
        <v>3</v>
      </c>
      <c r="L1614">
        <v>61</v>
      </c>
      <c r="M1614">
        <v>35</v>
      </c>
      <c r="N1614">
        <v>0</v>
      </c>
    </row>
    <row r="1615" spans="1:14">
      <c r="A1615">
        <v>12206</v>
      </c>
      <c r="B1615" s="3">
        <v>1</v>
      </c>
      <c r="C1615" t="s">
        <v>17</v>
      </c>
      <c r="D1615" t="s">
        <v>21</v>
      </c>
      <c r="E1615" t="s">
        <v>16</v>
      </c>
      <c r="F1615">
        <v>1974</v>
      </c>
      <c r="G1615">
        <v>28</v>
      </c>
      <c r="H1615">
        <v>29</v>
      </c>
      <c r="I1615" s="9" t="s">
        <v>29</v>
      </c>
      <c r="K1615">
        <v>0</v>
      </c>
      <c r="L1615">
        <v>0</v>
      </c>
      <c r="M1615">
        <v>17</v>
      </c>
      <c r="N1615">
        <v>0</v>
      </c>
    </row>
    <row r="1616" spans="1:14">
      <c r="A1616">
        <v>12220</v>
      </c>
      <c r="B1616" s="3">
        <v>1</v>
      </c>
      <c r="C1616" t="s">
        <v>20</v>
      </c>
      <c r="D1616" t="s">
        <v>23</v>
      </c>
      <c r="E1616" t="s">
        <v>16</v>
      </c>
      <c r="F1616">
        <v>2004</v>
      </c>
      <c r="G1616">
        <v>116</v>
      </c>
      <c r="H1616">
        <v>130</v>
      </c>
      <c r="K1616">
        <v>0</v>
      </c>
      <c r="L1616">
        <v>0</v>
      </c>
      <c r="M1616">
        <v>65</v>
      </c>
      <c r="N1616">
        <v>0</v>
      </c>
    </row>
    <row r="1617" spans="1:14">
      <c r="A1617">
        <v>12225</v>
      </c>
      <c r="B1617" s="3">
        <v>1</v>
      </c>
      <c r="C1617" t="s">
        <v>20</v>
      </c>
      <c r="D1617" t="s">
        <v>21</v>
      </c>
      <c r="E1617" t="s">
        <v>16</v>
      </c>
      <c r="F1617">
        <v>1974</v>
      </c>
      <c r="G1617">
        <v>104</v>
      </c>
      <c r="H1617">
        <v>54</v>
      </c>
      <c r="K1617">
        <v>0</v>
      </c>
      <c r="L1617">
        <v>0</v>
      </c>
      <c r="M1617">
        <v>54</v>
      </c>
      <c r="N1617">
        <v>0</v>
      </c>
    </row>
    <row r="1618" spans="1:14">
      <c r="A1618">
        <v>12230</v>
      </c>
      <c r="B1618" s="3">
        <v>1</v>
      </c>
      <c r="C1618" t="s">
        <v>20</v>
      </c>
      <c r="D1618" t="s">
        <v>21</v>
      </c>
      <c r="E1618" t="s">
        <v>16</v>
      </c>
      <c r="F1618">
        <v>1974</v>
      </c>
      <c r="G1618">
        <v>80</v>
      </c>
      <c r="H1618">
        <v>160</v>
      </c>
      <c r="K1618">
        <v>1</v>
      </c>
      <c r="L1618">
        <v>0</v>
      </c>
      <c r="M1618">
        <v>80</v>
      </c>
      <c r="N1618">
        <v>0</v>
      </c>
    </row>
    <row r="1619" spans="1:14">
      <c r="A1619">
        <v>12231</v>
      </c>
      <c r="B1619" s="3">
        <v>1</v>
      </c>
      <c r="C1619" t="s">
        <v>14</v>
      </c>
      <c r="D1619" t="s">
        <v>15</v>
      </c>
      <c r="E1619" t="s">
        <v>16</v>
      </c>
      <c r="F1619">
        <v>1990</v>
      </c>
      <c r="G1619">
        <v>31</v>
      </c>
      <c r="H1619">
        <v>49</v>
      </c>
      <c r="K1619">
        <v>23</v>
      </c>
      <c r="L1619">
        <v>1</v>
      </c>
      <c r="M1619">
        <v>0</v>
      </c>
      <c r="N1619">
        <v>24</v>
      </c>
    </row>
    <row r="1620" spans="1:14">
      <c r="A1620">
        <v>12238</v>
      </c>
      <c r="B1620" s="3">
        <v>1</v>
      </c>
      <c r="C1620" t="s">
        <v>34</v>
      </c>
      <c r="D1620" t="s">
        <v>22</v>
      </c>
      <c r="E1620" t="s">
        <v>16</v>
      </c>
      <c r="F1620">
        <v>1974</v>
      </c>
      <c r="G1620">
        <v>12</v>
      </c>
      <c r="H1620">
        <v>24</v>
      </c>
      <c r="I1620" s="9">
        <v>1</v>
      </c>
      <c r="J1620">
        <f>H1620*I1620+G1620</f>
        <v>36</v>
      </c>
      <c r="K1620">
        <v>0</v>
      </c>
      <c r="L1620">
        <v>6</v>
      </c>
      <c r="M1620">
        <v>17</v>
      </c>
      <c r="N1620">
        <v>0</v>
      </c>
    </row>
    <row r="1621" spans="1:14">
      <c r="A1621">
        <v>12257</v>
      </c>
      <c r="B1621" s="3">
        <v>1</v>
      </c>
      <c r="C1621" t="s">
        <v>14</v>
      </c>
      <c r="D1621" t="s">
        <v>18</v>
      </c>
      <c r="E1621" t="s">
        <v>16</v>
      </c>
      <c r="F1621">
        <v>1977</v>
      </c>
      <c r="G1621">
        <v>55</v>
      </c>
      <c r="H1621">
        <v>83</v>
      </c>
      <c r="K1621">
        <v>72</v>
      </c>
      <c r="L1621">
        <v>6</v>
      </c>
      <c r="M1621">
        <v>5</v>
      </c>
      <c r="N1621">
        <v>0</v>
      </c>
    </row>
    <row r="1622" spans="1:14">
      <c r="A1622">
        <v>12261</v>
      </c>
      <c r="B1622" s="3">
        <v>1</v>
      </c>
      <c r="C1622" t="s">
        <v>20</v>
      </c>
      <c r="D1622" t="s">
        <v>24</v>
      </c>
      <c r="E1622" t="s">
        <v>16</v>
      </c>
      <c r="F1622">
        <v>1968</v>
      </c>
      <c r="G1622">
        <v>1209</v>
      </c>
      <c r="H1622">
        <v>210</v>
      </c>
      <c r="K1622">
        <v>70</v>
      </c>
      <c r="L1622">
        <v>0</v>
      </c>
      <c r="M1622">
        <v>140</v>
      </c>
      <c r="N1622">
        <v>0</v>
      </c>
    </row>
    <row r="1623" spans="1:14">
      <c r="A1623">
        <v>12265</v>
      </c>
      <c r="B1623" s="3">
        <v>1</v>
      </c>
      <c r="C1623" t="s">
        <v>25</v>
      </c>
      <c r="D1623" t="s">
        <v>18</v>
      </c>
      <c r="E1623" t="s">
        <v>16</v>
      </c>
      <c r="F1623">
        <v>2017</v>
      </c>
      <c r="G1623">
        <v>49</v>
      </c>
      <c r="H1623">
        <v>37</v>
      </c>
      <c r="I1623" s="9" t="s">
        <v>51</v>
      </c>
      <c r="K1623">
        <v>0</v>
      </c>
      <c r="L1623">
        <v>0</v>
      </c>
      <c r="M1623">
        <v>37</v>
      </c>
      <c r="N1623">
        <v>0</v>
      </c>
    </row>
    <row r="1624" spans="1:14">
      <c r="A1624">
        <v>12266</v>
      </c>
      <c r="B1624" s="3">
        <v>1</v>
      </c>
      <c r="C1624" t="s">
        <v>27</v>
      </c>
      <c r="D1624" t="s">
        <v>23</v>
      </c>
      <c r="E1624" t="s">
        <v>16</v>
      </c>
      <c r="F1624">
        <v>2005</v>
      </c>
      <c r="G1624">
        <v>50</v>
      </c>
      <c r="H1624">
        <v>52</v>
      </c>
      <c r="K1624">
        <v>0</v>
      </c>
      <c r="L1624">
        <v>2</v>
      </c>
      <c r="M1624">
        <v>50</v>
      </c>
      <c r="N1624">
        <v>0</v>
      </c>
    </row>
    <row r="1625" spans="1:14">
      <c r="A1625">
        <v>12276</v>
      </c>
      <c r="B1625" s="3">
        <v>1</v>
      </c>
      <c r="C1625" t="s">
        <v>34</v>
      </c>
      <c r="D1625" t="s">
        <v>21</v>
      </c>
      <c r="E1625" t="s">
        <v>16</v>
      </c>
      <c r="F1625">
        <v>1974</v>
      </c>
      <c r="G1625">
        <v>28</v>
      </c>
      <c r="H1625">
        <v>47</v>
      </c>
      <c r="I1625" s="9">
        <v>1</v>
      </c>
      <c r="J1625">
        <f>H1625*I1625+G1625</f>
        <v>75</v>
      </c>
      <c r="K1625">
        <v>0</v>
      </c>
      <c r="L1625">
        <v>25</v>
      </c>
      <c r="M1625">
        <v>22</v>
      </c>
      <c r="N1625">
        <v>0</v>
      </c>
    </row>
    <row r="1626" spans="1:14">
      <c r="A1626">
        <v>12277</v>
      </c>
      <c r="B1626" s="3">
        <v>1</v>
      </c>
      <c r="C1626" t="s">
        <v>14</v>
      </c>
      <c r="D1626" t="s">
        <v>31</v>
      </c>
      <c r="E1626" t="s">
        <v>16</v>
      </c>
      <c r="F1626">
        <v>1980</v>
      </c>
      <c r="G1626">
        <v>311</v>
      </c>
      <c r="H1626">
        <v>133</v>
      </c>
      <c r="K1626">
        <v>61</v>
      </c>
      <c r="L1626">
        <v>72</v>
      </c>
      <c r="M1626">
        <v>0</v>
      </c>
      <c r="N1626">
        <v>0</v>
      </c>
    </row>
    <row r="1627" spans="1:14">
      <c r="A1627">
        <v>12288</v>
      </c>
      <c r="B1627" s="3">
        <v>1</v>
      </c>
      <c r="C1627" t="s">
        <v>20</v>
      </c>
      <c r="D1627" t="s">
        <v>26</v>
      </c>
      <c r="E1627" t="s">
        <v>16</v>
      </c>
      <c r="F1627">
        <v>1974</v>
      </c>
      <c r="G1627">
        <v>103</v>
      </c>
      <c r="H1627">
        <v>55</v>
      </c>
      <c r="K1627">
        <v>0</v>
      </c>
      <c r="L1627">
        <v>0</v>
      </c>
      <c r="M1627">
        <v>55</v>
      </c>
      <c r="N1627">
        <v>0</v>
      </c>
    </row>
    <row r="1628" spans="1:14">
      <c r="A1628">
        <v>12296</v>
      </c>
      <c r="B1628" s="3">
        <v>1</v>
      </c>
      <c r="C1628" t="s">
        <v>52</v>
      </c>
      <c r="D1628" t="s">
        <v>15</v>
      </c>
      <c r="E1628" t="s">
        <v>16</v>
      </c>
      <c r="F1628">
        <v>1990</v>
      </c>
      <c r="G1628">
        <v>804</v>
      </c>
      <c r="H1628">
        <v>397</v>
      </c>
      <c r="K1628">
        <v>219</v>
      </c>
      <c r="L1628">
        <v>0</v>
      </c>
      <c r="M1628">
        <v>0</v>
      </c>
      <c r="N1628">
        <v>0</v>
      </c>
    </row>
    <row r="1629" spans="1:14">
      <c r="A1629">
        <v>12301</v>
      </c>
      <c r="B1629" s="3">
        <v>1</v>
      </c>
      <c r="C1629" t="s">
        <v>14</v>
      </c>
      <c r="D1629" t="s">
        <v>18</v>
      </c>
      <c r="E1629" t="s">
        <v>16</v>
      </c>
      <c r="F1629">
        <v>1974</v>
      </c>
      <c r="G1629">
        <v>691</v>
      </c>
      <c r="H1629">
        <v>397</v>
      </c>
      <c r="K1629">
        <v>394</v>
      </c>
      <c r="L1629">
        <v>0</v>
      </c>
      <c r="M1629">
        <v>0</v>
      </c>
      <c r="N1629">
        <v>0</v>
      </c>
    </row>
    <row r="1630" spans="1:14">
      <c r="A1630">
        <v>12316</v>
      </c>
      <c r="B1630" s="3">
        <v>1</v>
      </c>
      <c r="C1630" t="s">
        <v>44</v>
      </c>
      <c r="D1630" t="s">
        <v>21</v>
      </c>
      <c r="E1630" t="s">
        <v>16</v>
      </c>
      <c r="F1630">
        <v>2021</v>
      </c>
      <c r="G1630">
        <v>151</v>
      </c>
      <c r="H1630">
        <v>74</v>
      </c>
      <c r="K1630">
        <v>0</v>
      </c>
      <c r="L1630">
        <v>0</v>
      </c>
      <c r="M1630">
        <v>48</v>
      </c>
      <c r="N1630">
        <v>0</v>
      </c>
    </row>
    <row r="1631" spans="1:14">
      <c r="A1631">
        <v>12319</v>
      </c>
      <c r="B1631" s="3">
        <v>1</v>
      </c>
      <c r="C1631" t="s">
        <v>17</v>
      </c>
      <c r="D1631" t="s">
        <v>21</v>
      </c>
      <c r="E1631" t="s">
        <v>16</v>
      </c>
      <c r="F1631">
        <v>1974</v>
      </c>
      <c r="G1631">
        <v>27</v>
      </c>
      <c r="H1631">
        <v>20</v>
      </c>
      <c r="I1631" s="9" t="s">
        <v>29</v>
      </c>
      <c r="K1631">
        <v>0</v>
      </c>
      <c r="L1631">
        <v>0</v>
      </c>
      <c r="M1631">
        <v>26</v>
      </c>
      <c r="N1631">
        <v>0</v>
      </c>
    </row>
    <row r="1632" spans="1:14">
      <c r="A1632">
        <v>12321</v>
      </c>
      <c r="B1632" s="3">
        <v>1</v>
      </c>
      <c r="C1632" t="s">
        <v>20</v>
      </c>
      <c r="D1632" t="s">
        <v>31</v>
      </c>
      <c r="E1632" t="s">
        <v>16</v>
      </c>
      <c r="F1632">
        <v>1980</v>
      </c>
      <c r="G1632">
        <v>56</v>
      </c>
      <c r="H1632">
        <v>32</v>
      </c>
      <c r="K1632">
        <v>0</v>
      </c>
      <c r="L1632">
        <v>0</v>
      </c>
      <c r="M1632">
        <v>32</v>
      </c>
      <c r="N1632">
        <v>0</v>
      </c>
    </row>
    <row r="1633" spans="1:14">
      <c r="A1633">
        <v>12332</v>
      </c>
      <c r="B1633" s="3">
        <v>1</v>
      </c>
      <c r="C1633" t="s">
        <v>17</v>
      </c>
      <c r="D1633" t="s">
        <v>18</v>
      </c>
      <c r="E1633" t="s">
        <v>16</v>
      </c>
      <c r="F1633">
        <v>1977</v>
      </c>
      <c r="G1633">
        <v>13</v>
      </c>
      <c r="H1633">
        <v>16</v>
      </c>
      <c r="I1633" s="9" t="s">
        <v>33</v>
      </c>
      <c r="K1633">
        <v>0</v>
      </c>
      <c r="L1633">
        <v>0</v>
      </c>
      <c r="M1633">
        <v>12</v>
      </c>
      <c r="N1633">
        <v>0</v>
      </c>
    </row>
    <row r="1634" spans="1:14">
      <c r="A1634">
        <v>12336</v>
      </c>
      <c r="B1634" s="3">
        <v>1</v>
      </c>
      <c r="C1634" t="s">
        <v>17</v>
      </c>
      <c r="D1634" t="s">
        <v>26</v>
      </c>
      <c r="E1634" t="s">
        <v>16</v>
      </c>
      <c r="F1634">
        <v>1974</v>
      </c>
      <c r="G1634">
        <v>307</v>
      </c>
      <c r="H1634">
        <v>147</v>
      </c>
      <c r="I1634" s="9" t="s">
        <v>29</v>
      </c>
      <c r="K1634">
        <v>4</v>
      </c>
      <c r="L1634">
        <v>0</v>
      </c>
      <c r="M1634">
        <v>105</v>
      </c>
      <c r="N1634">
        <v>0</v>
      </c>
    </row>
    <row r="1635" spans="1:14">
      <c r="A1635">
        <v>12337</v>
      </c>
      <c r="B1635" s="3">
        <v>1</v>
      </c>
      <c r="C1635" t="s">
        <v>20</v>
      </c>
      <c r="D1635" t="s">
        <v>39</v>
      </c>
      <c r="E1635" t="s">
        <v>16</v>
      </c>
      <c r="F1635">
        <v>1990</v>
      </c>
      <c r="G1635">
        <v>189</v>
      </c>
      <c r="H1635">
        <v>161</v>
      </c>
      <c r="K1635">
        <v>5</v>
      </c>
      <c r="L1635">
        <v>0</v>
      </c>
      <c r="M1635">
        <v>83</v>
      </c>
      <c r="N1635">
        <v>0</v>
      </c>
    </row>
    <row r="1636" spans="1:14">
      <c r="A1636">
        <v>12349</v>
      </c>
      <c r="B1636" s="3">
        <v>1</v>
      </c>
      <c r="C1636" t="s">
        <v>14</v>
      </c>
      <c r="D1636" t="s">
        <v>15</v>
      </c>
      <c r="E1636" t="s">
        <v>16</v>
      </c>
      <c r="F1636">
        <v>1990</v>
      </c>
      <c r="G1636">
        <v>11</v>
      </c>
      <c r="H1636">
        <v>34</v>
      </c>
      <c r="K1636">
        <v>17</v>
      </c>
      <c r="L1636">
        <v>3</v>
      </c>
      <c r="M1636">
        <v>0</v>
      </c>
      <c r="N1636">
        <v>15</v>
      </c>
    </row>
    <row r="1637" spans="1:14">
      <c r="A1637">
        <v>12357</v>
      </c>
      <c r="B1637" s="3">
        <v>1</v>
      </c>
      <c r="C1637" t="s">
        <v>20</v>
      </c>
      <c r="D1637" t="s">
        <v>21</v>
      </c>
      <c r="E1637" t="s">
        <v>16</v>
      </c>
      <c r="F1637">
        <v>1974</v>
      </c>
      <c r="G1637">
        <v>2723</v>
      </c>
      <c r="H1637">
        <v>862</v>
      </c>
      <c r="K1637">
        <v>328</v>
      </c>
      <c r="L1637">
        <v>0</v>
      </c>
      <c r="M1637">
        <v>353</v>
      </c>
      <c r="N1637">
        <v>0</v>
      </c>
    </row>
    <row r="1638" spans="1:14">
      <c r="A1638">
        <v>12358</v>
      </c>
      <c r="B1638" s="3">
        <v>1</v>
      </c>
      <c r="C1638" t="s">
        <v>25</v>
      </c>
      <c r="D1638" t="s">
        <v>21</v>
      </c>
      <c r="E1638" t="s">
        <v>16</v>
      </c>
      <c r="F1638">
        <v>1974</v>
      </c>
      <c r="G1638">
        <v>67</v>
      </c>
      <c r="H1638">
        <v>35</v>
      </c>
      <c r="K1638">
        <v>0</v>
      </c>
      <c r="L1638">
        <v>0</v>
      </c>
      <c r="M1638">
        <v>35</v>
      </c>
      <c r="N1638">
        <v>0</v>
      </c>
    </row>
    <row r="1639" spans="1:14">
      <c r="A1639">
        <v>12385</v>
      </c>
      <c r="B1639" s="3">
        <v>1</v>
      </c>
      <c r="C1639" t="s">
        <v>27</v>
      </c>
      <c r="D1639" t="s">
        <v>21</v>
      </c>
      <c r="E1639" t="s">
        <v>16</v>
      </c>
      <c r="F1639">
        <v>1974</v>
      </c>
      <c r="G1639">
        <v>67</v>
      </c>
      <c r="H1639">
        <v>55</v>
      </c>
      <c r="K1639">
        <v>0</v>
      </c>
      <c r="L1639">
        <v>4</v>
      </c>
      <c r="M1639">
        <v>31</v>
      </c>
      <c r="N1639">
        <v>0</v>
      </c>
    </row>
    <row r="1640" spans="1:14">
      <c r="A1640">
        <v>12404</v>
      </c>
      <c r="B1640" s="3">
        <v>1</v>
      </c>
      <c r="C1640" t="s">
        <v>20</v>
      </c>
      <c r="D1640" t="s">
        <v>21</v>
      </c>
      <c r="E1640" t="s">
        <v>16</v>
      </c>
      <c r="F1640">
        <v>1974</v>
      </c>
      <c r="G1640">
        <v>49</v>
      </c>
      <c r="H1640">
        <v>37</v>
      </c>
      <c r="K1640">
        <v>8</v>
      </c>
      <c r="L1640">
        <v>0</v>
      </c>
      <c r="M1640">
        <v>14</v>
      </c>
      <c r="N1640">
        <v>0</v>
      </c>
    </row>
    <row r="1641" spans="1:14">
      <c r="A1641">
        <v>12406</v>
      </c>
      <c r="B1641" s="3">
        <v>1</v>
      </c>
      <c r="C1641" t="s">
        <v>14</v>
      </c>
      <c r="D1641" t="s">
        <v>15</v>
      </c>
      <c r="E1641" t="s">
        <v>16</v>
      </c>
      <c r="F1641">
        <v>1990</v>
      </c>
      <c r="G1641">
        <v>33</v>
      </c>
      <c r="H1641">
        <v>51</v>
      </c>
      <c r="K1641">
        <v>26</v>
      </c>
      <c r="L1641">
        <v>1</v>
      </c>
      <c r="M1641">
        <v>0</v>
      </c>
      <c r="N1641">
        <v>24</v>
      </c>
    </row>
    <row r="1642" spans="1:14">
      <c r="A1642">
        <v>12415</v>
      </c>
      <c r="B1642" s="3">
        <v>1</v>
      </c>
      <c r="C1642" t="s">
        <v>20</v>
      </c>
      <c r="D1642" t="s">
        <v>18</v>
      </c>
      <c r="E1642" t="s">
        <v>16</v>
      </c>
      <c r="F1642">
        <v>1977</v>
      </c>
      <c r="G1642">
        <v>3699</v>
      </c>
      <c r="H1642">
        <v>685</v>
      </c>
      <c r="K1642">
        <v>18</v>
      </c>
      <c r="L1642">
        <v>0</v>
      </c>
      <c r="M1642">
        <v>340</v>
      </c>
      <c r="N1642">
        <v>0</v>
      </c>
    </row>
    <row r="1643" spans="1:14">
      <c r="A1643">
        <v>12424</v>
      </c>
      <c r="B1643" s="3">
        <v>1</v>
      </c>
      <c r="C1643" t="s">
        <v>36</v>
      </c>
      <c r="D1643" t="s">
        <v>21</v>
      </c>
      <c r="E1643" t="s">
        <v>16</v>
      </c>
      <c r="F1643">
        <v>1974</v>
      </c>
      <c r="G1643">
        <v>59</v>
      </c>
      <c r="H1643">
        <v>51</v>
      </c>
      <c r="K1643">
        <v>0</v>
      </c>
      <c r="L1643">
        <v>0</v>
      </c>
      <c r="M1643">
        <v>51</v>
      </c>
      <c r="N1643">
        <v>0</v>
      </c>
    </row>
    <row r="1644" spans="1:14">
      <c r="A1644">
        <v>12426</v>
      </c>
      <c r="B1644" s="3">
        <v>1</v>
      </c>
      <c r="C1644" t="s">
        <v>17</v>
      </c>
      <c r="D1644" t="s">
        <v>18</v>
      </c>
      <c r="E1644" t="s">
        <v>16</v>
      </c>
      <c r="F1644">
        <v>1977</v>
      </c>
      <c r="G1644">
        <v>20</v>
      </c>
      <c r="H1644">
        <v>18</v>
      </c>
      <c r="I1644" s="9" t="s">
        <v>30</v>
      </c>
      <c r="K1644">
        <v>0</v>
      </c>
      <c r="L1644">
        <v>0</v>
      </c>
      <c r="M1644">
        <v>14</v>
      </c>
      <c r="N1644">
        <v>0</v>
      </c>
    </row>
    <row r="1645" spans="1:14">
      <c r="A1645">
        <v>12449</v>
      </c>
      <c r="B1645" s="3">
        <v>1</v>
      </c>
      <c r="C1645" t="s">
        <v>34</v>
      </c>
      <c r="D1645" t="s">
        <v>39</v>
      </c>
      <c r="E1645" t="s">
        <v>16</v>
      </c>
      <c r="F1645">
        <v>1990</v>
      </c>
      <c r="G1645">
        <v>9</v>
      </c>
      <c r="H1645">
        <v>13</v>
      </c>
      <c r="I1645" s="9">
        <v>1.3</v>
      </c>
      <c r="J1645">
        <f>H1645*I1645+G1645</f>
        <v>25.900000000000002</v>
      </c>
      <c r="K1645">
        <v>2</v>
      </c>
      <c r="L1645">
        <v>4</v>
      </c>
      <c r="M1645">
        <v>2</v>
      </c>
      <c r="N1645">
        <v>0</v>
      </c>
    </row>
    <row r="1646" spans="1:14">
      <c r="A1646">
        <v>12460</v>
      </c>
      <c r="B1646" s="3">
        <v>1</v>
      </c>
      <c r="C1646" t="s">
        <v>14</v>
      </c>
      <c r="D1646" t="s">
        <v>15</v>
      </c>
      <c r="E1646" t="s">
        <v>16</v>
      </c>
      <c r="F1646">
        <v>1990</v>
      </c>
      <c r="G1646">
        <v>26</v>
      </c>
      <c r="H1646">
        <v>54</v>
      </c>
      <c r="K1646">
        <v>26</v>
      </c>
      <c r="L1646">
        <v>2</v>
      </c>
      <c r="M1646">
        <v>0</v>
      </c>
      <c r="N1646">
        <v>26</v>
      </c>
    </row>
    <row r="1647" spans="1:14">
      <c r="A1647">
        <v>12465</v>
      </c>
      <c r="B1647" s="3">
        <v>1</v>
      </c>
      <c r="C1647" t="s">
        <v>17</v>
      </c>
      <c r="D1647" t="s">
        <v>21</v>
      </c>
      <c r="E1647" t="s">
        <v>16</v>
      </c>
      <c r="F1647">
        <v>1974</v>
      </c>
      <c r="G1647">
        <v>13</v>
      </c>
      <c r="H1647">
        <v>15</v>
      </c>
      <c r="I1647" s="9" t="s">
        <v>45</v>
      </c>
      <c r="K1647">
        <v>0</v>
      </c>
      <c r="L1647">
        <v>0</v>
      </c>
      <c r="M1647">
        <v>11</v>
      </c>
      <c r="N1647">
        <v>0</v>
      </c>
    </row>
    <row r="1648" spans="1:14">
      <c r="A1648">
        <v>12466</v>
      </c>
      <c r="B1648" s="3">
        <v>1</v>
      </c>
      <c r="C1648" t="s">
        <v>14</v>
      </c>
      <c r="D1648" t="s">
        <v>15</v>
      </c>
      <c r="E1648" t="s">
        <v>16</v>
      </c>
      <c r="F1648">
        <v>1990</v>
      </c>
      <c r="G1648">
        <v>90</v>
      </c>
      <c r="H1648">
        <v>108</v>
      </c>
      <c r="K1648">
        <v>52</v>
      </c>
      <c r="L1648">
        <v>4</v>
      </c>
      <c r="M1648">
        <v>0</v>
      </c>
      <c r="N1648">
        <v>52</v>
      </c>
    </row>
    <row r="1649" spans="1:14">
      <c r="A1649">
        <v>12469</v>
      </c>
      <c r="B1649" s="3">
        <v>1</v>
      </c>
      <c r="C1649" t="s">
        <v>20</v>
      </c>
      <c r="D1649" t="s">
        <v>31</v>
      </c>
      <c r="E1649" t="s">
        <v>16</v>
      </c>
      <c r="F1649">
        <v>2004</v>
      </c>
      <c r="G1649">
        <v>38</v>
      </c>
      <c r="H1649">
        <v>29</v>
      </c>
      <c r="K1649">
        <v>0</v>
      </c>
      <c r="L1649">
        <v>0</v>
      </c>
      <c r="M1649">
        <v>29</v>
      </c>
      <c r="N1649">
        <v>0</v>
      </c>
    </row>
    <row r="1650" spans="1:14">
      <c r="A1650">
        <v>12475</v>
      </c>
      <c r="B1650" s="3">
        <v>1</v>
      </c>
      <c r="C1650" t="s">
        <v>27</v>
      </c>
      <c r="D1650" t="s">
        <v>18</v>
      </c>
      <c r="E1650" t="s">
        <v>16</v>
      </c>
      <c r="F1650">
        <v>1977</v>
      </c>
      <c r="G1650">
        <v>58</v>
      </c>
      <c r="H1650">
        <v>58</v>
      </c>
      <c r="I1650" s="9" t="s">
        <v>37</v>
      </c>
      <c r="K1650">
        <v>0</v>
      </c>
      <c r="L1650">
        <v>27</v>
      </c>
      <c r="M1650">
        <v>4</v>
      </c>
      <c r="N1650">
        <v>0</v>
      </c>
    </row>
    <row r="1651" spans="1:14">
      <c r="A1651">
        <v>12483</v>
      </c>
      <c r="B1651" s="3">
        <v>1</v>
      </c>
      <c r="C1651" t="s">
        <v>20</v>
      </c>
      <c r="D1651" t="s">
        <v>22</v>
      </c>
      <c r="E1651" t="s">
        <v>16</v>
      </c>
      <c r="F1651">
        <v>1974</v>
      </c>
      <c r="G1651">
        <v>96</v>
      </c>
      <c r="H1651">
        <v>90</v>
      </c>
      <c r="K1651">
        <v>0</v>
      </c>
      <c r="L1651">
        <v>0</v>
      </c>
      <c r="M1651">
        <v>90</v>
      </c>
      <c r="N1651">
        <v>0</v>
      </c>
    </row>
    <row r="1652" spans="1:14">
      <c r="A1652">
        <v>12491</v>
      </c>
      <c r="B1652" s="3">
        <v>1</v>
      </c>
      <c r="C1652" t="s">
        <v>17</v>
      </c>
      <c r="D1652" t="s">
        <v>18</v>
      </c>
      <c r="E1652" t="s">
        <v>16</v>
      </c>
      <c r="F1652">
        <v>1977</v>
      </c>
      <c r="G1652">
        <v>146</v>
      </c>
      <c r="H1652">
        <v>64</v>
      </c>
      <c r="I1652" s="9" t="s">
        <v>29</v>
      </c>
      <c r="K1652">
        <v>0</v>
      </c>
      <c r="L1652">
        <v>25</v>
      </c>
      <c r="M1652">
        <v>39</v>
      </c>
      <c r="N1652">
        <v>0</v>
      </c>
    </row>
    <row r="1653" spans="1:14">
      <c r="A1653">
        <v>12500</v>
      </c>
      <c r="B1653" s="3">
        <v>1</v>
      </c>
      <c r="C1653" t="s">
        <v>20</v>
      </c>
      <c r="D1653" t="s">
        <v>22</v>
      </c>
      <c r="E1653" t="s">
        <v>16</v>
      </c>
      <c r="F1653">
        <v>1974</v>
      </c>
      <c r="G1653">
        <v>450</v>
      </c>
      <c r="H1653">
        <v>118</v>
      </c>
      <c r="K1653">
        <v>38</v>
      </c>
      <c r="L1653">
        <v>0</v>
      </c>
      <c r="M1653">
        <v>80</v>
      </c>
      <c r="N1653">
        <v>0</v>
      </c>
    </row>
    <row r="1654" spans="1:14">
      <c r="A1654">
        <v>12502</v>
      </c>
      <c r="B1654" s="3">
        <v>1</v>
      </c>
      <c r="C1654" t="s">
        <v>14</v>
      </c>
      <c r="D1654" t="s">
        <v>18</v>
      </c>
      <c r="E1654" t="s">
        <v>16</v>
      </c>
      <c r="F1654">
        <v>1977</v>
      </c>
      <c r="G1654">
        <v>51</v>
      </c>
      <c r="H1654">
        <v>105</v>
      </c>
      <c r="K1654">
        <v>53</v>
      </c>
      <c r="L1654">
        <v>0</v>
      </c>
      <c r="M1654">
        <v>0</v>
      </c>
      <c r="N1654">
        <v>52</v>
      </c>
    </row>
    <row r="1655" spans="1:14">
      <c r="A1655">
        <v>12518</v>
      </c>
      <c r="B1655" s="3">
        <v>1</v>
      </c>
      <c r="C1655" t="s">
        <v>20</v>
      </c>
      <c r="D1655" t="s">
        <v>31</v>
      </c>
      <c r="E1655" t="s">
        <v>16</v>
      </c>
      <c r="F1655">
        <v>1980</v>
      </c>
      <c r="G1655">
        <v>128</v>
      </c>
      <c r="H1655">
        <v>69</v>
      </c>
      <c r="K1655">
        <v>0</v>
      </c>
      <c r="L1655">
        <v>0</v>
      </c>
      <c r="M1655">
        <v>90</v>
      </c>
      <c r="N1655">
        <v>0</v>
      </c>
    </row>
    <row r="1656" spans="1:14">
      <c r="A1656">
        <v>12520</v>
      </c>
      <c r="B1656" s="3">
        <v>1</v>
      </c>
      <c r="C1656" t="s">
        <v>20</v>
      </c>
      <c r="D1656" t="s">
        <v>31</v>
      </c>
      <c r="E1656" t="s">
        <v>16</v>
      </c>
      <c r="F1656">
        <v>1980</v>
      </c>
      <c r="G1656">
        <v>379</v>
      </c>
      <c r="H1656">
        <v>302</v>
      </c>
      <c r="K1656">
        <v>0</v>
      </c>
      <c r="L1656">
        <v>0</v>
      </c>
      <c r="M1656">
        <v>302</v>
      </c>
      <c r="N1656">
        <v>0</v>
      </c>
    </row>
    <row r="1657" spans="1:14">
      <c r="A1657">
        <v>12526</v>
      </c>
      <c r="B1657" s="3">
        <v>1</v>
      </c>
      <c r="C1657" t="s">
        <v>20</v>
      </c>
      <c r="D1657" t="s">
        <v>24</v>
      </c>
      <c r="E1657" t="s">
        <v>16</v>
      </c>
      <c r="F1657">
        <v>1968</v>
      </c>
      <c r="G1657">
        <v>43</v>
      </c>
      <c r="H1657">
        <v>31</v>
      </c>
      <c r="K1657">
        <v>0</v>
      </c>
      <c r="L1657">
        <v>0</v>
      </c>
      <c r="M1657">
        <v>31</v>
      </c>
      <c r="N1657">
        <v>0</v>
      </c>
    </row>
    <row r="1658" spans="1:14">
      <c r="A1658">
        <v>12533</v>
      </c>
      <c r="B1658" s="3">
        <v>1</v>
      </c>
      <c r="C1658" t="s">
        <v>34</v>
      </c>
      <c r="D1658" t="s">
        <v>21</v>
      </c>
      <c r="E1658" t="s">
        <v>16</v>
      </c>
      <c r="F1658">
        <v>1974</v>
      </c>
      <c r="G1658">
        <v>10</v>
      </c>
      <c r="H1658">
        <v>22</v>
      </c>
      <c r="I1658" s="9">
        <v>1.3</v>
      </c>
      <c r="J1658">
        <f>H1658*I1658+G1658</f>
        <v>38.6</v>
      </c>
      <c r="K1658">
        <v>0</v>
      </c>
      <c r="L1658">
        <v>0</v>
      </c>
      <c r="M1658">
        <v>22</v>
      </c>
      <c r="N1658">
        <v>0</v>
      </c>
    </row>
    <row r="1659" spans="1:14">
      <c r="A1659">
        <v>12536</v>
      </c>
      <c r="B1659" s="3">
        <v>1</v>
      </c>
      <c r="C1659" t="s">
        <v>32</v>
      </c>
      <c r="D1659" t="s">
        <v>15</v>
      </c>
      <c r="E1659" t="s">
        <v>16</v>
      </c>
      <c r="F1659">
        <v>1990</v>
      </c>
      <c r="G1659">
        <v>996</v>
      </c>
      <c r="H1659">
        <v>494</v>
      </c>
      <c r="K1659">
        <v>494</v>
      </c>
      <c r="L1659">
        <v>0</v>
      </c>
      <c r="M1659">
        <v>0</v>
      </c>
      <c r="N1659">
        <v>0</v>
      </c>
    </row>
    <row r="1660" spans="1:14">
      <c r="A1660">
        <v>12549</v>
      </c>
      <c r="B1660" s="3">
        <v>1</v>
      </c>
      <c r="C1660" t="s">
        <v>34</v>
      </c>
      <c r="D1660" t="s">
        <v>24</v>
      </c>
      <c r="E1660" t="s">
        <v>16</v>
      </c>
      <c r="F1660">
        <v>1968</v>
      </c>
      <c r="G1660">
        <v>26</v>
      </c>
      <c r="H1660">
        <v>31</v>
      </c>
      <c r="I1660" s="9">
        <v>1.1000000000000001</v>
      </c>
      <c r="J1660">
        <f>H1660*I1660+G1660</f>
        <v>60.1</v>
      </c>
      <c r="K1660">
        <v>14</v>
      </c>
      <c r="L1660">
        <v>13</v>
      </c>
      <c r="M1660">
        <v>4</v>
      </c>
      <c r="N1660">
        <v>0</v>
      </c>
    </row>
    <row r="1661" spans="1:14">
      <c r="A1661">
        <v>12550</v>
      </c>
      <c r="B1661" s="3">
        <v>1</v>
      </c>
      <c r="C1661" t="s">
        <v>32</v>
      </c>
      <c r="D1661" t="s">
        <v>15</v>
      </c>
      <c r="E1661" t="s">
        <v>16</v>
      </c>
      <c r="F1661">
        <v>1990</v>
      </c>
      <c r="G1661">
        <v>144</v>
      </c>
      <c r="H1661">
        <v>50</v>
      </c>
      <c r="K1661">
        <v>17</v>
      </c>
      <c r="L1661">
        <v>33</v>
      </c>
      <c r="M1661">
        <v>0</v>
      </c>
      <c r="N1661">
        <v>0</v>
      </c>
    </row>
    <row r="1662" spans="1:14">
      <c r="A1662">
        <v>12551</v>
      </c>
      <c r="B1662" s="3">
        <v>1</v>
      </c>
      <c r="C1662" t="s">
        <v>17</v>
      </c>
      <c r="D1662" t="s">
        <v>18</v>
      </c>
      <c r="E1662" t="s">
        <v>16</v>
      </c>
      <c r="F1662">
        <v>1977</v>
      </c>
      <c r="G1662">
        <v>108</v>
      </c>
      <c r="H1662">
        <v>83</v>
      </c>
      <c r="I1662" s="9" t="s">
        <v>29</v>
      </c>
      <c r="K1662">
        <v>0</v>
      </c>
      <c r="L1662">
        <v>0</v>
      </c>
      <c r="M1662">
        <v>52</v>
      </c>
      <c r="N1662">
        <v>0</v>
      </c>
    </row>
    <row r="1663" spans="1:14">
      <c r="A1663">
        <v>12556</v>
      </c>
      <c r="B1663" s="3">
        <v>1</v>
      </c>
      <c r="C1663" t="s">
        <v>25</v>
      </c>
      <c r="D1663" t="s">
        <v>21</v>
      </c>
      <c r="E1663" t="s">
        <v>16</v>
      </c>
      <c r="F1663">
        <v>1974</v>
      </c>
      <c r="G1663">
        <v>19</v>
      </c>
      <c r="H1663">
        <v>17</v>
      </c>
      <c r="K1663">
        <v>0</v>
      </c>
      <c r="L1663">
        <v>0</v>
      </c>
      <c r="M1663">
        <v>34</v>
      </c>
      <c r="N1663">
        <v>0</v>
      </c>
    </row>
    <row r="1664" spans="1:14">
      <c r="A1664">
        <v>12562</v>
      </c>
      <c r="B1664" s="3">
        <v>1</v>
      </c>
      <c r="C1664" t="s">
        <v>14</v>
      </c>
      <c r="D1664" t="s">
        <v>15</v>
      </c>
      <c r="E1664" t="s">
        <v>16</v>
      </c>
      <c r="F1664">
        <v>1990</v>
      </c>
      <c r="G1664">
        <v>14</v>
      </c>
      <c r="H1664">
        <v>34</v>
      </c>
      <c r="K1664">
        <v>0</v>
      </c>
      <c r="L1664">
        <v>17</v>
      </c>
      <c r="M1664">
        <v>0</v>
      </c>
      <c r="N1664">
        <v>16</v>
      </c>
    </row>
    <row r="1665" spans="1:14">
      <c r="A1665">
        <v>12566</v>
      </c>
      <c r="B1665" s="3">
        <v>1</v>
      </c>
      <c r="C1665" t="s">
        <v>17</v>
      </c>
      <c r="D1665" t="s">
        <v>18</v>
      </c>
      <c r="E1665" t="s">
        <v>16</v>
      </c>
      <c r="F1665">
        <v>1977</v>
      </c>
      <c r="G1665">
        <v>13</v>
      </c>
      <c r="H1665">
        <v>15</v>
      </c>
      <c r="I1665" s="9" t="s">
        <v>33</v>
      </c>
      <c r="K1665">
        <v>0</v>
      </c>
      <c r="L1665">
        <v>0</v>
      </c>
      <c r="M1665">
        <v>19</v>
      </c>
      <c r="N1665">
        <v>0</v>
      </c>
    </row>
    <row r="1666" spans="1:14">
      <c r="A1666">
        <v>12567</v>
      </c>
      <c r="B1666" s="3">
        <v>1</v>
      </c>
      <c r="C1666" t="s">
        <v>20</v>
      </c>
      <c r="D1666" t="s">
        <v>39</v>
      </c>
      <c r="E1666" t="s">
        <v>16</v>
      </c>
      <c r="F1666">
        <v>1990</v>
      </c>
      <c r="G1666">
        <v>129</v>
      </c>
      <c r="H1666">
        <v>67</v>
      </c>
      <c r="K1666">
        <v>16</v>
      </c>
      <c r="L1666">
        <v>0</v>
      </c>
      <c r="M1666">
        <v>29</v>
      </c>
      <c r="N1666">
        <v>0</v>
      </c>
    </row>
    <row r="1667" spans="1:14">
      <c r="A1667">
        <v>12573</v>
      </c>
      <c r="B1667" s="3">
        <v>1</v>
      </c>
      <c r="C1667" t="s">
        <v>34</v>
      </c>
      <c r="D1667" t="s">
        <v>18</v>
      </c>
      <c r="E1667" t="s">
        <v>16</v>
      </c>
      <c r="F1667">
        <v>1977</v>
      </c>
      <c r="G1667">
        <v>40</v>
      </c>
      <c r="H1667">
        <v>131</v>
      </c>
      <c r="I1667" s="9">
        <v>1.3</v>
      </c>
      <c r="J1667">
        <f>H1667*I1667+G1667</f>
        <v>210.3</v>
      </c>
      <c r="K1667">
        <v>4</v>
      </c>
      <c r="L1667">
        <v>0</v>
      </c>
      <c r="M1667">
        <v>65</v>
      </c>
      <c r="N1667">
        <v>0</v>
      </c>
    </row>
    <row r="1668" spans="1:14">
      <c r="A1668">
        <v>12582</v>
      </c>
      <c r="B1668" s="3">
        <v>1</v>
      </c>
      <c r="C1668" t="s">
        <v>14</v>
      </c>
      <c r="D1668" t="s">
        <v>15</v>
      </c>
      <c r="E1668" t="s">
        <v>16</v>
      </c>
      <c r="F1668">
        <v>1990</v>
      </c>
      <c r="G1668">
        <v>96</v>
      </c>
      <c r="H1668">
        <v>53</v>
      </c>
      <c r="K1668">
        <v>0</v>
      </c>
      <c r="L1668">
        <v>0</v>
      </c>
      <c r="M1668">
        <v>0</v>
      </c>
      <c r="N1668">
        <v>53</v>
      </c>
    </row>
    <row r="1669" spans="1:14">
      <c r="A1669">
        <v>12585</v>
      </c>
      <c r="B1669" s="3">
        <v>1</v>
      </c>
      <c r="C1669" t="s">
        <v>34</v>
      </c>
      <c r="D1669" t="s">
        <v>22</v>
      </c>
      <c r="E1669" t="s">
        <v>16</v>
      </c>
      <c r="F1669">
        <v>1974</v>
      </c>
      <c r="G1669">
        <v>40</v>
      </c>
      <c r="H1669">
        <v>63</v>
      </c>
      <c r="I1669" s="9">
        <v>1</v>
      </c>
      <c r="J1669">
        <f>H1669*I1669+G1669</f>
        <v>103</v>
      </c>
      <c r="K1669">
        <v>0</v>
      </c>
      <c r="L1669">
        <v>23</v>
      </c>
      <c r="M1669">
        <v>40</v>
      </c>
      <c r="N1669">
        <v>0</v>
      </c>
    </row>
    <row r="1670" spans="1:14">
      <c r="A1670">
        <v>12612</v>
      </c>
      <c r="B1670" s="3">
        <v>1</v>
      </c>
      <c r="C1670" t="s">
        <v>17</v>
      </c>
      <c r="D1670" t="s">
        <v>18</v>
      </c>
      <c r="E1670" t="s">
        <v>16</v>
      </c>
      <c r="F1670">
        <v>1977</v>
      </c>
      <c r="G1670">
        <v>17</v>
      </c>
      <c r="H1670">
        <v>20</v>
      </c>
      <c r="I1670" s="9" t="s">
        <v>45</v>
      </c>
      <c r="K1670">
        <v>0</v>
      </c>
      <c r="L1670">
        <v>0</v>
      </c>
      <c r="M1670">
        <v>18</v>
      </c>
      <c r="N1670">
        <v>0</v>
      </c>
    </row>
    <row r="1671" spans="1:14">
      <c r="A1671">
        <v>12618</v>
      </c>
      <c r="B1671" s="3">
        <v>1</v>
      </c>
      <c r="C1671" t="s">
        <v>64</v>
      </c>
      <c r="D1671" t="s">
        <v>18</v>
      </c>
      <c r="E1671" t="s">
        <v>16</v>
      </c>
      <c r="F1671">
        <v>2014</v>
      </c>
      <c r="G1671">
        <v>334</v>
      </c>
      <c r="H1671">
        <v>79</v>
      </c>
      <c r="K1671">
        <v>0</v>
      </c>
      <c r="L1671">
        <v>0</v>
      </c>
      <c r="M1671">
        <v>79</v>
      </c>
      <c r="N1671">
        <v>0</v>
      </c>
    </row>
    <row r="1672" spans="1:14">
      <c r="A1672">
        <v>12623</v>
      </c>
      <c r="B1672" s="3">
        <v>1</v>
      </c>
      <c r="C1672" t="s">
        <v>32</v>
      </c>
      <c r="D1672" t="s">
        <v>15</v>
      </c>
      <c r="E1672" t="s">
        <v>16</v>
      </c>
      <c r="F1672">
        <v>1990</v>
      </c>
      <c r="G1672">
        <v>838</v>
      </c>
      <c r="H1672">
        <v>143</v>
      </c>
      <c r="K1672">
        <v>0</v>
      </c>
      <c r="L1672">
        <v>127</v>
      </c>
      <c r="M1672">
        <v>16</v>
      </c>
      <c r="N1672">
        <v>0</v>
      </c>
    </row>
    <row r="1673" spans="1:14">
      <c r="A1673">
        <v>12641</v>
      </c>
      <c r="B1673" s="3">
        <v>1</v>
      </c>
      <c r="C1673" t="s">
        <v>14</v>
      </c>
      <c r="D1673" t="s">
        <v>15</v>
      </c>
      <c r="E1673" t="s">
        <v>16</v>
      </c>
      <c r="F1673">
        <v>1990</v>
      </c>
      <c r="G1673">
        <v>99</v>
      </c>
      <c r="H1673">
        <v>64</v>
      </c>
      <c r="K1673">
        <v>25</v>
      </c>
      <c r="L1673">
        <v>39</v>
      </c>
      <c r="M1673">
        <v>0</v>
      </c>
      <c r="N1673">
        <v>0</v>
      </c>
    </row>
    <row r="1674" spans="1:14">
      <c r="A1674">
        <v>12643</v>
      </c>
      <c r="B1674" s="3">
        <v>1</v>
      </c>
      <c r="C1674" t="s">
        <v>20</v>
      </c>
      <c r="D1674" t="s">
        <v>31</v>
      </c>
      <c r="E1674" t="s">
        <v>16</v>
      </c>
      <c r="F1674">
        <v>2004</v>
      </c>
      <c r="G1674">
        <v>330</v>
      </c>
      <c r="H1674">
        <v>275</v>
      </c>
      <c r="K1674">
        <v>0</v>
      </c>
      <c r="L1674">
        <v>0</v>
      </c>
      <c r="M1674">
        <v>274</v>
      </c>
      <c r="N1674">
        <v>0</v>
      </c>
    </row>
    <row r="1675" spans="1:14">
      <c r="A1675">
        <v>12650</v>
      </c>
      <c r="B1675" s="3">
        <v>1</v>
      </c>
      <c r="C1675" t="s">
        <v>17</v>
      </c>
      <c r="D1675" t="s">
        <v>31</v>
      </c>
      <c r="E1675" t="s">
        <v>16</v>
      </c>
      <c r="F1675">
        <v>2005</v>
      </c>
      <c r="G1675">
        <v>77</v>
      </c>
      <c r="H1675">
        <v>66</v>
      </c>
      <c r="I1675" s="9" t="s">
        <v>29</v>
      </c>
      <c r="K1675">
        <v>0</v>
      </c>
      <c r="L1675">
        <v>0</v>
      </c>
      <c r="M1675">
        <v>34</v>
      </c>
      <c r="N1675">
        <v>0</v>
      </c>
    </row>
    <row r="1676" spans="1:14">
      <c r="A1676">
        <v>12653</v>
      </c>
      <c r="B1676" s="3">
        <v>1</v>
      </c>
      <c r="C1676" t="s">
        <v>20</v>
      </c>
      <c r="D1676" t="s">
        <v>39</v>
      </c>
      <c r="E1676" t="s">
        <v>16</v>
      </c>
      <c r="F1676">
        <v>1990</v>
      </c>
      <c r="G1676">
        <v>172</v>
      </c>
      <c r="H1676">
        <v>158</v>
      </c>
      <c r="K1676">
        <v>0</v>
      </c>
      <c r="L1676">
        <v>0</v>
      </c>
      <c r="M1676">
        <v>82</v>
      </c>
      <c r="N1676">
        <v>0</v>
      </c>
    </row>
    <row r="1677" spans="1:14">
      <c r="A1677">
        <v>12662</v>
      </c>
      <c r="B1677" s="3">
        <v>1</v>
      </c>
      <c r="C1677" t="s">
        <v>20</v>
      </c>
      <c r="D1677" t="s">
        <v>31</v>
      </c>
      <c r="E1677" t="s">
        <v>16</v>
      </c>
      <c r="F1677">
        <v>1980</v>
      </c>
      <c r="G1677">
        <v>184</v>
      </c>
      <c r="H1677">
        <v>92</v>
      </c>
      <c r="K1677">
        <v>0</v>
      </c>
      <c r="L1677">
        <v>0</v>
      </c>
      <c r="M1677">
        <v>92</v>
      </c>
      <c r="N1677">
        <v>0</v>
      </c>
    </row>
    <row r="1678" spans="1:14">
      <c r="A1678">
        <v>12663</v>
      </c>
      <c r="B1678" s="3">
        <v>1</v>
      </c>
      <c r="C1678" t="s">
        <v>14</v>
      </c>
      <c r="D1678" t="s">
        <v>31</v>
      </c>
      <c r="E1678" t="s">
        <v>16</v>
      </c>
      <c r="F1678">
        <v>2005</v>
      </c>
      <c r="G1678">
        <v>36</v>
      </c>
      <c r="H1678">
        <v>76</v>
      </c>
      <c r="K1678">
        <v>37</v>
      </c>
      <c r="L1678">
        <v>2</v>
      </c>
      <c r="M1678">
        <v>0</v>
      </c>
      <c r="N1678">
        <v>36</v>
      </c>
    </row>
    <row r="1679" spans="1:14">
      <c r="A1679">
        <v>12664</v>
      </c>
      <c r="B1679" s="3">
        <v>1</v>
      </c>
      <c r="C1679" t="s">
        <v>27</v>
      </c>
      <c r="D1679" t="s">
        <v>21</v>
      </c>
      <c r="E1679" t="s">
        <v>16</v>
      </c>
      <c r="F1679">
        <v>1974</v>
      </c>
      <c r="G1679">
        <v>124</v>
      </c>
      <c r="H1679">
        <v>70</v>
      </c>
      <c r="K1679">
        <v>0</v>
      </c>
      <c r="L1679">
        <v>23</v>
      </c>
      <c r="M1679">
        <v>47</v>
      </c>
      <c r="N1679">
        <v>0</v>
      </c>
    </row>
    <row r="1680" spans="1:14">
      <c r="A1680">
        <v>12665</v>
      </c>
      <c r="B1680" s="3">
        <v>1</v>
      </c>
      <c r="C1680" t="s">
        <v>14</v>
      </c>
      <c r="D1680" t="s">
        <v>15</v>
      </c>
      <c r="E1680" t="s">
        <v>16</v>
      </c>
      <c r="F1680">
        <v>1990</v>
      </c>
      <c r="G1680">
        <v>179</v>
      </c>
      <c r="H1680">
        <v>103</v>
      </c>
      <c r="K1680">
        <v>41</v>
      </c>
      <c r="L1680">
        <v>63</v>
      </c>
      <c r="M1680">
        <v>0</v>
      </c>
      <c r="N1680">
        <v>0</v>
      </c>
    </row>
    <row r="1681" spans="1:14">
      <c r="A1681">
        <v>12666</v>
      </c>
      <c r="B1681" s="3">
        <v>1</v>
      </c>
      <c r="C1681" t="s">
        <v>14</v>
      </c>
      <c r="D1681" t="s">
        <v>15</v>
      </c>
      <c r="E1681" t="s">
        <v>16</v>
      </c>
      <c r="F1681">
        <v>1990</v>
      </c>
      <c r="G1681">
        <v>288</v>
      </c>
      <c r="H1681">
        <v>120</v>
      </c>
      <c r="K1681">
        <v>0</v>
      </c>
      <c r="L1681">
        <v>120</v>
      </c>
      <c r="M1681">
        <v>0</v>
      </c>
      <c r="N1681">
        <v>0</v>
      </c>
    </row>
    <row r="1682" spans="1:14">
      <c r="A1682">
        <v>12669</v>
      </c>
      <c r="B1682" s="3">
        <v>1</v>
      </c>
      <c r="C1682" t="s">
        <v>14</v>
      </c>
      <c r="D1682" t="s">
        <v>15</v>
      </c>
      <c r="E1682" t="s">
        <v>16</v>
      </c>
      <c r="F1682">
        <v>1990</v>
      </c>
      <c r="G1682">
        <v>28</v>
      </c>
      <c r="H1682">
        <v>59</v>
      </c>
      <c r="K1682">
        <v>27</v>
      </c>
      <c r="L1682">
        <v>1</v>
      </c>
      <c r="M1682">
        <v>2</v>
      </c>
      <c r="N1682">
        <v>29</v>
      </c>
    </row>
    <row r="1683" spans="1:14">
      <c r="A1683">
        <v>12675</v>
      </c>
      <c r="B1683" s="3">
        <v>1</v>
      </c>
      <c r="C1683" t="s">
        <v>27</v>
      </c>
      <c r="D1683" t="s">
        <v>31</v>
      </c>
      <c r="E1683" t="s">
        <v>16</v>
      </c>
      <c r="F1683">
        <v>1980</v>
      </c>
      <c r="G1683">
        <v>8</v>
      </c>
      <c r="H1683">
        <v>12</v>
      </c>
      <c r="K1683">
        <v>0</v>
      </c>
      <c r="L1683">
        <v>0</v>
      </c>
      <c r="M1683">
        <v>12</v>
      </c>
      <c r="N1683">
        <v>0</v>
      </c>
    </row>
    <row r="1684" spans="1:14">
      <c r="A1684">
        <v>12684</v>
      </c>
      <c r="B1684" s="3">
        <v>1</v>
      </c>
      <c r="C1684" t="s">
        <v>14</v>
      </c>
      <c r="D1684" t="s">
        <v>15</v>
      </c>
      <c r="E1684" t="s">
        <v>16</v>
      </c>
      <c r="F1684">
        <v>1990</v>
      </c>
      <c r="G1684">
        <v>186</v>
      </c>
      <c r="H1684">
        <v>56</v>
      </c>
      <c r="K1684">
        <v>19</v>
      </c>
      <c r="L1684">
        <v>37</v>
      </c>
      <c r="M1684">
        <v>0</v>
      </c>
      <c r="N1684">
        <v>0</v>
      </c>
    </row>
    <row r="1685" spans="1:14">
      <c r="A1685">
        <v>12686</v>
      </c>
      <c r="B1685" s="3">
        <v>1</v>
      </c>
      <c r="C1685" t="s">
        <v>14</v>
      </c>
      <c r="D1685" t="s">
        <v>15</v>
      </c>
      <c r="E1685" t="s">
        <v>16</v>
      </c>
      <c r="F1685">
        <v>1990</v>
      </c>
      <c r="G1685">
        <v>474</v>
      </c>
      <c r="H1685">
        <v>177</v>
      </c>
      <c r="K1685">
        <v>87</v>
      </c>
      <c r="L1685">
        <v>90</v>
      </c>
      <c r="M1685">
        <v>0</v>
      </c>
      <c r="N1685">
        <v>0</v>
      </c>
    </row>
    <row r="1686" spans="1:14">
      <c r="A1686">
        <v>12702</v>
      </c>
      <c r="B1686" s="3">
        <v>1</v>
      </c>
      <c r="C1686" t="s">
        <v>20</v>
      </c>
      <c r="D1686" t="s">
        <v>31</v>
      </c>
      <c r="E1686" t="s">
        <v>16</v>
      </c>
      <c r="F1686">
        <v>1980</v>
      </c>
      <c r="G1686">
        <v>21</v>
      </c>
      <c r="H1686">
        <v>26</v>
      </c>
      <c r="K1686">
        <v>0</v>
      </c>
      <c r="L1686">
        <v>0</v>
      </c>
      <c r="M1686">
        <v>26</v>
      </c>
      <c r="N1686">
        <v>0</v>
      </c>
    </row>
    <row r="1687" spans="1:14">
      <c r="A1687">
        <v>12724</v>
      </c>
      <c r="B1687" s="3">
        <v>1</v>
      </c>
      <c r="C1687" t="s">
        <v>27</v>
      </c>
      <c r="D1687" t="s">
        <v>21</v>
      </c>
      <c r="E1687" t="s">
        <v>16</v>
      </c>
      <c r="F1687">
        <v>1974</v>
      </c>
      <c r="G1687">
        <v>20</v>
      </c>
      <c r="H1687">
        <v>20</v>
      </c>
      <c r="K1687">
        <v>5</v>
      </c>
      <c r="L1687">
        <v>5</v>
      </c>
      <c r="M1687">
        <v>2</v>
      </c>
      <c r="N1687">
        <v>4</v>
      </c>
    </row>
    <row r="1688" spans="1:14">
      <c r="A1688">
        <v>12738</v>
      </c>
      <c r="B1688" s="3">
        <v>1</v>
      </c>
      <c r="C1688" t="s">
        <v>20</v>
      </c>
      <c r="D1688" t="s">
        <v>21</v>
      </c>
      <c r="E1688" t="s">
        <v>16</v>
      </c>
      <c r="F1688">
        <v>1974</v>
      </c>
      <c r="G1688">
        <v>147</v>
      </c>
      <c r="H1688">
        <v>56</v>
      </c>
      <c r="K1688">
        <v>27</v>
      </c>
      <c r="L1688">
        <v>0</v>
      </c>
      <c r="M1688">
        <v>30</v>
      </c>
      <c r="N1688">
        <v>0</v>
      </c>
    </row>
    <row r="1689" spans="1:14">
      <c r="A1689">
        <v>12749</v>
      </c>
      <c r="B1689" s="3">
        <v>1</v>
      </c>
      <c r="C1689" t="s">
        <v>20</v>
      </c>
      <c r="D1689" t="s">
        <v>23</v>
      </c>
      <c r="E1689" t="s">
        <v>16</v>
      </c>
      <c r="F1689">
        <v>2004</v>
      </c>
      <c r="G1689">
        <v>357</v>
      </c>
      <c r="H1689">
        <v>123</v>
      </c>
      <c r="K1689">
        <v>0</v>
      </c>
      <c r="L1689">
        <v>0</v>
      </c>
      <c r="M1689">
        <v>0</v>
      </c>
      <c r="N1689">
        <v>0</v>
      </c>
    </row>
    <row r="1690" spans="1:14">
      <c r="A1690">
        <v>12758</v>
      </c>
      <c r="B1690" s="3">
        <v>1</v>
      </c>
      <c r="C1690" t="s">
        <v>32</v>
      </c>
      <c r="D1690" t="s">
        <v>15</v>
      </c>
      <c r="E1690" t="s">
        <v>16</v>
      </c>
      <c r="F1690">
        <v>1990</v>
      </c>
      <c r="G1690">
        <v>36</v>
      </c>
      <c r="H1690">
        <v>74</v>
      </c>
      <c r="K1690">
        <v>36</v>
      </c>
      <c r="L1690">
        <v>0</v>
      </c>
      <c r="M1690">
        <v>0</v>
      </c>
      <c r="N1690">
        <v>38</v>
      </c>
    </row>
    <row r="1691" spans="1:14">
      <c r="A1691">
        <v>12762</v>
      </c>
      <c r="B1691" s="3">
        <v>1</v>
      </c>
      <c r="C1691" t="s">
        <v>20</v>
      </c>
      <c r="D1691" t="s">
        <v>21</v>
      </c>
      <c r="E1691" t="s">
        <v>16</v>
      </c>
      <c r="F1691">
        <v>1974</v>
      </c>
      <c r="G1691">
        <v>52</v>
      </c>
      <c r="H1691">
        <v>56</v>
      </c>
      <c r="K1691">
        <v>0</v>
      </c>
      <c r="L1691">
        <v>0</v>
      </c>
      <c r="M1691">
        <v>26</v>
      </c>
      <c r="N1691">
        <v>0</v>
      </c>
    </row>
    <row r="1692" spans="1:14">
      <c r="A1692">
        <v>12772</v>
      </c>
      <c r="B1692" s="3">
        <v>1</v>
      </c>
      <c r="C1692" t="s">
        <v>34</v>
      </c>
      <c r="D1692" t="s">
        <v>24</v>
      </c>
      <c r="E1692" t="s">
        <v>16</v>
      </c>
      <c r="F1692">
        <v>1968</v>
      </c>
      <c r="G1692">
        <v>17</v>
      </c>
      <c r="H1692">
        <v>25</v>
      </c>
      <c r="I1692" s="9">
        <v>1.5</v>
      </c>
      <c r="J1692">
        <f>H1692*I1692+G1692</f>
        <v>54.5</v>
      </c>
      <c r="K1692">
        <v>0</v>
      </c>
      <c r="L1692">
        <v>0</v>
      </c>
      <c r="M1692">
        <v>25</v>
      </c>
      <c r="N1692">
        <v>0</v>
      </c>
    </row>
    <row r="1693" spans="1:14">
      <c r="A1693">
        <v>12782</v>
      </c>
      <c r="B1693" s="3">
        <v>1</v>
      </c>
      <c r="C1693" t="s">
        <v>20</v>
      </c>
      <c r="D1693" t="s">
        <v>18</v>
      </c>
      <c r="E1693" t="s">
        <v>16</v>
      </c>
      <c r="F1693">
        <v>1977</v>
      </c>
      <c r="G1693">
        <v>72</v>
      </c>
      <c r="H1693">
        <v>35</v>
      </c>
      <c r="K1693">
        <v>14</v>
      </c>
      <c r="L1693">
        <v>0</v>
      </c>
      <c r="M1693">
        <v>9</v>
      </c>
      <c r="N1693">
        <v>0</v>
      </c>
    </row>
    <row r="1694" spans="1:14">
      <c r="A1694">
        <v>12784</v>
      </c>
      <c r="B1694" s="3">
        <v>1</v>
      </c>
      <c r="C1694" t="s">
        <v>20</v>
      </c>
      <c r="D1694" t="s">
        <v>39</v>
      </c>
      <c r="E1694" t="s">
        <v>16</v>
      </c>
      <c r="F1694">
        <v>1990</v>
      </c>
      <c r="G1694">
        <v>63</v>
      </c>
      <c r="H1694">
        <v>52</v>
      </c>
      <c r="K1694">
        <v>1</v>
      </c>
      <c r="L1694">
        <v>0</v>
      </c>
      <c r="M1694">
        <v>3</v>
      </c>
      <c r="N1694">
        <v>0</v>
      </c>
    </row>
    <row r="1695" spans="1:14">
      <c r="A1695">
        <v>12787</v>
      </c>
      <c r="B1695" s="3">
        <v>1</v>
      </c>
      <c r="C1695" t="s">
        <v>17</v>
      </c>
      <c r="D1695" t="s">
        <v>18</v>
      </c>
      <c r="E1695" t="s">
        <v>16</v>
      </c>
      <c r="F1695">
        <v>1977</v>
      </c>
      <c r="G1695">
        <v>8</v>
      </c>
      <c r="H1695">
        <v>12</v>
      </c>
      <c r="I1695" s="9" t="s">
        <v>37</v>
      </c>
      <c r="K1695">
        <v>0</v>
      </c>
      <c r="L1695">
        <v>0</v>
      </c>
      <c r="M1695">
        <v>8</v>
      </c>
      <c r="N1695">
        <v>0</v>
      </c>
    </row>
    <row r="1696" spans="1:14">
      <c r="A1696">
        <v>12805</v>
      </c>
      <c r="B1696" s="3">
        <v>1</v>
      </c>
      <c r="C1696" t="s">
        <v>20</v>
      </c>
      <c r="D1696" t="s">
        <v>18</v>
      </c>
      <c r="E1696" t="s">
        <v>16</v>
      </c>
      <c r="F1696">
        <v>1977</v>
      </c>
      <c r="G1696">
        <v>9</v>
      </c>
      <c r="H1696">
        <v>12</v>
      </c>
      <c r="K1696">
        <v>0</v>
      </c>
      <c r="L1696">
        <v>0</v>
      </c>
      <c r="M1696">
        <v>12</v>
      </c>
      <c r="N1696">
        <v>0</v>
      </c>
    </row>
    <row r="1697" spans="1:14">
      <c r="A1697">
        <v>12808</v>
      </c>
      <c r="B1697" s="3">
        <v>1</v>
      </c>
      <c r="C1697" t="s">
        <v>32</v>
      </c>
      <c r="D1697" t="s">
        <v>15</v>
      </c>
      <c r="E1697" t="s">
        <v>16</v>
      </c>
      <c r="F1697">
        <v>1990</v>
      </c>
      <c r="G1697">
        <v>95</v>
      </c>
      <c r="H1697">
        <v>49</v>
      </c>
      <c r="K1697">
        <v>49</v>
      </c>
      <c r="L1697">
        <v>0</v>
      </c>
      <c r="M1697">
        <v>0</v>
      </c>
      <c r="N1697">
        <v>0</v>
      </c>
    </row>
    <row r="1698" spans="1:14">
      <c r="A1698">
        <v>12809</v>
      </c>
      <c r="B1698" s="3">
        <v>1</v>
      </c>
      <c r="C1698" t="s">
        <v>63</v>
      </c>
      <c r="D1698" t="s">
        <v>21</v>
      </c>
      <c r="E1698" t="s">
        <v>16</v>
      </c>
      <c r="F1698">
        <v>1974</v>
      </c>
      <c r="G1698">
        <v>42</v>
      </c>
      <c r="H1698">
        <v>27</v>
      </c>
      <c r="K1698">
        <v>0</v>
      </c>
      <c r="L1698">
        <v>0</v>
      </c>
      <c r="M1698">
        <v>27</v>
      </c>
      <c r="N1698">
        <v>0</v>
      </c>
    </row>
    <row r="1699" spans="1:14">
      <c r="A1699">
        <v>12812</v>
      </c>
      <c r="B1699" s="3">
        <v>1</v>
      </c>
      <c r="C1699" t="s">
        <v>14</v>
      </c>
      <c r="D1699" t="s">
        <v>23</v>
      </c>
      <c r="E1699" t="s">
        <v>16</v>
      </c>
      <c r="F1699">
        <v>2005</v>
      </c>
      <c r="G1699">
        <v>428</v>
      </c>
      <c r="H1699">
        <v>182</v>
      </c>
      <c r="K1699">
        <v>0</v>
      </c>
      <c r="L1699">
        <v>4</v>
      </c>
      <c r="M1699">
        <v>90</v>
      </c>
      <c r="N1699">
        <v>0</v>
      </c>
    </row>
    <row r="1700" spans="1:14">
      <c r="A1700">
        <v>12813</v>
      </c>
      <c r="B1700" s="3">
        <v>1</v>
      </c>
      <c r="C1700" t="s">
        <v>27</v>
      </c>
      <c r="D1700" t="s">
        <v>26</v>
      </c>
      <c r="E1700" t="s">
        <v>16</v>
      </c>
      <c r="F1700">
        <v>1974</v>
      </c>
      <c r="G1700">
        <v>426</v>
      </c>
      <c r="H1700">
        <v>198</v>
      </c>
      <c r="K1700">
        <v>0</v>
      </c>
      <c r="L1700">
        <v>0</v>
      </c>
      <c r="M1700">
        <v>102</v>
      </c>
      <c r="N1700">
        <v>0</v>
      </c>
    </row>
    <row r="1701" spans="1:14">
      <c r="A1701">
        <v>12821</v>
      </c>
      <c r="B1701" s="3">
        <v>1</v>
      </c>
      <c r="C1701" t="s">
        <v>27</v>
      </c>
      <c r="D1701" t="s">
        <v>18</v>
      </c>
      <c r="E1701" t="s">
        <v>16</v>
      </c>
      <c r="F1701">
        <v>1977</v>
      </c>
      <c r="G1701">
        <v>230</v>
      </c>
      <c r="H1701">
        <v>176</v>
      </c>
      <c r="K1701">
        <v>0</v>
      </c>
      <c r="L1701">
        <v>0</v>
      </c>
      <c r="M1701">
        <v>33</v>
      </c>
      <c r="N1701">
        <v>0</v>
      </c>
    </row>
    <row r="1702" spans="1:14">
      <c r="A1702">
        <v>12825</v>
      </c>
      <c r="B1702" s="3">
        <v>1</v>
      </c>
      <c r="C1702" t="s">
        <v>27</v>
      </c>
      <c r="D1702" t="s">
        <v>18</v>
      </c>
      <c r="E1702" t="s">
        <v>16</v>
      </c>
      <c r="F1702">
        <v>1977</v>
      </c>
      <c r="G1702">
        <v>49</v>
      </c>
      <c r="H1702">
        <v>30</v>
      </c>
      <c r="I1702" s="9" t="s">
        <v>47</v>
      </c>
      <c r="K1702">
        <v>0</v>
      </c>
      <c r="L1702">
        <v>0</v>
      </c>
      <c r="M1702">
        <v>30</v>
      </c>
      <c r="N1702">
        <v>0</v>
      </c>
    </row>
    <row r="1703" spans="1:14">
      <c r="A1703">
        <v>12834</v>
      </c>
      <c r="B1703" s="3">
        <v>1</v>
      </c>
      <c r="C1703" t="s">
        <v>14</v>
      </c>
      <c r="D1703" t="s">
        <v>15</v>
      </c>
      <c r="E1703" t="s">
        <v>16</v>
      </c>
      <c r="F1703">
        <v>1990</v>
      </c>
      <c r="G1703">
        <v>527</v>
      </c>
      <c r="H1703">
        <v>156</v>
      </c>
      <c r="K1703">
        <v>68</v>
      </c>
      <c r="L1703">
        <v>88</v>
      </c>
      <c r="M1703">
        <v>0</v>
      </c>
      <c r="N1703">
        <v>0</v>
      </c>
    </row>
    <row r="1704" spans="1:14">
      <c r="A1704">
        <v>12842</v>
      </c>
      <c r="B1704" s="3">
        <v>1</v>
      </c>
      <c r="C1704" t="s">
        <v>14</v>
      </c>
      <c r="D1704" t="s">
        <v>15</v>
      </c>
      <c r="E1704" t="s">
        <v>16</v>
      </c>
      <c r="F1704">
        <v>1990</v>
      </c>
      <c r="G1704">
        <v>94</v>
      </c>
      <c r="H1704">
        <v>41</v>
      </c>
      <c r="K1704">
        <v>9</v>
      </c>
      <c r="L1704">
        <v>32</v>
      </c>
      <c r="M1704">
        <v>0</v>
      </c>
      <c r="N1704">
        <v>0</v>
      </c>
    </row>
    <row r="1705" spans="1:14">
      <c r="A1705">
        <v>12848</v>
      </c>
      <c r="B1705" s="3">
        <v>1</v>
      </c>
      <c r="C1705" t="s">
        <v>14</v>
      </c>
      <c r="D1705" t="s">
        <v>15</v>
      </c>
      <c r="E1705" t="s">
        <v>16</v>
      </c>
      <c r="F1705">
        <v>1990</v>
      </c>
      <c r="G1705">
        <v>90</v>
      </c>
      <c r="H1705">
        <v>50</v>
      </c>
      <c r="K1705">
        <v>20</v>
      </c>
      <c r="L1705">
        <v>4</v>
      </c>
      <c r="M1705">
        <v>26</v>
      </c>
      <c r="N1705">
        <v>0</v>
      </c>
    </row>
    <row r="1706" spans="1:14">
      <c r="A1706">
        <v>12853</v>
      </c>
      <c r="B1706" s="3">
        <v>1</v>
      </c>
      <c r="C1706" t="s">
        <v>20</v>
      </c>
      <c r="D1706" t="s">
        <v>15</v>
      </c>
      <c r="E1706" t="s">
        <v>16</v>
      </c>
      <c r="F1706">
        <v>1990</v>
      </c>
      <c r="G1706">
        <v>1835</v>
      </c>
      <c r="H1706">
        <v>310</v>
      </c>
      <c r="K1706">
        <v>66</v>
      </c>
      <c r="L1706">
        <v>0</v>
      </c>
      <c r="M1706">
        <v>132</v>
      </c>
      <c r="N1706">
        <v>0</v>
      </c>
    </row>
    <row r="1707" spans="1:14">
      <c r="A1707">
        <v>12857</v>
      </c>
      <c r="B1707" s="3">
        <v>1</v>
      </c>
      <c r="C1707" t="s">
        <v>17</v>
      </c>
      <c r="D1707" t="s">
        <v>21</v>
      </c>
      <c r="E1707" t="s">
        <v>16</v>
      </c>
      <c r="F1707">
        <v>1974</v>
      </c>
      <c r="G1707">
        <v>31</v>
      </c>
      <c r="H1707">
        <v>28</v>
      </c>
      <c r="I1707" s="9" t="s">
        <v>29</v>
      </c>
      <c r="K1707">
        <v>7</v>
      </c>
      <c r="L1707">
        <v>0</v>
      </c>
      <c r="M1707">
        <v>30</v>
      </c>
      <c r="N1707">
        <v>0</v>
      </c>
    </row>
    <row r="1708" spans="1:14">
      <c r="A1708">
        <v>12871</v>
      </c>
      <c r="B1708" s="3">
        <v>1</v>
      </c>
      <c r="C1708" t="s">
        <v>17</v>
      </c>
      <c r="D1708" t="s">
        <v>21</v>
      </c>
      <c r="E1708" t="s">
        <v>16</v>
      </c>
      <c r="F1708">
        <v>1974</v>
      </c>
      <c r="G1708">
        <v>21</v>
      </c>
      <c r="H1708">
        <v>21</v>
      </c>
      <c r="I1708" s="9" t="s">
        <v>29</v>
      </c>
      <c r="K1708">
        <v>0</v>
      </c>
      <c r="L1708">
        <v>0</v>
      </c>
      <c r="M1708">
        <v>21</v>
      </c>
      <c r="N1708">
        <v>0</v>
      </c>
    </row>
    <row r="1709" spans="1:14">
      <c r="A1709">
        <v>12878</v>
      </c>
      <c r="B1709" s="3">
        <v>1</v>
      </c>
      <c r="C1709" t="s">
        <v>20</v>
      </c>
      <c r="D1709" t="s">
        <v>24</v>
      </c>
      <c r="E1709" t="s">
        <v>16</v>
      </c>
      <c r="F1709">
        <v>1968</v>
      </c>
      <c r="G1709">
        <v>30</v>
      </c>
      <c r="H1709">
        <v>38</v>
      </c>
      <c r="K1709">
        <v>0</v>
      </c>
      <c r="L1709">
        <v>0</v>
      </c>
      <c r="M1709">
        <v>3</v>
      </c>
      <c r="N1709">
        <v>0</v>
      </c>
    </row>
    <row r="1710" spans="1:14">
      <c r="A1710">
        <v>12883</v>
      </c>
      <c r="B1710" s="3">
        <v>1</v>
      </c>
      <c r="C1710" t="s">
        <v>20</v>
      </c>
      <c r="D1710" t="s">
        <v>24</v>
      </c>
      <c r="E1710" t="s">
        <v>16</v>
      </c>
      <c r="F1710">
        <v>1968</v>
      </c>
      <c r="G1710">
        <v>59</v>
      </c>
      <c r="H1710">
        <v>66</v>
      </c>
      <c r="K1710">
        <v>0</v>
      </c>
      <c r="L1710">
        <v>0</v>
      </c>
      <c r="M1710">
        <v>34</v>
      </c>
      <c r="N1710">
        <v>0</v>
      </c>
    </row>
    <row r="1711" spans="1:14">
      <c r="A1711">
        <v>12888</v>
      </c>
      <c r="B1711" s="3">
        <v>1</v>
      </c>
      <c r="C1711" t="s">
        <v>20</v>
      </c>
      <c r="D1711" t="s">
        <v>26</v>
      </c>
      <c r="E1711" t="s">
        <v>16</v>
      </c>
      <c r="F1711">
        <v>1974</v>
      </c>
      <c r="G1711">
        <v>1878</v>
      </c>
      <c r="H1711">
        <v>315</v>
      </c>
      <c r="K1711">
        <v>39</v>
      </c>
      <c r="L1711">
        <v>0</v>
      </c>
      <c r="M1711">
        <v>196</v>
      </c>
      <c r="N1711">
        <v>0</v>
      </c>
    </row>
    <row r="1712" spans="1:14">
      <c r="A1712">
        <v>12891</v>
      </c>
      <c r="B1712" s="3">
        <v>1</v>
      </c>
      <c r="C1712" t="s">
        <v>17</v>
      </c>
      <c r="D1712" t="s">
        <v>18</v>
      </c>
      <c r="E1712" t="s">
        <v>16</v>
      </c>
      <c r="F1712">
        <v>1977</v>
      </c>
      <c r="G1712">
        <v>35</v>
      </c>
      <c r="H1712">
        <v>23</v>
      </c>
      <c r="I1712" s="9" t="s">
        <v>37</v>
      </c>
      <c r="K1712">
        <v>0</v>
      </c>
      <c r="L1712">
        <v>0</v>
      </c>
      <c r="M1712">
        <v>18</v>
      </c>
      <c r="N1712">
        <v>0</v>
      </c>
    </row>
    <row r="1713" spans="1:14">
      <c r="A1713">
        <v>12892</v>
      </c>
      <c r="B1713" s="3">
        <v>1</v>
      </c>
      <c r="C1713" t="s">
        <v>14</v>
      </c>
      <c r="D1713" t="s">
        <v>31</v>
      </c>
      <c r="E1713" t="s">
        <v>16</v>
      </c>
      <c r="F1713">
        <v>2005</v>
      </c>
      <c r="G1713">
        <v>539</v>
      </c>
      <c r="H1713">
        <v>106</v>
      </c>
      <c r="K1713">
        <v>37</v>
      </c>
      <c r="L1713">
        <v>23</v>
      </c>
      <c r="M1713">
        <v>8</v>
      </c>
      <c r="N1713">
        <v>0</v>
      </c>
    </row>
    <row r="1714" spans="1:14">
      <c r="A1714">
        <v>12894</v>
      </c>
      <c r="B1714" s="3">
        <v>1</v>
      </c>
      <c r="C1714" t="s">
        <v>14</v>
      </c>
      <c r="D1714" t="s">
        <v>21</v>
      </c>
      <c r="E1714" t="s">
        <v>16</v>
      </c>
      <c r="F1714">
        <v>1974</v>
      </c>
      <c r="G1714">
        <v>62</v>
      </c>
      <c r="H1714">
        <v>57</v>
      </c>
      <c r="K1714">
        <v>0</v>
      </c>
      <c r="L1714">
        <v>26</v>
      </c>
      <c r="M1714">
        <v>9</v>
      </c>
      <c r="N1714">
        <v>0</v>
      </c>
    </row>
    <row r="1715" spans="1:14">
      <c r="A1715">
        <v>12908</v>
      </c>
      <c r="B1715" s="3">
        <v>1</v>
      </c>
      <c r="C1715" t="s">
        <v>20</v>
      </c>
      <c r="D1715" t="s">
        <v>23</v>
      </c>
      <c r="E1715" t="s">
        <v>16</v>
      </c>
      <c r="F1715">
        <v>2004</v>
      </c>
      <c r="G1715">
        <v>67</v>
      </c>
      <c r="H1715">
        <v>136</v>
      </c>
      <c r="K1715">
        <v>0</v>
      </c>
      <c r="L1715">
        <v>0</v>
      </c>
      <c r="M1715">
        <v>67</v>
      </c>
      <c r="N1715">
        <v>0</v>
      </c>
    </row>
    <row r="1716" spans="1:14">
      <c r="A1716">
        <v>12913</v>
      </c>
      <c r="B1716" s="3">
        <v>1</v>
      </c>
      <c r="C1716" t="s">
        <v>20</v>
      </c>
      <c r="D1716" t="s">
        <v>21</v>
      </c>
      <c r="E1716" t="s">
        <v>16</v>
      </c>
      <c r="F1716">
        <v>1974</v>
      </c>
      <c r="G1716">
        <v>135</v>
      </c>
      <c r="H1716">
        <v>64</v>
      </c>
      <c r="K1716">
        <v>0</v>
      </c>
      <c r="L1716">
        <v>0</v>
      </c>
      <c r="M1716">
        <v>100</v>
      </c>
      <c r="N1716">
        <v>0</v>
      </c>
    </row>
    <row r="1717" spans="1:14">
      <c r="A1717">
        <v>12914</v>
      </c>
      <c r="B1717" s="3">
        <v>1</v>
      </c>
      <c r="C1717" t="s">
        <v>14</v>
      </c>
      <c r="D1717" t="s">
        <v>23</v>
      </c>
      <c r="E1717" t="s">
        <v>16</v>
      </c>
      <c r="F1717">
        <v>2005</v>
      </c>
      <c r="G1717">
        <v>133</v>
      </c>
      <c r="H1717">
        <v>522</v>
      </c>
      <c r="K1717">
        <v>0</v>
      </c>
      <c r="L1717">
        <v>260</v>
      </c>
      <c r="M1717">
        <v>1</v>
      </c>
      <c r="N1717">
        <v>260</v>
      </c>
    </row>
    <row r="1718" spans="1:14">
      <c r="A1718">
        <v>12929</v>
      </c>
      <c r="B1718" s="3">
        <v>1</v>
      </c>
      <c r="C1718" t="s">
        <v>34</v>
      </c>
      <c r="D1718" t="s">
        <v>24</v>
      </c>
      <c r="E1718" t="s">
        <v>16</v>
      </c>
      <c r="F1718">
        <v>1968</v>
      </c>
      <c r="G1718">
        <v>34</v>
      </c>
      <c r="H1718">
        <v>38</v>
      </c>
      <c r="I1718" s="9">
        <v>1.2</v>
      </c>
      <c r="J1718">
        <f>H1718*I1718+G1718</f>
        <v>79.599999999999994</v>
      </c>
      <c r="K1718">
        <v>17</v>
      </c>
      <c r="L1718">
        <v>17</v>
      </c>
      <c r="M1718">
        <v>4</v>
      </c>
      <c r="N1718">
        <v>0</v>
      </c>
    </row>
    <row r="1719" spans="1:14">
      <c r="A1719">
        <v>12934</v>
      </c>
      <c r="B1719" s="3">
        <v>1</v>
      </c>
      <c r="C1719" t="s">
        <v>17</v>
      </c>
      <c r="D1719" t="s">
        <v>15</v>
      </c>
      <c r="E1719" t="s">
        <v>16</v>
      </c>
      <c r="F1719">
        <v>1990</v>
      </c>
      <c r="G1719">
        <v>28</v>
      </c>
      <c r="H1719">
        <v>22</v>
      </c>
      <c r="I1719" s="9" t="s">
        <v>33</v>
      </c>
      <c r="K1719">
        <v>0</v>
      </c>
      <c r="L1719">
        <v>0</v>
      </c>
      <c r="M1719">
        <v>14</v>
      </c>
      <c r="N1719">
        <v>0</v>
      </c>
    </row>
    <row r="1720" spans="1:14">
      <c r="A1720">
        <v>12950</v>
      </c>
      <c r="B1720" s="3">
        <v>1</v>
      </c>
      <c r="C1720" t="s">
        <v>20</v>
      </c>
      <c r="D1720" t="s">
        <v>21</v>
      </c>
      <c r="E1720" t="s">
        <v>16</v>
      </c>
      <c r="F1720">
        <v>1974</v>
      </c>
      <c r="G1720">
        <v>43</v>
      </c>
      <c r="H1720">
        <v>26</v>
      </c>
      <c r="K1720">
        <v>0</v>
      </c>
      <c r="L1720">
        <v>0</v>
      </c>
      <c r="M1720">
        <v>23</v>
      </c>
      <c r="N1720">
        <v>0</v>
      </c>
    </row>
    <row r="1721" spans="1:14">
      <c r="A1721">
        <v>12956</v>
      </c>
      <c r="B1721" s="3">
        <v>1</v>
      </c>
      <c r="C1721" t="s">
        <v>20</v>
      </c>
      <c r="D1721" t="s">
        <v>21</v>
      </c>
      <c r="E1721" t="s">
        <v>16</v>
      </c>
      <c r="F1721">
        <v>1974</v>
      </c>
      <c r="G1721">
        <v>269</v>
      </c>
      <c r="H1721">
        <v>72</v>
      </c>
      <c r="K1721">
        <v>8</v>
      </c>
      <c r="L1721">
        <v>0</v>
      </c>
      <c r="M1721">
        <v>63</v>
      </c>
      <c r="N1721">
        <v>0</v>
      </c>
    </row>
    <row r="1722" spans="1:14">
      <c r="A1722">
        <v>12966</v>
      </c>
      <c r="B1722" s="3">
        <v>1</v>
      </c>
      <c r="C1722" t="s">
        <v>20</v>
      </c>
      <c r="D1722" t="s">
        <v>26</v>
      </c>
      <c r="E1722" t="s">
        <v>16</v>
      </c>
      <c r="F1722">
        <v>1974</v>
      </c>
      <c r="G1722">
        <v>499</v>
      </c>
      <c r="H1722">
        <v>214</v>
      </c>
      <c r="K1722">
        <v>0</v>
      </c>
      <c r="L1722">
        <v>0</v>
      </c>
      <c r="M1722">
        <v>315</v>
      </c>
      <c r="N1722">
        <v>0</v>
      </c>
    </row>
    <row r="1723" spans="1:14">
      <c r="A1723">
        <v>12982</v>
      </c>
      <c r="B1723" s="3">
        <v>1</v>
      </c>
      <c r="C1723" t="s">
        <v>20</v>
      </c>
      <c r="D1723" t="s">
        <v>23</v>
      </c>
      <c r="E1723" t="s">
        <v>16</v>
      </c>
      <c r="F1723">
        <v>2003</v>
      </c>
      <c r="G1723">
        <v>140</v>
      </c>
      <c r="H1723">
        <v>55</v>
      </c>
      <c r="K1723">
        <v>0</v>
      </c>
      <c r="L1723">
        <v>0</v>
      </c>
      <c r="M1723">
        <v>71</v>
      </c>
      <c r="N1723">
        <v>0</v>
      </c>
    </row>
    <row r="1724" spans="1:14">
      <c r="A1724">
        <v>13013</v>
      </c>
      <c r="B1724" s="3">
        <v>1</v>
      </c>
      <c r="C1724" t="s">
        <v>14</v>
      </c>
      <c r="D1724" t="s">
        <v>15</v>
      </c>
      <c r="E1724" t="s">
        <v>16</v>
      </c>
      <c r="F1724">
        <v>1990</v>
      </c>
      <c r="G1724">
        <v>8</v>
      </c>
      <c r="H1724">
        <v>18</v>
      </c>
      <c r="K1724">
        <v>0</v>
      </c>
      <c r="L1724">
        <v>10</v>
      </c>
      <c r="M1724">
        <v>0</v>
      </c>
      <c r="N1724">
        <v>8</v>
      </c>
    </row>
    <row r="1725" spans="1:14">
      <c r="A1725">
        <v>13039</v>
      </c>
      <c r="B1725" s="3">
        <v>1</v>
      </c>
      <c r="C1725" t="s">
        <v>27</v>
      </c>
      <c r="D1725" t="s">
        <v>18</v>
      </c>
      <c r="E1725" t="s">
        <v>16</v>
      </c>
      <c r="F1725">
        <v>1977</v>
      </c>
      <c r="G1725">
        <v>60</v>
      </c>
      <c r="H1725">
        <v>55</v>
      </c>
      <c r="I1725" s="9" t="s">
        <v>65</v>
      </c>
      <c r="K1725">
        <v>0</v>
      </c>
      <c r="L1725">
        <v>0</v>
      </c>
      <c r="M1725">
        <v>56</v>
      </c>
      <c r="N1725">
        <v>0</v>
      </c>
    </row>
    <row r="1726" spans="1:14">
      <c r="A1726">
        <v>13040</v>
      </c>
      <c r="B1726" s="3">
        <v>1</v>
      </c>
      <c r="C1726" t="s">
        <v>20</v>
      </c>
      <c r="D1726" t="s">
        <v>22</v>
      </c>
      <c r="E1726" t="s">
        <v>16</v>
      </c>
      <c r="F1726">
        <v>1974</v>
      </c>
      <c r="G1726">
        <v>146</v>
      </c>
      <c r="H1726">
        <v>66</v>
      </c>
      <c r="K1726">
        <v>7</v>
      </c>
      <c r="L1726">
        <v>0</v>
      </c>
      <c r="M1726">
        <v>86</v>
      </c>
      <c r="N1726">
        <v>0</v>
      </c>
    </row>
    <row r="1727" spans="1:14">
      <c r="A1727">
        <v>13044</v>
      </c>
      <c r="B1727" s="3">
        <v>1</v>
      </c>
      <c r="C1727" t="s">
        <v>20</v>
      </c>
      <c r="D1727" t="s">
        <v>21</v>
      </c>
      <c r="E1727" t="s">
        <v>16</v>
      </c>
      <c r="F1727">
        <v>1974</v>
      </c>
      <c r="G1727">
        <v>56</v>
      </c>
      <c r="H1727">
        <v>31</v>
      </c>
      <c r="K1727">
        <v>0</v>
      </c>
      <c r="L1727">
        <v>0</v>
      </c>
      <c r="M1727">
        <v>31</v>
      </c>
      <c r="N1727">
        <v>0</v>
      </c>
    </row>
    <row r="1728" spans="1:14">
      <c r="A1728">
        <v>13085</v>
      </c>
      <c r="B1728" s="3">
        <v>1</v>
      </c>
      <c r="C1728" t="s">
        <v>27</v>
      </c>
      <c r="D1728" t="s">
        <v>21</v>
      </c>
      <c r="E1728" t="s">
        <v>16</v>
      </c>
      <c r="F1728">
        <v>1974</v>
      </c>
      <c r="G1728">
        <v>11</v>
      </c>
      <c r="H1728">
        <v>17</v>
      </c>
      <c r="K1728">
        <v>0</v>
      </c>
      <c r="L1728">
        <v>0</v>
      </c>
      <c r="M1728">
        <v>10</v>
      </c>
      <c r="N1728">
        <v>0</v>
      </c>
    </row>
    <row r="1729" spans="1:14">
      <c r="A1729">
        <v>13087</v>
      </c>
      <c r="B1729" s="3">
        <v>1</v>
      </c>
      <c r="C1729" t="s">
        <v>27</v>
      </c>
      <c r="D1729" t="s">
        <v>21</v>
      </c>
      <c r="E1729" t="s">
        <v>16</v>
      </c>
      <c r="F1729">
        <v>1974</v>
      </c>
      <c r="G1729">
        <v>27</v>
      </c>
      <c r="H1729">
        <v>28</v>
      </c>
      <c r="K1729">
        <v>4</v>
      </c>
      <c r="L1729">
        <v>0</v>
      </c>
      <c r="M1729">
        <v>13</v>
      </c>
      <c r="N1729">
        <v>0</v>
      </c>
    </row>
    <row r="1730" spans="1:14">
      <c r="A1730">
        <v>13090</v>
      </c>
      <c r="B1730" s="3">
        <v>1</v>
      </c>
      <c r="C1730" t="s">
        <v>20</v>
      </c>
      <c r="D1730" t="s">
        <v>15</v>
      </c>
      <c r="E1730" t="s">
        <v>16</v>
      </c>
      <c r="F1730">
        <v>1990</v>
      </c>
      <c r="G1730">
        <v>840</v>
      </c>
      <c r="H1730">
        <v>345</v>
      </c>
      <c r="K1730">
        <v>0</v>
      </c>
      <c r="L1730">
        <v>0</v>
      </c>
      <c r="M1730">
        <v>177</v>
      </c>
      <c r="N1730">
        <v>0</v>
      </c>
    </row>
    <row r="1731" spans="1:14">
      <c r="A1731">
        <v>13091</v>
      </c>
      <c r="B1731" s="3">
        <v>1</v>
      </c>
      <c r="C1731" t="s">
        <v>25</v>
      </c>
      <c r="D1731" t="s">
        <v>18</v>
      </c>
      <c r="E1731" t="s">
        <v>16</v>
      </c>
      <c r="F1731">
        <v>2017</v>
      </c>
      <c r="G1731">
        <v>35</v>
      </c>
      <c r="H1731">
        <v>29</v>
      </c>
      <c r="K1731">
        <v>0</v>
      </c>
      <c r="L1731">
        <v>0</v>
      </c>
      <c r="M1731">
        <v>29</v>
      </c>
      <c r="N1731">
        <v>0</v>
      </c>
    </row>
    <row r="1732" spans="1:14">
      <c r="A1732">
        <v>13118</v>
      </c>
      <c r="B1732" s="3">
        <v>1</v>
      </c>
      <c r="C1732" t="s">
        <v>27</v>
      </c>
      <c r="D1732" t="s">
        <v>18</v>
      </c>
      <c r="E1732" t="s">
        <v>16</v>
      </c>
      <c r="F1732">
        <v>1977</v>
      </c>
      <c r="G1732">
        <v>101</v>
      </c>
      <c r="H1732">
        <v>60</v>
      </c>
      <c r="K1732">
        <v>6</v>
      </c>
      <c r="L1732">
        <v>0</v>
      </c>
      <c r="M1732">
        <v>25</v>
      </c>
      <c r="N1732">
        <v>0</v>
      </c>
    </row>
    <row r="1733" spans="1:14">
      <c r="A1733">
        <v>13147</v>
      </c>
      <c r="B1733" s="3">
        <v>1</v>
      </c>
      <c r="C1733" t="s">
        <v>14</v>
      </c>
      <c r="D1733" t="s">
        <v>15</v>
      </c>
      <c r="E1733" t="s">
        <v>16</v>
      </c>
      <c r="F1733">
        <v>1990</v>
      </c>
      <c r="G1733">
        <v>18</v>
      </c>
      <c r="H1733">
        <v>39</v>
      </c>
      <c r="K1733">
        <v>20</v>
      </c>
      <c r="L1733">
        <v>1</v>
      </c>
      <c r="M1733">
        <v>0</v>
      </c>
      <c r="N1733">
        <v>18</v>
      </c>
    </row>
    <row r="1734" spans="1:14">
      <c r="A1734">
        <v>13177</v>
      </c>
      <c r="B1734" s="3">
        <v>1</v>
      </c>
      <c r="C1734" t="s">
        <v>32</v>
      </c>
      <c r="D1734" t="s">
        <v>15</v>
      </c>
      <c r="E1734" t="s">
        <v>16</v>
      </c>
      <c r="F1734">
        <v>1990</v>
      </c>
      <c r="G1734">
        <v>957</v>
      </c>
      <c r="H1734">
        <v>237</v>
      </c>
      <c r="K1734">
        <v>0</v>
      </c>
      <c r="L1734">
        <v>224</v>
      </c>
      <c r="M1734">
        <v>13</v>
      </c>
      <c r="N1734">
        <v>0</v>
      </c>
    </row>
    <row r="1735" spans="1:14">
      <c r="A1735">
        <v>13183</v>
      </c>
      <c r="B1735" s="3">
        <v>1</v>
      </c>
      <c r="C1735" t="s">
        <v>14</v>
      </c>
      <c r="D1735" t="s">
        <v>15</v>
      </c>
      <c r="E1735" t="s">
        <v>16</v>
      </c>
      <c r="F1735">
        <v>1990</v>
      </c>
      <c r="G1735">
        <v>53</v>
      </c>
      <c r="H1735">
        <v>99</v>
      </c>
      <c r="K1735">
        <v>1</v>
      </c>
      <c r="L1735">
        <v>45</v>
      </c>
      <c r="M1735">
        <v>2</v>
      </c>
      <c r="N1735">
        <v>50</v>
      </c>
    </row>
    <row r="1736" spans="1:14">
      <c r="A1736">
        <v>13184</v>
      </c>
      <c r="B1736" s="3">
        <v>1</v>
      </c>
      <c r="C1736" t="s">
        <v>27</v>
      </c>
      <c r="D1736" t="s">
        <v>21</v>
      </c>
      <c r="E1736" t="s">
        <v>16</v>
      </c>
      <c r="F1736">
        <v>2016</v>
      </c>
      <c r="G1736">
        <v>247</v>
      </c>
      <c r="H1736">
        <v>229</v>
      </c>
      <c r="K1736">
        <v>0</v>
      </c>
      <c r="L1736">
        <v>206</v>
      </c>
      <c r="M1736">
        <v>23</v>
      </c>
      <c r="N1736">
        <v>0</v>
      </c>
    </row>
    <row r="1737" spans="1:14">
      <c r="A1737">
        <v>13195</v>
      </c>
      <c r="B1737" s="3">
        <v>1</v>
      </c>
      <c r="C1737" t="s">
        <v>20</v>
      </c>
      <c r="D1737" t="s">
        <v>31</v>
      </c>
      <c r="E1737" t="s">
        <v>16</v>
      </c>
      <c r="F1737">
        <v>2004</v>
      </c>
      <c r="G1737">
        <v>439</v>
      </c>
      <c r="H1737">
        <v>572</v>
      </c>
      <c r="K1737">
        <v>0</v>
      </c>
      <c r="L1737">
        <v>0</v>
      </c>
      <c r="M1737">
        <v>560</v>
      </c>
      <c r="N1737">
        <v>0</v>
      </c>
    </row>
    <row r="1738" spans="1:14">
      <c r="A1738">
        <v>13197</v>
      </c>
      <c r="B1738" s="3">
        <v>1</v>
      </c>
      <c r="C1738" t="s">
        <v>14</v>
      </c>
      <c r="D1738" t="s">
        <v>31</v>
      </c>
      <c r="E1738" t="s">
        <v>16</v>
      </c>
      <c r="F1738">
        <v>2005</v>
      </c>
      <c r="G1738">
        <v>159</v>
      </c>
      <c r="H1738">
        <v>128</v>
      </c>
      <c r="K1738">
        <v>0</v>
      </c>
      <c r="L1738">
        <v>128</v>
      </c>
      <c r="M1738">
        <v>57</v>
      </c>
      <c r="N1738">
        <v>0</v>
      </c>
    </row>
    <row r="1739" spans="1:14">
      <c r="A1739">
        <v>13199</v>
      </c>
      <c r="B1739" s="3">
        <v>1</v>
      </c>
      <c r="C1739" t="s">
        <v>14</v>
      </c>
      <c r="D1739" t="s">
        <v>18</v>
      </c>
      <c r="E1739" t="s">
        <v>16</v>
      </c>
      <c r="F1739">
        <v>1977</v>
      </c>
      <c r="G1739">
        <v>346</v>
      </c>
      <c r="H1739">
        <v>149</v>
      </c>
      <c r="K1739">
        <v>7</v>
      </c>
      <c r="L1739">
        <v>68</v>
      </c>
      <c r="M1739">
        <v>66</v>
      </c>
      <c r="N1739">
        <v>0</v>
      </c>
    </row>
    <row r="1740" spans="1:14">
      <c r="A1740">
        <v>13205</v>
      </c>
      <c r="B1740" s="3">
        <v>1</v>
      </c>
      <c r="C1740" t="s">
        <v>27</v>
      </c>
      <c r="D1740" t="s">
        <v>18</v>
      </c>
      <c r="E1740" t="s">
        <v>16</v>
      </c>
      <c r="F1740">
        <v>1977</v>
      </c>
      <c r="G1740">
        <v>103</v>
      </c>
      <c r="H1740">
        <v>72</v>
      </c>
      <c r="I1740" s="9" t="s">
        <v>47</v>
      </c>
      <c r="K1740">
        <v>0</v>
      </c>
      <c r="L1740">
        <v>0</v>
      </c>
      <c r="M1740">
        <v>43</v>
      </c>
      <c r="N1740">
        <v>0</v>
      </c>
    </row>
    <row r="1741" spans="1:14">
      <c r="A1741">
        <v>13220</v>
      </c>
      <c r="B1741" s="3">
        <v>1</v>
      </c>
      <c r="C1741" t="s">
        <v>27</v>
      </c>
      <c r="D1741" t="s">
        <v>18</v>
      </c>
      <c r="E1741" t="s">
        <v>16</v>
      </c>
      <c r="F1741">
        <v>1977</v>
      </c>
      <c r="G1741">
        <v>115</v>
      </c>
      <c r="H1741">
        <v>73</v>
      </c>
      <c r="I1741" s="9" t="s">
        <v>38</v>
      </c>
      <c r="K1741">
        <v>0</v>
      </c>
      <c r="L1741">
        <v>0</v>
      </c>
      <c r="M1741">
        <v>42</v>
      </c>
      <c r="N1741">
        <v>0</v>
      </c>
    </row>
    <row r="1742" spans="1:14">
      <c r="A1742">
        <v>13236</v>
      </c>
      <c r="B1742" s="3">
        <v>1</v>
      </c>
      <c r="C1742" t="s">
        <v>20</v>
      </c>
      <c r="D1742" t="s">
        <v>39</v>
      </c>
      <c r="E1742" t="s">
        <v>16</v>
      </c>
      <c r="F1742">
        <v>1990</v>
      </c>
      <c r="G1742">
        <v>30</v>
      </c>
      <c r="H1742">
        <v>22</v>
      </c>
      <c r="K1742">
        <v>0</v>
      </c>
      <c r="L1742">
        <v>0</v>
      </c>
      <c r="M1742">
        <v>22</v>
      </c>
      <c r="N1742">
        <v>0</v>
      </c>
    </row>
    <row r="1743" spans="1:14">
      <c r="A1743">
        <v>13251</v>
      </c>
      <c r="B1743" s="3">
        <v>1</v>
      </c>
      <c r="C1743" t="s">
        <v>17</v>
      </c>
      <c r="D1743" t="s">
        <v>21</v>
      </c>
      <c r="E1743" t="s">
        <v>16</v>
      </c>
      <c r="F1743">
        <v>1974</v>
      </c>
      <c r="G1743">
        <v>34</v>
      </c>
      <c r="H1743">
        <v>25</v>
      </c>
      <c r="I1743" s="9" t="s">
        <v>28</v>
      </c>
      <c r="K1743">
        <v>0</v>
      </c>
      <c r="L1743">
        <v>0</v>
      </c>
      <c r="M1743">
        <v>25</v>
      </c>
      <c r="N1743">
        <v>0</v>
      </c>
    </row>
    <row r="1744" spans="1:14">
      <c r="A1744">
        <v>13253</v>
      </c>
      <c r="B1744" s="3">
        <v>1</v>
      </c>
      <c r="C1744" t="s">
        <v>20</v>
      </c>
      <c r="D1744" t="s">
        <v>18</v>
      </c>
      <c r="E1744" t="s">
        <v>16</v>
      </c>
      <c r="F1744">
        <v>1977</v>
      </c>
      <c r="G1744">
        <v>661</v>
      </c>
      <c r="H1744">
        <v>187</v>
      </c>
      <c r="K1744">
        <v>57</v>
      </c>
      <c r="L1744">
        <v>0</v>
      </c>
      <c r="M1744">
        <v>123</v>
      </c>
      <c r="N1744">
        <v>0</v>
      </c>
    </row>
    <row r="1745" spans="1:14">
      <c r="A1745">
        <v>13254</v>
      </c>
      <c r="B1745" s="3">
        <v>1</v>
      </c>
      <c r="C1745" t="s">
        <v>20</v>
      </c>
      <c r="D1745" t="s">
        <v>24</v>
      </c>
      <c r="E1745" t="s">
        <v>16</v>
      </c>
      <c r="F1745">
        <v>1968</v>
      </c>
      <c r="G1745">
        <v>39</v>
      </c>
      <c r="H1745">
        <v>28</v>
      </c>
      <c r="K1745">
        <v>0</v>
      </c>
      <c r="L1745">
        <v>0</v>
      </c>
      <c r="M1745">
        <v>16</v>
      </c>
      <c r="N1745">
        <v>0</v>
      </c>
    </row>
    <row r="1746" spans="1:14">
      <c r="A1746">
        <v>13256</v>
      </c>
      <c r="B1746" s="3">
        <v>1</v>
      </c>
      <c r="C1746" t="s">
        <v>34</v>
      </c>
      <c r="D1746" t="s">
        <v>24</v>
      </c>
      <c r="E1746" t="s">
        <v>16</v>
      </c>
      <c r="F1746">
        <v>1968</v>
      </c>
      <c r="G1746">
        <v>5</v>
      </c>
      <c r="H1746">
        <v>9</v>
      </c>
      <c r="I1746" s="9">
        <v>1.4</v>
      </c>
      <c r="J1746">
        <f>H1746*I1746+G1746</f>
        <v>17.600000000000001</v>
      </c>
      <c r="K1746">
        <v>3</v>
      </c>
      <c r="L1746">
        <v>2</v>
      </c>
      <c r="M1746">
        <v>4</v>
      </c>
      <c r="N1746">
        <v>0</v>
      </c>
    </row>
    <row r="1747" spans="1:14">
      <c r="A1747">
        <v>13269</v>
      </c>
      <c r="B1747" s="3">
        <v>1</v>
      </c>
      <c r="C1747" t="s">
        <v>20</v>
      </c>
      <c r="D1747" t="s">
        <v>39</v>
      </c>
      <c r="E1747" t="s">
        <v>16</v>
      </c>
      <c r="F1747">
        <v>1974</v>
      </c>
      <c r="G1747">
        <v>1424</v>
      </c>
      <c r="H1747">
        <v>529</v>
      </c>
      <c r="K1747">
        <v>13</v>
      </c>
      <c r="L1747">
        <v>0</v>
      </c>
      <c r="M1747">
        <v>241</v>
      </c>
      <c r="N1747">
        <v>0</v>
      </c>
    </row>
    <row r="1748" spans="1:14">
      <c r="A1748">
        <v>13275</v>
      </c>
      <c r="B1748" s="3">
        <v>1</v>
      </c>
      <c r="C1748" t="s">
        <v>20</v>
      </c>
      <c r="D1748" t="s">
        <v>22</v>
      </c>
      <c r="E1748" t="s">
        <v>16</v>
      </c>
      <c r="F1748">
        <v>1974</v>
      </c>
      <c r="G1748">
        <v>343</v>
      </c>
      <c r="H1748">
        <v>115</v>
      </c>
      <c r="K1748">
        <v>0</v>
      </c>
      <c r="L1748">
        <v>0</v>
      </c>
      <c r="M1748">
        <v>93</v>
      </c>
      <c r="N1748">
        <v>0</v>
      </c>
    </row>
    <row r="1749" spans="1:14">
      <c r="A1749">
        <v>13280</v>
      </c>
      <c r="B1749" s="3">
        <v>1</v>
      </c>
      <c r="C1749" t="s">
        <v>14</v>
      </c>
      <c r="D1749" t="s">
        <v>15</v>
      </c>
      <c r="E1749" t="s">
        <v>16</v>
      </c>
      <c r="F1749">
        <v>1990</v>
      </c>
      <c r="G1749">
        <v>262</v>
      </c>
      <c r="H1749">
        <v>76</v>
      </c>
      <c r="K1749">
        <v>48</v>
      </c>
      <c r="L1749">
        <v>28</v>
      </c>
      <c r="M1749">
        <v>0</v>
      </c>
      <c r="N1749">
        <v>0</v>
      </c>
    </row>
    <row r="1750" spans="1:14">
      <c r="A1750">
        <v>13285</v>
      </c>
      <c r="B1750" s="3">
        <v>1</v>
      </c>
      <c r="C1750" t="s">
        <v>20</v>
      </c>
      <c r="D1750" t="s">
        <v>31</v>
      </c>
      <c r="E1750" t="s">
        <v>16</v>
      </c>
      <c r="F1750">
        <v>1980</v>
      </c>
      <c r="G1750">
        <v>134</v>
      </c>
      <c r="H1750">
        <v>63</v>
      </c>
      <c r="K1750">
        <v>0</v>
      </c>
      <c r="L1750">
        <v>0</v>
      </c>
      <c r="M1750">
        <v>62</v>
      </c>
      <c r="N1750">
        <v>0</v>
      </c>
    </row>
    <row r="1751" spans="1:14">
      <c r="A1751">
        <v>13286</v>
      </c>
      <c r="B1751" s="3">
        <v>1</v>
      </c>
      <c r="C1751" t="s">
        <v>14</v>
      </c>
      <c r="D1751" t="s">
        <v>21</v>
      </c>
      <c r="E1751" t="s">
        <v>16</v>
      </c>
      <c r="F1751">
        <v>1974</v>
      </c>
      <c r="G1751">
        <v>2</v>
      </c>
      <c r="H1751">
        <v>5</v>
      </c>
      <c r="K1751">
        <v>1</v>
      </c>
      <c r="L1751">
        <v>3</v>
      </c>
      <c r="M1751">
        <v>1</v>
      </c>
      <c r="N1751">
        <v>0</v>
      </c>
    </row>
    <row r="1752" spans="1:14">
      <c r="A1752">
        <v>13298</v>
      </c>
      <c r="B1752" s="3">
        <v>1</v>
      </c>
      <c r="C1752" t="s">
        <v>20</v>
      </c>
      <c r="D1752" t="s">
        <v>18</v>
      </c>
      <c r="E1752" t="s">
        <v>16</v>
      </c>
      <c r="F1752">
        <v>2019</v>
      </c>
      <c r="G1752">
        <v>1430</v>
      </c>
      <c r="H1752">
        <v>182</v>
      </c>
      <c r="K1752">
        <v>76</v>
      </c>
      <c r="L1752">
        <v>0</v>
      </c>
      <c r="M1752">
        <v>106</v>
      </c>
      <c r="N1752">
        <v>0</v>
      </c>
    </row>
    <row r="1753" spans="1:14">
      <c r="A1753">
        <v>13299</v>
      </c>
      <c r="B1753" s="3">
        <v>1</v>
      </c>
      <c r="C1753" t="s">
        <v>36</v>
      </c>
      <c r="D1753" t="s">
        <v>21</v>
      </c>
      <c r="E1753" t="s">
        <v>16</v>
      </c>
      <c r="F1753">
        <v>1974</v>
      </c>
      <c r="G1753">
        <v>106</v>
      </c>
      <c r="H1753">
        <v>63</v>
      </c>
      <c r="K1753">
        <v>0</v>
      </c>
      <c r="L1753">
        <v>0</v>
      </c>
      <c r="M1753">
        <v>95</v>
      </c>
      <c r="N1753">
        <v>0</v>
      </c>
    </row>
    <row r="1754" spans="1:14">
      <c r="A1754">
        <v>13314</v>
      </c>
      <c r="B1754" s="3">
        <v>1</v>
      </c>
      <c r="C1754" t="s">
        <v>14</v>
      </c>
      <c r="D1754" t="s">
        <v>15</v>
      </c>
      <c r="E1754" t="s">
        <v>16</v>
      </c>
      <c r="F1754">
        <v>1990</v>
      </c>
      <c r="G1754">
        <v>31</v>
      </c>
      <c r="H1754">
        <v>64</v>
      </c>
      <c r="K1754">
        <v>34</v>
      </c>
      <c r="L1754">
        <v>0</v>
      </c>
      <c r="M1754">
        <v>0</v>
      </c>
      <c r="N1754">
        <v>30</v>
      </c>
    </row>
    <row r="1755" spans="1:14">
      <c r="A1755">
        <v>13317</v>
      </c>
      <c r="B1755" s="3">
        <v>1</v>
      </c>
      <c r="C1755" t="s">
        <v>20</v>
      </c>
      <c r="D1755" t="s">
        <v>31</v>
      </c>
      <c r="E1755" t="s">
        <v>16</v>
      </c>
      <c r="F1755">
        <v>1980</v>
      </c>
      <c r="G1755">
        <v>80</v>
      </c>
      <c r="H1755">
        <v>51</v>
      </c>
      <c r="K1755">
        <v>0</v>
      </c>
      <c r="L1755">
        <v>0</v>
      </c>
      <c r="M1755">
        <v>51</v>
      </c>
      <c r="N1755">
        <v>0</v>
      </c>
    </row>
    <row r="1756" spans="1:14">
      <c r="A1756">
        <v>13322</v>
      </c>
      <c r="B1756" s="3">
        <v>1</v>
      </c>
      <c r="C1756" t="s">
        <v>36</v>
      </c>
      <c r="D1756" t="s">
        <v>21</v>
      </c>
      <c r="E1756" t="s">
        <v>16</v>
      </c>
      <c r="F1756">
        <v>1974</v>
      </c>
      <c r="G1756">
        <v>22</v>
      </c>
      <c r="H1756">
        <v>19</v>
      </c>
      <c r="K1756">
        <v>0</v>
      </c>
      <c r="L1756">
        <v>0</v>
      </c>
      <c r="M1756">
        <v>18</v>
      </c>
      <c r="N1756">
        <v>0</v>
      </c>
    </row>
    <row r="1757" spans="1:14">
      <c r="A1757">
        <v>13325</v>
      </c>
      <c r="B1757" s="3">
        <v>1</v>
      </c>
      <c r="C1757" t="s">
        <v>27</v>
      </c>
      <c r="D1757" t="s">
        <v>21</v>
      </c>
      <c r="E1757" t="s">
        <v>16</v>
      </c>
      <c r="F1757">
        <v>1974</v>
      </c>
      <c r="G1757">
        <v>8</v>
      </c>
      <c r="H1757">
        <v>15</v>
      </c>
      <c r="K1757">
        <v>11</v>
      </c>
      <c r="L1757">
        <v>0</v>
      </c>
      <c r="M1757">
        <v>0</v>
      </c>
      <c r="N1757">
        <v>0</v>
      </c>
    </row>
    <row r="1758" spans="1:14">
      <c r="A1758">
        <v>13328</v>
      </c>
      <c r="B1758" s="3">
        <v>1</v>
      </c>
      <c r="C1758" t="s">
        <v>34</v>
      </c>
      <c r="D1758" t="s">
        <v>18</v>
      </c>
      <c r="E1758" t="s">
        <v>16</v>
      </c>
      <c r="F1758">
        <v>2014</v>
      </c>
      <c r="G1758">
        <v>25</v>
      </c>
      <c r="H1758">
        <v>51</v>
      </c>
      <c r="I1758" s="9">
        <v>1.5</v>
      </c>
      <c r="J1758">
        <f>H1758*I1758+G1758</f>
        <v>101.5</v>
      </c>
      <c r="K1758">
        <v>0</v>
      </c>
      <c r="L1758">
        <v>24</v>
      </c>
      <c r="M1758">
        <v>26</v>
      </c>
      <c r="N1758">
        <v>0</v>
      </c>
    </row>
    <row r="1759" spans="1:14">
      <c r="A1759">
        <v>13332</v>
      </c>
      <c r="B1759" s="3">
        <v>1</v>
      </c>
      <c r="C1759" t="s">
        <v>36</v>
      </c>
      <c r="D1759" t="s">
        <v>21</v>
      </c>
      <c r="E1759" t="s">
        <v>16</v>
      </c>
      <c r="F1759">
        <v>1974</v>
      </c>
      <c r="G1759">
        <v>14</v>
      </c>
      <c r="H1759">
        <v>15</v>
      </c>
      <c r="K1759">
        <v>0</v>
      </c>
      <c r="L1759">
        <v>0</v>
      </c>
      <c r="M1759">
        <v>19</v>
      </c>
      <c r="N1759">
        <v>0</v>
      </c>
    </row>
    <row r="1760" spans="1:14">
      <c r="A1760">
        <v>13335</v>
      </c>
      <c r="B1760" s="3">
        <v>1</v>
      </c>
      <c r="C1760" t="s">
        <v>20</v>
      </c>
      <c r="D1760" t="s">
        <v>26</v>
      </c>
      <c r="E1760" t="s">
        <v>16</v>
      </c>
      <c r="F1760">
        <v>1974</v>
      </c>
      <c r="G1760">
        <v>132</v>
      </c>
      <c r="H1760">
        <v>51</v>
      </c>
      <c r="K1760">
        <v>0</v>
      </c>
      <c r="L1760">
        <v>0</v>
      </c>
      <c r="M1760">
        <v>51</v>
      </c>
      <c r="N1760">
        <v>0</v>
      </c>
    </row>
    <row r="1761" spans="1:14">
      <c r="A1761">
        <v>13336</v>
      </c>
      <c r="B1761" s="3">
        <v>1</v>
      </c>
      <c r="C1761" t="s">
        <v>17</v>
      </c>
      <c r="D1761" t="s">
        <v>21</v>
      </c>
      <c r="E1761" t="s">
        <v>16</v>
      </c>
      <c r="F1761">
        <v>1974</v>
      </c>
      <c r="G1761">
        <v>35</v>
      </c>
      <c r="H1761">
        <v>24</v>
      </c>
      <c r="I1761" s="9" t="s">
        <v>29</v>
      </c>
      <c r="K1761">
        <v>0</v>
      </c>
      <c r="L1761">
        <v>0</v>
      </c>
      <c r="M1761">
        <v>29</v>
      </c>
      <c r="N1761">
        <v>0</v>
      </c>
    </row>
    <row r="1762" spans="1:14">
      <c r="A1762">
        <v>13343</v>
      </c>
      <c r="B1762" s="3">
        <v>1</v>
      </c>
      <c r="C1762" t="s">
        <v>20</v>
      </c>
      <c r="D1762" t="s">
        <v>21</v>
      </c>
      <c r="E1762" t="s">
        <v>16</v>
      </c>
      <c r="F1762">
        <v>1974</v>
      </c>
      <c r="G1762">
        <v>804</v>
      </c>
      <c r="H1762">
        <v>183</v>
      </c>
      <c r="K1762">
        <v>61</v>
      </c>
      <c r="L1762">
        <v>0</v>
      </c>
      <c r="M1762">
        <v>86</v>
      </c>
      <c r="N1762">
        <v>0</v>
      </c>
    </row>
    <row r="1763" spans="1:14">
      <c r="A1763">
        <v>13345</v>
      </c>
      <c r="B1763" s="3">
        <v>1</v>
      </c>
      <c r="C1763" t="s">
        <v>17</v>
      </c>
      <c r="D1763" t="s">
        <v>18</v>
      </c>
      <c r="E1763" t="s">
        <v>16</v>
      </c>
      <c r="F1763">
        <v>1977</v>
      </c>
      <c r="G1763">
        <v>84</v>
      </c>
      <c r="H1763">
        <v>51</v>
      </c>
      <c r="I1763" s="9" t="s">
        <v>38</v>
      </c>
      <c r="K1763">
        <v>0</v>
      </c>
      <c r="L1763">
        <v>0</v>
      </c>
      <c r="M1763">
        <v>29</v>
      </c>
      <c r="N1763">
        <v>0</v>
      </c>
    </row>
    <row r="1764" spans="1:14">
      <c r="A1764">
        <v>13348</v>
      </c>
      <c r="B1764" s="3">
        <v>1</v>
      </c>
      <c r="C1764" t="s">
        <v>20</v>
      </c>
      <c r="D1764" t="s">
        <v>48</v>
      </c>
      <c r="E1764" t="s">
        <v>16</v>
      </c>
      <c r="F1764">
        <v>1990</v>
      </c>
      <c r="G1764">
        <v>412</v>
      </c>
      <c r="H1764">
        <v>147</v>
      </c>
      <c r="K1764">
        <v>19</v>
      </c>
      <c r="L1764">
        <v>0</v>
      </c>
      <c r="M1764">
        <v>78</v>
      </c>
      <c r="N1764">
        <v>0</v>
      </c>
    </row>
    <row r="1765" spans="1:14">
      <c r="A1765">
        <v>13353</v>
      </c>
      <c r="B1765" s="3">
        <v>1</v>
      </c>
      <c r="C1765" t="s">
        <v>20</v>
      </c>
      <c r="D1765" t="s">
        <v>15</v>
      </c>
      <c r="E1765" t="s">
        <v>16</v>
      </c>
      <c r="F1765">
        <v>1990</v>
      </c>
      <c r="G1765">
        <v>2301</v>
      </c>
      <c r="H1765">
        <v>346</v>
      </c>
      <c r="K1765">
        <v>0</v>
      </c>
      <c r="L1765">
        <v>0</v>
      </c>
      <c r="M1765">
        <v>217</v>
      </c>
      <c r="N1765">
        <v>0</v>
      </c>
    </row>
    <row r="1766" spans="1:14">
      <c r="A1766">
        <v>13357</v>
      </c>
      <c r="B1766" s="3">
        <v>1</v>
      </c>
      <c r="C1766" t="s">
        <v>14</v>
      </c>
      <c r="D1766" t="s">
        <v>15</v>
      </c>
      <c r="E1766" t="s">
        <v>16</v>
      </c>
      <c r="F1766">
        <v>1990</v>
      </c>
      <c r="G1766">
        <v>727</v>
      </c>
      <c r="H1766">
        <v>170</v>
      </c>
      <c r="K1766">
        <v>86</v>
      </c>
      <c r="L1766">
        <v>84</v>
      </c>
      <c r="M1766">
        <v>0</v>
      </c>
      <c r="N1766">
        <v>0</v>
      </c>
    </row>
    <row r="1767" spans="1:14">
      <c r="A1767">
        <v>13358</v>
      </c>
      <c r="B1767" s="3">
        <v>1</v>
      </c>
      <c r="C1767" t="s">
        <v>14</v>
      </c>
      <c r="D1767" t="s">
        <v>15</v>
      </c>
      <c r="E1767" t="s">
        <v>16</v>
      </c>
      <c r="F1767">
        <v>1990</v>
      </c>
      <c r="G1767">
        <v>5</v>
      </c>
      <c r="H1767">
        <v>12</v>
      </c>
      <c r="K1767">
        <v>6</v>
      </c>
      <c r="L1767">
        <v>1</v>
      </c>
      <c r="M1767">
        <v>1</v>
      </c>
      <c r="N1767">
        <v>5</v>
      </c>
    </row>
    <row r="1768" spans="1:14">
      <c r="A1768">
        <v>13375</v>
      </c>
      <c r="B1768" s="3">
        <v>1</v>
      </c>
      <c r="C1768" t="s">
        <v>20</v>
      </c>
      <c r="D1768" t="s">
        <v>35</v>
      </c>
      <c r="E1768" t="s">
        <v>16</v>
      </c>
      <c r="F1768">
        <v>2004</v>
      </c>
      <c r="G1768">
        <v>198</v>
      </c>
      <c r="H1768">
        <v>75</v>
      </c>
      <c r="K1768">
        <v>0</v>
      </c>
      <c r="L1768">
        <v>0</v>
      </c>
      <c r="M1768">
        <v>75</v>
      </c>
      <c r="N1768">
        <v>0</v>
      </c>
    </row>
    <row r="1769" spans="1:14">
      <c r="A1769">
        <v>13382</v>
      </c>
      <c r="B1769" s="3">
        <v>1</v>
      </c>
      <c r="C1769" t="s">
        <v>32</v>
      </c>
      <c r="D1769" t="s">
        <v>15</v>
      </c>
      <c r="E1769" t="s">
        <v>16</v>
      </c>
      <c r="F1769">
        <v>1990</v>
      </c>
      <c r="G1769">
        <v>948</v>
      </c>
      <c r="H1769">
        <v>191</v>
      </c>
      <c r="K1769">
        <v>135</v>
      </c>
      <c r="L1769">
        <v>55</v>
      </c>
      <c r="M1769">
        <v>2</v>
      </c>
      <c r="N1769">
        <v>0</v>
      </c>
    </row>
    <row r="1770" spans="1:14">
      <c r="A1770">
        <v>13388</v>
      </c>
      <c r="B1770" s="3">
        <v>1</v>
      </c>
      <c r="C1770" t="s">
        <v>14</v>
      </c>
      <c r="D1770" t="s">
        <v>15</v>
      </c>
      <c r="E1770" t="s">
        <v>16</v>
      </c>
      <c r="F1770">
        <v>1990</v>
      </c>
      <c r="G1770">
        <v>164</v>
      </c>
      <c r="H1770">
        <v>56</v>
      </c>
      <c r="K1770">
        <v>0</v>
      </c>
      <c r="L1770">
        <v>19</v>
      </c>
      <c r="M1770">
        <v>33</v>
      </c>
      <c r="N1770">
        <v>4</v>
      </c>
    </row>
    <row r="1771" spans="1:14">
      <c r="A1771">
        <v>13395</v>
      </c>
      <c r="B1771" s="3">
        <v>1</v>
      </c>
      <c r="C1771" t="s">
        <v>20</v>
      </c>
      <c r="D1771" t="s">
        <v>21</v>
      </c>
      <c r="E1771" t="s">
        <v>16</v>
      </c>
      <c r="F1771">
        <v>1974</v>
      </c>
      <c r="G1771">
        <v>319</v>
      </c>
      <c r="H1771">
        <v>125</v>
      </c>
      <c r="K1771">
        <v>54</v>
      </c>
      <c r="L1771">
        <v>0</v>
      </c>
      <c r="M1771">
        <v>68</v>
      </c>
      <c r="N1771">
        <v>0</v>
      </c>
    </row>
    <row r="1772" spans="1:14">
      <c r="A1772">
        <v>13402</v>
      </c>
      <c r="B1772" s="3">
        <v>1</v>
      </c>
      <c r="C1772" t="s">
        <v>17</v>
      </c>
      <c r="D1772" t="s">
        <v>18</v>
      </c>
      <c r="E1772" t="s">
        <v>16</v>
      </c>
      <c r="F1772">
        <v>1977</v>
      </c>
      <c r="G1772">
        <v>25</v>
      </c>
      <c r="H1772">
        <v>20</v>
      </c>
      <c r="I1772" s="9" t="s">
        <v>45</v>
      </c>
      <c r="K1772">
        <v>0</v>
      </c>
      <c r="L1772">
        <v>0</v>
      </c>
      <c r="M1772">
        <v>14</v>
      </c>
      <c r="N1772">
        <v>0</v>
      </c>
    </row>
    <row r="1773" spans="1:14">
      <c r="A1773">
        <v>13403</v>
      </c>
      <c r="B1773" s="3">
        <v>1</v>
      </c>
      <c r="C1773" t="s">
        <v>20</v>
      </c>
      <c r="D1773" t="s">
        <v>21</v>
      </c>
      <c r="E1773" t="s">
        <v>16</v>
      </c>
      <c r="F1773">
        <v>1974</v>
      </c>
      <c r="G1773">
        <v>120</v>
      </c>
      <c r="H1773">
        <v>71</v>
      </c>
      <c r="K1773">
        <v>32</v>
      </c>
      <c r="L1773">
        <v>0</v>
      </c>
      <c r="M1773">
        <v>39</v>
      </c>
      <c r="N1773">
        <v>0</v>
      </c>
    </row>
    <row r="1774" spans="1:14">
      <c r="A1774">
        <v>13405</v>
      </c>
      <c r="B1774" s="3">
        <v>1</v>
      </c>
      <c r="C1774" t="s">
        <v>17</v>
      </c>
      <c r="D1774" t="s">
        <v>18</v>
      </c>
      <c r="E1774" t="s">
        <v>16</v>
      </c>
      <c r="F1774">
        <v>1977</v>
      </c>
      <c r="G1774">
        <v>20</v>
      </c>
      <c r="H1774">
        <v>20</v>
      </c>
      <c r="I1774" s="9" t="s">
        <v>38</v>
      </c>
      <c r="K1774">
        <v>0</v>
      </c>
      <c r="L1774">
        <v>0</v>
      </c>
      <c r="M1774">
        <v>20</v>
      </c>
      <c r="N1774">
        <v>0</v>
      </c>
    </row>
    <row r="1775" spans="1:14">
      <c r="A1775">
        <v>13415</v>
      </c>
      <c r="B1775" s="3">
        <v>1</v>
      </c>
      <c r="C1775" t="s">
        <v>14</v>
      </c>
      <c r="D1775" t="s">
        <v>18</v>
      </c>
      <c r="E1775" t="s">
        <v>16</v>
      </c>
      <c r="F1775">
        <v>1977</v>
      </c>
      <c r="G1775">
        <v>50</v>
      </c>
      <c r="H1775">
        <v>49</v>
      </c>
      <c r="K1775">
        <v>0</v>
      </c>
      <c r="L1775">
        <v>48</v>
      </c>
      <c r="M1775">
        <v>0</v>
      </c>
      <c r="N1775">
        <v>0</v>
      </c>
    </row>
    <row r="1776" spans="1:14">
      <c r="A1776">
        <v>13419</v>
      </c>
      <c r="B1776" s="3">
        <v>1</v>
      </c>
      <c r="C1776" t="s">
        <v>32</v>
      </c>
      <c r="D1776" t="s">
        <v>15</v>
      </c>
      <c r="E1776" t="s">
        <v>16</v>
      </c>
      <c r="F1776">
        <v>1990</v>
      </c>
      <c r="G1776">
        <v>297</v>
      </c>
      <c r="H1776">
        <v>146</v>
      </c>
      <c r="K1776">
        <v>146</v>
      </c>
      <c r="L1776">
        <v>0</v>
      </c>
      <c r="M1776">
        <v>0</v>
      </c>
      <c r="N1776">
        <v>0</v>
      </c>
    </row>
    <row r="1777" spans="1:14">
      <c r="A1777">
        <v>13424</v>
      </c>
      <c r="B1777" s="3">
        <v>1</v>
      </c>
      <c r="C1777" t="s">
        <v>36</v>
      </c>
      <c r="D1777" t="s">
        <v>21</v>
      </c>
      <c r="E1777" t="s">
        <v>16</v>
      </c>
      <c r="F1777">
        <v>1974</v>
      </c>
      <c r="G1777">
        <v>19</v>
      </c>
      <c r="H1777">
        <v>17</v>
      </c>
      <c r="K1777">
        <v>0</v>
      </c>
      <c r="L1777">
        <v>0</v>
      </c>
      <c r="M1777">
        <v>21</v>
      </c>
      <c r="N1777">
        <v>0</v>
      </c>
    </row>
    <row r="1778" spans="1:14">
      <c r="A1778">
        <v>13440</v>
      </c>
      <c r="B1778" s="3">
        <v>1</v>
      </c>
      <c r="C1778" t="s">
        <v>20</v>
      </c>
      <c r="D1778" t="s">
        <v>31</v>
      </c>
      <c r="E1778" t="s">
        <v>16</v>
      </c>
      <c r="F1778">
        <v>1980</v>
      </c>
      <c r="G1778">
        <v>296</v>
      </c>
      <c r="H1778">
        <v>599</v>
      </c>
      <c r="K1778">
        <v>0</v>
      </c>
      <c r="L1778">
        <v>0</v>
      </c>
      <c r="M1778">
        <v>305</v>
      </c>
      <c r="N1778">
        <v>0</v>
      </c>
    </row>
    <row r="1779" spans="1:14">
      <c r="A1779">
        <v>13442</v>
      </c>
      <c r="B1779" s="3">
        <v>1</v>
      </c>
      <c r="C1779" t="s">
        <v>14</v>
      </c>
      <c r="D1779" t="s">
        <v>15</v>
      </c>
      <c r="E1779" t="s">
        <v>16</v>
      </c>
      <c r="F1779">
        <v>1990</v>
      </c>
      <c r="G1779">
        <v>158</v>
      </c>
      <c r="H1779">
        <v>76</v>
      </c>
      <c r="K1779">
        <v>40</v>
      </c>
      <c r="L1779">
        <v>37</v>
      </c>
      <c r="M1779">
        <v>0</v>
      </c>
      <c r="N1779">
        <v>0</v>
      </c>
    </row>
    <row r="1780" spans="1:14">
      <c r="A1780">
        <v>13455</v>
      </c>
      <c r="B1780" s="3">
        <v>1</v>
      </c>
      <c r="C1780" t="s">
        <v>36</v>
      </c>
      <c r="D1780" t="s">
        <v>21</v>
      </c>
      <c r="E1780" t="s">
        <v>16</v>
      </c>
      <c r="F1780">
        <v>2017</v>
      </c>
      <c r="G1780">
        <v>70</v>
      </c>
      <c r="H1780">
        <v>38</v>
      </c>
      <c r="K1780">
        <v>0</v>
      </c>
      <c r="L1780">
        <v>0</v>
      </c>
      <c r="M1780">
        <v>23</v>
      </c>
      <c r="N1780">
        <v>0</v>
      </c>
    </row>
    <row r="1781" spans="1:14">
      <c r="A1781">
        <v>13456</v>
      </c>
      <c r="B1781" s="3">
        <v>1</v>
      </c>
      <c r="C1781" t="s">
        <v>20</v>
      </c>
      <c r="D1781" t="s">
        <v>22</v>
      </c>
      <c r="E1781" t="s">
        <v>16</v>
      </c>
      <c r="F1781">
        <v>1974</v>
      </c>
      <c r="G1781">
        <v>39</v>
      </c>
      <c r="H1781">
        <v>25</v>
      </c>
      <c r="K1781">
        <v>0</v>
      </c>
      <c r="L1781">
        <v>0</v>
      </c>
      <c r="M1781">
        <v>36</v>
      </c>
      <c r="N1781">
        <v>0</v>
      </c>
    </row>
    <row r="1782" spans="1:14">
      <c r="A1782">
        <v>13458</v>
      </c>
      <c r="B1782" s="3">
        <v>1</v>
      </c>
      <c r="C1782" t="s">
        <v>20</v>
      </c>
      <c r="D1782" t="s">
        <v>23</v>
      </c>
      <c r="E1782" t="s">
        <v>16</v>
      </c>
      <c r="F1782">
        <v>2004</v>
      </c>
      <c r="G1782">
        <v>287</v>
      </c>
      <c r="H1782">
        <v>101</v>
      </c>
      <c r="K1782">
        <v>0</v>
      </c>
      <c r="L1782">
        <v>0</v>
      </c>
      <c r="M1782">
        <v>0</v>
      </c>
      <c r="N1782">
        <v>0</v>
      </c>
    </row>
    <row r="1783" spans="1:14">
      <c r="A1783">
        <v>13462</v>
      </c>
      <c r="B1783" s="3">
        <v>1</v>
      </c>
      <c r="C1783" t="s">
        <v>44</v>
      </c>
      <c r="D1783" t="s">
        <v>21</v>
      </c>
      <c r="E1783" t="s">
        <v>16</v>
      </c>
      <c r="F1783">
        <v>2021</v>
      </c>
      <c r="G1783">
        <v>34</v>
      </c>
      <c r="H1783">
        <v>24</v>
      </c>
      <c r="K1783">
        <v>0</v>
      </c>
      <c r="L1783">
        <v>0</v>
      </c>
      <c r="M1783">
        <v>24</v>
      </c>
      <c r="N1783">
        <v>0</v>
      </c>
    </row>
    <row r="1784" spans="1:14">
      <c r="A1784">
        <v>13471</v>
      </c>
      <c r="B1784" s="3">
        <v>1</v>
      </c>
      <c r="C1784" t="s">
        <v>20</v>
      </c>
      <c r="D1784" t="s">
        <v>18</v>
      </c>
      <c r="E1784" t="s">
        <v>16</v>
      </c>
      <c r="F1784">
        <v>1977</v>
      </c>
      <c r="G1784">
        <v>180</v>
      </c>
      <c r="H1784">
        <v>91</v>
      </c>
      <c r="K1784">
        <v>42</v>
      </c>
      <c r="L1784">
        <v>0</v>
      </c>
      <c r="M1784">
        <v>50</v>
      </c>
      <c r="N1784">
        <v>0</v>
      </c>
    </row>
    <row r="1785" spans="1:14">
      <c r="A1785">
        <v>13490</v>
      </c>
      <c r="B1785" s="3">
        <v>1</v>
      </c>
      <c r="C1785" t="s">
        <v>27</v>
      </c>
      <c r="D1785" t="s">
        <v>21</v>
      </c>
      <c r="E1785" t="s">
        <v>16</v>
      </c>
      <c r="F1785">
        <v>1974</v>
      </c>
      <c r="G1785">
        <v>10</v>
      </c>
      <c r="H1785">
        <v>14</v>
      </c>
      <c r="K1785">
        <v>0</v>
      </c>
      <c r="L1785">
        <v>0</v>
      </c>
      <c r="M1785">
        <v>11</v>
      </c>
      <c r="N1785">
        <v>0</v>
      </c>
    </row>
    <row r="1786" spans="1:14">
      <c r="A1786">
        <v>13496</v>
      </c>
      <c r="B1786" s="3">
        <v>1</v>
      </c>
      <c r="C1786" t="s">
        <v>20</v>
      </c>
      <c r="D1786" t="s">
        <v>22</v>
      </c>
      <c r="E1786" t="s">
        <v>16</v>
      </c>
      <c r="F1786">
        <v>1974</v>
      </c>
      <c r="G1786">
        <v>357</v>
      </c>
      <c r="H1786">
        <v>123</v>
      </c>
      <c r="K1786">
        <v>0</v>
      </c>
      <c r="L1786">
        <v>0</v>
      </c>
      <c r="M1786">
        <v>123</v>
      </c>
      <c r="N1786">
        <v>0</v>
      </c>
    </row>
    <row r="1787" spans="1:14">
      <c r="A1787">
        <v>13503</v>
      </c>
      <c r="B1787" s="3">
        <v>1</v>
      </c>
      <c r="C1787" t="s">
        <v>20</v>
      </c>
      <c r="D1787" t="s">
        <v>21</v>
      </c>
      <c r="E1787" t="s">
        <v>16</v>
      </c>
      <c r="F1787">
        <v>1974</v>
      </c>
      <c r="G1787">
        <v>88</v>
      </c>
      <c r="H1787">
        <v>57</v>
      </c>
      <c r="K1787">
        <v>0</v>
      </c>
      <c r="L1787">
        <v>0</v>
      </c>
      <c r="M1787">
        <v>57</v>
      </c>
      <c r="N1787">
        <v>0</v>
      </c>
    </row>
    <row r="1788" spans="1:14">
      <c r="A1788">
        <v>13507</v>
      </c>
      <c r="B1788" s="3">
        <v>1</v>
      </c>
      <c r="C1788" t="s">
        <v>32</v>
      </c>
      <c r="D1788" t="s">
        <v>15</v>
      </c>
      <c r="E1788" t="s">
        <v>16</v>
      </c>
      <c r="F1788">
        <v>1990</v>
      </c>
      <c r="G1788">
        <v>619</v>
      </c>
      <c r="H1788">
        <v>498</v>
      </c>
      <c r="K1788">
        <v>63</v>
      </c>
      <c r="L1788">
        <v>173</v>
      </c>
      <c r="M1788">
        <v>261</v>
      </c>
      <c r="N1788">
        <v>0</v>
      </c>
    </row>
    <row r="1789" spans="1:14">
      <c r="A1789">
        <v>13532</v>
      </c>
      <c r="B1789" s="3">
        <v>1</v>
      </c>
      <c r="C1789" t="s">
        <v>20</v>
      </c>
      <c r="D1789" t="s">
        <v>22</v>
      </c>
      <c r="E1789" t="s">
        <v>16</v>
      </c>
      <c r="F1789">
        <v>1974</v>
      </c>
      <c r="G1789">
        <v>54</v>
      </c>
      <c r="H1789">
        <v>32</v>
      </c>
      <c r="K1789">
        <v>0</v>
      </c>
      <c r="L1789">
        <v>0</v>
      </c>
      <c r="M1789">
        <v>32</v>
      </c>
      <c r="N1789">
        <v>0</v>
      </c>
    </row>
    <row r="1790" spans="1:14">
      <c r="A1790">
        <v>13568</v>
      </c>
      <c r="B1790" s="3">
        <v>1</v>
      </c>
      <c r="C1790" t="s">
        <v>27</v>
      </c>
      <c r="D1790" t="s">
        <v>18</v>
      </c>
      <c r="E1790" t="s">
        <v>16</v>
      </c>
      <c r="F1790">
        <v>1977</v>
      </c>
      <c r="G1790">
        <v>81</v>
      </c>
      <c r="H1790">
        <v>54</v>
      </c>
      <c r="I1790" s="9" t="s">
        <v>29</v>
      </c>
      <c r="K1790">
        <v>0</v>
      </c>
      <c r="L1790">
        <v>0</v>
      </c>
      <c r="M1790">
        <v>30</v>
      </c>
      <c r="N1790">
        <v>0</v>
      </c>
    </row>
    <row r="1791" spans="1:14">
      <c r="A1791">
        <v>13571</v>
      </c>
      <c r="B1791" s="3">
        <v>1</v>
      </c>
      <c r="C1791" t="s">
        <v>34</v>
      </c>
      <c r="D1791" t="s">
        <v>21</v>
      </c>
      <c r="E1791" t="s">
        <v>16</v>
      </c>
      <c r="F1791">
        <v>1974</v>
      </c>
      <c r="G1791">
        <v>9</v>
      </c>
      <c r="H1791">
        <v>23</v>
      </c>
      <c r="I1791" s="9">
        <v>0.6</v>
      </c>
      <c r="J1791">
        <f>H1791*I1791+G1791</f>
        <v>22.799999999999997</v>
      </c>
      <c r="K1791">
        <v>0</v>
      </c>
      <c r="L1791">
        <v>12</v>
      </c>
      <c r="M1791">
        <v>7</v>
      </c>
      <c r="N1791">
        <v>0</v>
      </c>
    </row>
    <row r="1792" spans="1:14">
      <c r="A1792">
        <v>13582</v>
      </c>
      <c r="B1792" s="3">
        <v>1</v>
      </c>
      <c r="C1792" t="s">
        <v>14</v>
      </c>
      <c r="D1792" t="s">
        <v>15</v>
      </c>
      <c r="E1792" t="s">
        <v>16</v>
      </c>
      <c r="F1792">
        <v>1990</v>
      </c>
      <c r="G1792">
        <v>64</v>
      </c>
      <c r="H1792">
        <v>129</v>
      </c>
      <c r="K1792">
        <v>64</v>
      </c>
      <c r="L1792">
        <v>2</v>
      </c>
      <c r="M1792">
        <v>0</v>
      </c>
      <c r="N1792">
        <v>64</v>
      </c>
    </row>
    <row r="1793" spans="1:14">
      <c r="A1793">
        <v>13591</v>
      </c>
      <c r="B1793" s="3">
        <v>1</v>
      </c>
      <c r="C1793" t="s">
        <v>20</v>
      </c>
      <c r="D1793" t="s">
        <v>23</v>
      </c>
      <c r="E1793" t="s">
        <v>16</v>
      </c>
      <c r="F1793">
        <v>2003</v>
      </c>
      <c r="G1793">
        <v>296</v>
      </c>
      <c r="H1793">
        <v>125</v>
      </c>
      <c r="K1793">
        <v>0</v>
      </c>
      <c r="L1793">
        <v>0</v>
      </c>
      <c r="M1793">
        <v>0</v>
      </c>
      <c r="N1793">
        <v>0</v>
      </c>
    </row>
    <row r="1794" spans="1:14">
      <c r="A1794">
        <v>13596</v>
      </c>
      <c r="B1794" s="3">
        <v>1</v>
      </c>
      <c r="C1794" t="s">
        <v>27</v>
      </c>
      <c r="D1794" t="s">
        <v>21</v>
      </c>
      <c r="E1794" t="s">
        <v>16</v>
      </c>
      <c r="F1794">
        <v>1974</v>
      </c>
      <c r="G1794">
        <v>37</v>
      </c>
      <c r="H1794">
        <v>31</v>
      </c>
      <c r="K1794">
        <v>15</v>
      </c>
      <c r="L1794">
        <v>0</v>
      </c>
      <c r="M1794">
        <v>16</v>
      </c>
      <c r="N1794">
        <v>0</v>
      </c>
    </row>
    <row r="1795" spans="1:14">
      <c r="A1795">
        <v>13599</v>
      </c>
      <c r="B1795" s="3">
        <v>1</v>
      </c>
      <c r="C1795" t="s">
        <v>20</v>
      </c>
      <c r="D1795" t="s">
        <v>21</v>
      </c>
      <c r="E1795" t="s">
        <v>16</v>
      </c>
      <c r="F1795">
        <v>1974</v>
      </c>
      <c r="G1795">
        <v>897</v>
      </c>
      <c r="H1795">
        <v>212</v>
      </c>
      <c r="K1795">
        <v>1</v>
      </c>
      <c r="L1795">
        <v>0</v>
      </c>
      <c r="M1795">
        <v>132</v>
      </c>
      <c r="N1795">
        <v>0</v>
      </c>
    </row>
    <row r="1796" spans="1:14">
      <c r="A1796">
        <v>13619</v>
      </c>
      <c r="B1796" s="3">
        <v>1</v>
      </c>
      <c r="C1796" t="s">
        <v>20</v>
      </c>
      <c r="D1796" t="s">
        <v>21</v>
      </c>
      <c r="E1796" t="s">
        <v>16</v>
      </c>
      <c r="F1796">
        <v>1974</v>
      </c>
      <c r="G1796">
        <v>124</v>
      </c>
      <c r="H1796">
        <v>77</v>
      </c>
      <c r="K1796">
        <v>4</v>
      </c>
      <c r="L1796">
        <v>0</v>
      </c>
      <c r="M1796">
        <v>70</v>
      </c>
      <c r="N1796">
        <v>0</v>
      </c>
    </row>
    <row r="1797" spans="1:14">
      <c r="A1797">
        <v>13622</v>
      </c>
      <c r="B1797" s="3">
        <v>1</v>
      </c>
      <c r="C1797" t="s">
        <v>34</v>
      </c>
      <c r="D1797" t="s">
        <v>39</v>
      </c>
      <c r="E1797" t="s">
        <v>16</v>
      </c>
      <c r="F1797">
        <v>1990</v>
      </c>
      <c r="G1797">
        <v>61</v>
      </c>
      <c r="H1797">
        <v>63</v>
      </c>
      <c r="I1797" s="9">
        <v>1.2</v>
      </c>
      <c r="J1797">
        <f>H1797*I1797+G1797</f>
        <v>136.6</v>
      </c>
      <c r="K1797">
        <v>0</v>
      </c>
      <c r="L1797">
        <v>0</v>
      </c>
      <c r="M1797">
        <v>63</v>
      </c>
      <c r="N1797">
        <v>0</v>
      </c>
    </row>
    <row r="1798" spans="1:14">
      <c r="A1798">
        <v>13630</v>
      </c>
      <c r="B1798" s="3">
        <v>1</v>
      </c>
      <c r="C1798" t="s">
        <v>20</v>
      </c>
      <c r="D1798" t="s">
        <v>39</v>
      </c>
      <c r="E1798" t="s">
        <v>16</v>
      </c>
      <c r="F1798">
        <v>1990</v>
      </c>
      <c r="G1798">
        <v>75</v>
      </c>
      <c r="H1798">
        <v>59</v>
      </c>
      <c r="K1798">
        <v>28</v>
      </c>
      <c r="L1798">
        <v>0</v>
      </c>
      <c r="M1798">
        <v>31</v>
      </c>
      <c r="N1798">
        <v>0</v>
      </c>
    </row>
    <row r="1799" spans="1:14">
      <c r="A1799">
        <v>13647</v>
      </c>
      <c r="B1799" s="3">
        <v>1</v>
      </c>
      <c r="C1799" t="s">
        <v>20</v>
      </c>
      <c r="D1799" t="s">
        <v>21</v>
      </c>
      <c r="E1799" t="s">
        <v>16</v>
      </c>
      <c r="F1799">
        <v>1974</v>
      </c>
      <c r="G1799">
        <v>388</v>
      </c>
      <c r="H1799">
        <v>189</v>
      </c>
      <c r="K1799">
        <v>81</v>
      </c>
      <c r="L1799">
        <v>0</v>
      </c>
      <c r="M1799">
        <v>108</v>
      </c>
      <c r="N1799">
        <v>0</v>
      </c>
    </row>
    <row r="1800" spans="1:14">
      <c r="A1800">
        <v>13660</v>
      </c>
      <c r="B1800" s="3">
        <v>1</v>
      </c>
      <c r="C1800" t="s">
        <v>20</v>
      </c>
      <c r="D1800" t="s">
        <v>24</v>
      </c>
      <c r="E1800" t="s">
        <v>16</v>
      </c>
      <c r="F1800">
        <v>1968</v>
      </c>
      <c r="G1800">
        <v>33</v>
      </c>
      <c r="H1800">
        <v>30</v>
      </c>
      <c r="K1800">
        <v>0</v>
      </c>
      <c r="L1800">
        <v>0</v>
      </c>
      <c r="M1800">
        <v>30</v>
      </c>
      <c r="N1800">
        <v>0</v>
      </c>
    </row>
    <row r="1801" spans="1:14">
      <c r="A1801">
        <v>13664</v>
      </c>
      <c r="B1801" s="3">
        <v>1</v>
      </c>
      <c r="C1801" t="s">
        <v>25</v>
      </c>
      <c r="D1801" t="s">
        <v>21</v>
      </c>
      <c r="E1801" t="s">
        <v>16</v>
      </c>
      <c r="F1801">
        <v>1974</v>
      </c>
      <c r="G1801">
        <v>13</v>
      </c>
      <c r="H1801">
        <v>14</v>
      </c>
      <c r="K1801">
        <v>0</v>
      </c>
      <c r="L1801">
        <v>0</v>
      </c>
      <c r="M1801">
        <v>14</v>
      </c>
      <c r="N1801">
        <v>0</v>
      </c>
    </row>
    <row r="1802" spans="1:14">
      <c r="A1802">
        <v>13669</v>
      </c>
      <c r="B1802" s="3">
        <v>1</v>
      </c>
      <c r="C1802" t="s">
        <v>34</v>
      </c>
      <c r="D1802" t="s">
        <v>39</v>
      </c>
      <c r="E1802" t="s">
        <v>16</v>
      </c>
      <c r="F1802">
        <v>1990</v>
      </c>
      <c r="G1802">
        <v>8</v>
      </c>
      <c r="H1802">
        <v>20</v>
      </c>
      <c r="I1802" s="9">
        <v>1.2</v>
      </c>
      <c r="J1802">
        <f>H1802*I1802+G1802</f>
        <v>32</v>
      </c>
      <c r="K1802">
        <v>0</v>
      </c>
      <c r="L1802">
        <v>0</v>
      </c>
      <c r="M1802">
        <v>10</v>
      </c>
      <c r="N1802">
        <v>0</v>
      </c>
    </row>
    <row r="1803" spans="1:14">
      <c r="A1803">
        <v>13672</v>
      </c>
      <c r="B1803" s="3">
        <v>1</v>
      </c>
      <c r="C1803" t="s">
        <v>32</v>
      </c>
      <c r="D1803" t="s">
        <v>15</v>
      </c>
      <c r="E1803" t="s">
        <v>16</v>
      </c>
      <c r="F1803">
        <v>1990</v>
      </c>
      <c r="G1803">
        <v>654</v>
      </c>
      <c r="H1803">
        <v>121</v>
      </c>
      <c r="K1803">
        <v>0</v>
      </c>
      <c r="L1803">
        <v>121</v>
      </c>
      <c r="M1803">
        <v>0</v>
      </c>
      <c r="N1803">
        <v>0</v>
      </c>
    </row>
    <row r="1804" spans="1:14">
      <c r="A1804">
        <v>13675</v>
      </c>
      <c r="B1804" s="3">
        <v>1</v>
      </c>
      <c r="C1804" t="s">
        <v>36</v>
      </c>
      <c r="D1804" t="s">
        <v>21</v>
      </c>
      <c r="E1804" t="s">
        <v>16</v>
      </c>
      <c r="F1804">
        <v>1974</v>
      </c>
      <c r="G1804">
        <v>38</v>
      </c>
      <c r="H1804">
        <v>30</v>
      </c>
      <c r="K1804">
        <v>0</v>
      </c>
      <c r="L1804">
        <v>0</v>
      </c>
      <c r="M1804">
        <v>30</v>
      </c>
      <c r="N1804">
        <v>0</v>
      </c>
    </row>
    <row r="1805" spans="1:14">
      <c r="A1805">
        <v>13684</v>
      </c>
      <c r="B1805" s="3">
        <v>1</v>
      </c>
      <c r="C1805" t="s">
        <v>14</v>
      </c>
      <c r="D1805" t="s">
        <v>15</v>
      </c>
      <c r="E1805" t="s">
        <v>16</v>
      </c>
      <c r="F1805">
        <v>1990</v>
      </c>
      <c r="G1805">
        <v>356</v>
      </c>
      <c r="H1805">
        <v>147</v>
      </c>
      <c r="K1805">
        <v>69</v>
      </c>
      <c r="L1805">
        <v>79</v>
      </c>
      <c r="M1805">
        <v>0</v>
      </c>
      <c r="N1805">
        <v>0</v>
      </c>
    </row>
    <row r="1806" spans="1:14">
      <c r="A1806">
        <v>13707</v>
      </c>
      <c r="B1806" s="3">
        <v>1</v>
      </c>
      <c r="C1806" t="s">
        <v>20</v>
      </c>
      <c r="D1806" t="s">
        <v>21</v>
      </c>
      <c r="E1806" t="s">
        <v>16</v>
      </c>
      <c r="F1806">
        <v>1974</v>
      </c>
      <c r="G1806">
        <v>40</v>
      </c>
      <c r="H1806">
        <v>31</v>
      </c>
      <c r="K1806">
        <v>0</v>
      </c>
      <c r="L1806">
        <v>0</v>
      </c>
      <c r="M1806">
        <v>31</v>
      </c>
      <c r="N1806">
        <v>0</v>
      </c>
    </row>
    <row r="1807" spans="1:14">
      <c r="A1807">
        <v>13709</v>
      </c>
      <c r="B1807" s="3">
        <v>1</v>
      </c>
      <c r="C1807" t="s">
        <v>20</v>
      </c>
      <c r="D1807" t="s">
        <v>21</v>
      </c>
      <c r="E1807" t="s">
        <v>16</v>
      </c>
      <c r="F1807">
        <v>1974</v>
      </c>
      <c r="G1807">
        <v>48</v>
      </c>
      <c r="H1807">
        <v>33</v>
      </c>
      <c r="K1807">
        <v>0</v>
      </c>
      <c r="L1807">
        <v>0</v>
      </c>
      <c r="M1807">
        <v>44</v>
      </c>
      <c r="N1807">
        <v>0</v>
      </c>
    </row>
    <row r="1808" spans="1:14">
      <c r="A1808">
        <v>13716</v>
      </c>
      <c r="B1808" s="3">
        <v>1</v>
      </c>
      <c r="C1808" t="s">
        <v>27</v>
      </c>
      <c r="D1808" t="s">
        <v>21</v>
      </c>
      <c r="E1808" t="s">
        <v>16</v>
      </c>
      <c r="F1808">
        <v>1974</v>
      </c>
      <c r="G1808">
        <v>100</v>
      </c>
      <c r="H1808">
        <v>63</v>
      </c>
      <c r="K1808">
        <v>0</v>
      </c>
      <c r="L1808">
        <v>0</v>
      </c>
      <c r="M1808">
        <v>41</v>
      </c>
      <c r="N1808">
        <v>0</v>
      </c>
    </row>
    <row r="1809" spans="1:14">
      <c r="A1809">
        <v>13717</v>
      </c>
      <c r="B1809" s="3">
        <v>1</v>
      </c>
      <c r="C1809" t="s">
        <v>20</v>
      </c>
      <c r="D1809" t="s">
        <v>26</v>
      </c>
      <c r="E1809" t="s">
        <v>16</v>
      </c>
      <c r="F1809">
        <v>1974</v>
      </c>
      <c r="G1809">
        <v>320</v>
      </c>
      <c r="H1809">
        <v>195</v>
      </c>
      <c r="K1809">
        <v>0</v>
      </c>
      <c r="L1809">
        <v>0</v>
      </c>
      <c r="M1809">
        <v>195</v>
      </c>
      <c r="N1809">
        <v>0</v>
      </c>
    </row>
    <row r="1810" spans="1:14">
      <c r="A1810">
        <v>13726</v>
      </c>
      <c r="B1810" s="3">
        <v>1</v>
      </c>
      <c r="C1810" t="s">
        <v>14</v>
      </c>
      <c r="D1810" t="s">
        <v>15</v>
      </c>
      <c r="E1810" t="s">
        <v>16</v>
      </c>
      <c r="F1810">
        <v>1990</v>
      </c>
      <c r="G1810">
        <v>57</v>
      </c>
      <c r="H1810">
        <v>117</v>
      </c>
      <c r="K1810">
        <v>58</v>
      </c>
      <c r="L1810">
        <v>0</v>
      </c>
      <c r="M1810">
        <v>0</v>
      </c>
      <c r="N1810">
        <v>59</v>
      </c>
    </row>
    <row r="1811" spans="1:14">
      <c r="A1811">
        <v>13731</v>
      </c>
      <c r="B1811" s="3">
        <v>1</v>
      </c>
      <c r="C1811" t="s">
        <v>20</v>
      </c>
      <c r="D1811" t="s">
        <v>18</v>
      </c>
      <c r="E1811" t="s">
        <v>16</v>
      </c>
      <c r="F1811">
        <v>1977</v>
      </c>
      <c r="G1811">
        <v>562</v>
      </c>
      <c r="H1811">
        <v>186</v>
      </c>
      <c r="K1811">
        <v>66</v>
      </c>
      <c r="L1811">
        <v>0</v>
      </c>
      <c r="M1811">
        <v>120</v>
      </c>
      <c r="N1811">
        <v>0</v>
      </c>
    </row>
    <row r="1812" spans="1:14">
      <c r="A1812">
        <v>13734</v>
      </c>
      <c r="B1812" s="3">
        <v>1</v>
      </c>
      <c r="C1812" t="s">
        <v>14</v>
      </c>
      <c r="D1812" t="s">
        <v>15</v>
      </c>
      <c r="E1812" t="s">
        <v>16</v>
      </c>
      <c r="F1812">
        <v>1990</v>
      </c>
      <c r="G1812">
        <v>29</v>
      </c>
      <c r="H1812">
        <v>39</v>
      </c>
      <c r="K1812">
        <v>19</v>
      </c>
      <c r="L1812">
        <v>20</v>
      </c>
      <c r="M1812">
        <v>0</v>
      </c>
      <c r="N1812">
        <v>0</v>
      </c>
    </row>
    <row r="1813" spans="1:14">
      <c r="A1813">
        <v>13735</v>
      </c>
      <c r="B1813" s="3">
        <v>1</v>
      </c>
      <c r="C1813" t="s">
        <v>20</v>
      </c>
      <c r="D1813" t="s">
        <v>18</v>
      </c>
      <c r="E1813" t="s">
        <v>16</v>
      </c>
      <c r="F1813">
        <v>1977</v>
      </c>
      <c r="G1813">
        <v>214</v>
      </c>
      <c r="H1813">
        <v>65</v>
      </c>
      <c r="K1813">
        <v>0</v>
      </c>
      <c r="L1813">
        <v>0</v>
      </c>
      <c r="M1813">
        <v>40</v>
      </c>
      <c r="N1813">
        <v>0</v>
      </c>
    </row>
    <row r="1814" spans="1:14">
      <c r="A1814">
        <v>13736</v>
      </c>
      <c r="B1814" s="3">
        <v>1</v>
      </c>
      <c r="C1814" t="s">
        <v>14</v>
      </c>
      <c r="D1814" t="s">
        <v>23</v>
      </c>
      <c r="E1814" t="s">
        <v>16</v>
      </c>
      <c r="F1814">
        <v>2005</v>
      </c>
      <c r="G1814">
        <v>110</v>
      </c>
      <c r="H1814">
        <v>72</v>
      </c>
      <c r="K1814">
        <v>0</v>
      </c>
      <c r="L1814">
        <v>0</v>
      </c>
      <c r="M1814">
        <v>39</v>
      </c>
      <c r="N1814">
        <v>0</v>
      </c>
    </row>
    <row r="1815" spans="1:14">
      <c r="A1815">
        <v>13738</v>
      </c>
      <c r="B1815" s="3">
        <v>1</v>
      </c>
      <c r="C1815" t="s">
        <v>20</v>
      </c>
      <c r="D1815" t="s">
        <v>18</v>
      </c>
      <c r="E1815" t="s">
        <v>16</v>
      </c>
      <c r="F1815">
        <v>1977</v>
      </c>
      <c r="G1815">
        <v>72</v>
      </c>
      <c r="H1815">
        <v>62</v>
      </c>
      <c r="K1815">
        <v>0</v>
      </c>
      <c r="L1815">
        <v>0</v>
      </c>
      <c r="M1815">
        <v>65</v>
      </c>
      <c r="N1815">
        <v>0</v>
      </c>
    </row>
    <row r="1816" spans="1:14">
      <c r="A1816">
        <v>13741</v>
      </c>
      <c r="B1816" s="3">
        <v>1</v>
      </c>
      <c r="C1816" t="s">
        <v>14</v>
      </c>
      <c r="D1816" t="s">
        <v>15</v>
      </c>
      <c r="E1816" t="s">
        <v>16</v>
      </c>
      <c r="F1816">
        <v>1990</v>
      </c>
      <c r="G1816">
        <v>469</v>
      </c>
      <c r="H1816">
        <v>99</v>
      </c>
      <c r="K1816">
        <v>99</v>
      </c>
      <c r="L1816">
        <v>0</v>
      </c>
      <c r="M1816">
        <v>0</v>
      </c>
      <c r="N1816">
        <v>0</v>
      </c>
    </row>
    <row r="1817" spans="1:14">
      <c r="A1817">
        <v>13745</v>
      </c>
      <c r="B1817" s="3">
        <v>1</v>
      </c>
      <c r="C1817" t="s">
        <v>20</v>
      </c>
      <c r="D1817" t="s">
        <v>21</v>
      </c>
      <c r="E1817" t="s">
        <v>16</v>
      </c>
      <c r="F1817">
        <v>1974</v>
      </c>
      <c r="G1817">
        <v>164</v>
      </c>
      <c r="H1817">
        <v>171</v>
      </c>
      <c r="K1817">
        <v>1</v>
      </c>
      <c r="L1817">
        <v>0</v>
      </c>
      <c r="M1817">
        <v>67</v>
      </c>
      <c r="N1817">
        <v>0</v>
      </c>
    </row>
    <row r="1818" spans="1:14">
      <c r="A1818">
        <v>13757</v>
      </c>
      <c r="B1818" s="3">
        <v>1</v>
      </c>
      <c r="C1818" t="s">
        <v>27</v>
      </c>
      <c r="D1818" t="s">
        <v>26</v>
      </c>
      <c r="E1818" t="s">
        <v>16</v>
      </c>
      <c r="F1818">
        <v>1974</v>
      </c>
      <c r="G1818">
        <v>85</v>
      </c>
      <c r="H1818">
        <v>54</v>
      </c>
      <c r="K1818">
        <v>0</v>
      </c>
      <c r="L1818">
        <v>0</v>
      </c>
      <c r="M1818">
        <v>31</v>
      </c>
      <c r="N1818">
        <v>0</v>
      </c>
    </row>
    <row r="1819" spans="1:14">
      <c r="A1819">
        <v>13760</v>
      </c>
      <c r="B1819" s="3">
        <v>1</v>
      </c>
      <c r="C1819" t="s">
        <v>20</v>
      </c>
      <c r="D1819" t="s">
        <v>18</v>
      </c>
      <c r="E1819" t="s">
        <v>16</v>
      </c>
      <c r="F1819">
        <v>2014</v>
      </c>
      <c r="G1819">
        <v>261</v>
      </c>
      <c r="H1819">
        <v>84</v>
      </c>
      <c r="K1819">
        <v>41</v>
      </c>
      <c r="L1819">
        <v>0</v>
      </c>
      <c r="M1819">
        <v>44</v>
      </c>
      <c r="N1819">
        <v>0</v>
      </c>
    </row>
    <row r="1820" spans="1:14">
      <c r="A1820">
        <v>13769</v>
      </c>
      <c r="B1820" s="3">
        <v>1</v>
      </c>
      <c r="C1820" t="s">
        <v>20</v>
      </c>
      <c r="D1820" t="s">
        <v>18</v>
      </c>
      <c r="E1820" t="s">
        <v>16</v>
      </c>
      <c r="F1820">
        <v>1977</v>
      </c>
      <c r="G1820">
        <v>184</v>
      </c>
      <c r="H1820">
        <v>60</v>
      </c>
      <c r="K1820">
        <v>26</v>
      </c>
      <c r="L1820">
        <v>0</v>
      </c>
      <c r="M1820">
        <v>34</v>
      </c>
      <c r="N1820">
        <v>0</v>
      </c>
    </row>
    <row r="1821" spans="1:14">
      <c r="A1821">
        <v>13773</v>
      </c>
      <c r="B1821" s="3">
        <v>1</v>
      </c>
      <c r="C1821" t="s">
        <v>14</v>
      </c>
      <c r="D1821" t="s">
        <v>18</v>
      </c>
      <c r="E1821" t="s">
        <v>16</v>
      </c>
      <c r="F1821">
        <v>1974</v>
      </c>
      <c r="G1821">
        <v>1209</v>
      </c>
      <c r="H1821">
        <v>380</v>
      </c>
      <c r="K1821">
        <v>215</v>
      </c>
      <c r="L1821">
        <v>0</v>
      </c>
      <c r="M1821">
        <v>0</v>
      </c>
      <c r="N1821">
        <v>0</v>
      </c>
    </row>
    <row r="1822" spans="1:14">
      <c r="A1822">
        <v>13777</v>
      </c>
      <c r="B1822" s="3">
        <v>1</v>
      </c>
      <c r="C1822" t="s">
        <v>32</v>
      </c>
      <c r="D1822" t="s">
        <v>15</v>
      </c>
      <c r="E1822" t="s">
        <v>16</v>
      </c>
      <c r="F1822">
        <v>1990</v>
      </c>
      <c r="G1822">
        <v>48</v>
      </c>
      <c r="H1822">
        <v>97</v>
      </c>
      <c r="K1822">
        <v>48</v>
      </c>
      <c r="L1822">
        <v>0</v>
      </c>
      <c r="M1822">
        <v>0</v>
      </c>
      <c r="N1822">
        <v>49</v>
      </c>
    </row>
    <row r="1823" spans="1:14">
      <c r="A1823">
        <v>13780</v>
      </c>
      <c r="B1823" s="3">
        <v>1</v>
      </c>
      <c r="C1823" t="s">
        <v>27</v>
      </c>
      <c r="D1823" t="s">
        <v>18</v>
      </c>
      <c r="E1823" t="s">
        <v>16</v>
      </c>
      <c r="F1823">
        <v>1977</v>
      </c>
      <c r="G1823">
        <v>11</v>
      </c>
      <c r="H1823">
        <v>16</v>
      </c>
      <c r="I1823" s="9" t="s">
        <v>28</v>
      </c>
      <c r="K1823">
        <v>0</v>
      </c>
      <c r="L1823">
        <v>0</v>
      </c>
      <c r="M1823">
        <v>16</v>
      </c>
      <c r="N1823">
        <v>0</v>
      </c>
    </row>
    <row r="1824" spans="1:14">
      <c r="A1824">
        <v>13781</v>
      </c>
      <c r="B1824" s="3">
        <v>1</v>
      </c>
      <c r="C1824" t="s">
        <v>20</v>
      </c>
      <c r="D1824" t="s">
        <v>24</v>
      </c>
      <c r="E1824" t="s">
        <v>16</v>
      </c>
      <c r="F1824">
        <v>1968</v>
      </c>
      <c r="G1824">
        <v>13</v>
      </c>
      <c r="H1824">
        <v>36</v>
      </c>
      <c r="K1824">
        <v>0</v>
      </c>
      <c r="L1824">
        <v>0</v>
      </c>
      <c r="M1824">
        <v>18</v>
      </c>
      <c r="N1824">
        <v>0</v>
      </c>
    </row>
    <row r="1825" spans="1:14">
      <c r="A1825">
        <v>13783</v>
      </c>
      <c r="B1825" s="3">
        <v>1</v>
      </c>
      <c r="C1825" t="s">
        <v>14</v>
      </c>
      <c r="D1825" t="s">
        <v>15</v>
      </c>
      <c r="E1825" t="s">
        <v>16</v>
      </c>
      <c r="F1825">
        <v>1990</v>
      </c>
      <c r="G1825">
        <v>2</v>
      </c>
      <c r="H1825">
        <v>7</v>
      </c>
      <c r="K1825">
        <v>4</v>
      </c>
      <c r="L1825">
        <v>1</v>
      </c>
      <c r="M1825">
        <v>0</v>
      </c>
      <c r="N1825">
        <v>1</v>
      </c>
    </row>
    <row r="1826" spans="1:14">
      <c r="A1826">
        <v>13787</v>
      </c>
      <c r="B1826" s="3">
        <v>1</v>
      </c>
      <c r="C1826" t="s">
        <v>32</v>
      </c>
      <c r="D1826" t="s">
        <v>15</v>
      </c>
      <c r="E1826" t="s">
        <v>16</v>
      </c>
      <c r="F1826">
        <v>1990</v>
      </c>
      <c r="G1826">
        <v>36</v>
      </c>
      <c r="H1826">
        <v>75</v>
      </c>
      <c r="K1826">
        <v>37</v>
      </c>
      <c r="L1826">
        <v>2</v>
      </c>
      <c r="M1826">
        <v>0</v>
      </c>
      <c r="N1826">
        <v>36</v>
      </c>
    </row>
    <row r="1827" spans="1:14">
      <c r="A1827">
        <v>13788</v>
      </c>
      <c r="B1827" s="3">
        <v>1</v>
      </c>
      <c r="C1827" t="s">
        <v>14</v>
      </c>
      <c r="D1827" t="s">
        <v>15</v>
      </c>
      <c r="E1827" t="s">
        <v>16</v>
      </c>
      <c r="F1827">
        <v>1990</v>
      </c>
      <c r="G1827">
        <v>490</v>
      </c>
      <c r="H1827">
        <v>115</v>
      </c>
      <c r="K1827">
        <v>70</v>
      </c>
      <c r="L1827">
        <v>45</v>
      </c>
      <c r="M1827">
        <v>0</v>
      </c>
      <c r="N1827">
        <v>0</v>
      </c>
    </row>
    <row r="1828" spans="1:14">
      <c r="A1828">
        <v>13799</v>
      </c>
      <c r="B1828" s="3">
        <v>1</v>
      </c>
      <c r="C1828" t="s">
        <v>27</v>
      </c>
      <c r="D1828" t="s">
        <v>21</v>
      </c>
      <c r="E1828" t="s">
        <v>16</v>
      </c>
      <c r="F1828">
        <v>1974</v>
      </c>
      <c r="G1828">
        <v>160</v>
      </c>
      <c r="H1828">
        <v>223</v>
      </c>
      <c r="K1828">
        <v>108</v>
      </c>
      <c r="L1828">
        <v>1</v>
      </c>
      <c r="M1828">
        <v>118</v>
      </c>
      <c r="N1828">
        <v>0</v>
      </c>
    </row>
    <row r="1829" spans="1:14">
      <c r="A1829">
        <v>13801</v>
      </c>
      <c r="B1829" s="3">
        <v>1</v>
      </c>
      <c r="C1829" t="s">
        <v>17</v>
      </c>
      <c r="D1829" t="s">
        <v>21</v>
      </c>
      <c r="E1829" t="s">
        <v>16</v>
      </c>
      <c r="F1829">
        <v>1974</v>
      </c>
      <c r="G1829">
        <v>60</v>
      </c>
      <c r="H1829">
        <v>48</v>
      </c>
      <c r="I1829" s="9" t="s">
        <v>29</v>
      </c>
      <c r="K1829">
        <v>0</v>
      </c>
      <c r="L1829">
        <v>0</v>
      </c>
      <c r="M1829">
        <v>44</v>
      </c>
      <c r="N1829">
        <v>0</v>
      </c>
    </row>
    <row r="1830" spans="1:14">
      <c r="A1830">
        <v>13806</v>
      </c>
      <c r="B1830" s="3">
        <v>1</v>
      </c>
      <c r="C1830" t="s">
        <v>27</v>
      </c>
      <c r="D1830" t="s">
        <v>18</v>
      </c>
      <c r="E1830" t="s">
        <v>16</v>
      </c>
      <c r="F1830">
        <v>1986</v>
      </c>
      <c r="G1830">
        <v>90</v>
      </c>
      <c r="H1830">
        <v>82</v>
      </c>
      <c r="I1830" s="9" t="s">
        <v>30</v>
      </c>
      <c r="K1830">
        <v>1</v>
      </c>
      <c r="L1830">
        <v>39</v>
      </c>
      <c r="M1830">
        <v>1</v>
      </c>
      <c r="N1830">
        <v>0</v>
      </c>
    </row>
    <row r="1831" spans="1:14">
      <c r="A1831">
        <v>13816</v>
      </c>
      <c r="B1831" s="3">
        <v>1</v>
      </c>
      <c r="C1831" t="s">
        <v>20</v>
      </c>
      <c r="D1831" t="s">
        <v>26</v>
      </c>
      <c r="E1831" t="s">
        <v>16</v>
      </c>
      <c r="F1831">
        <v>1974</v>
      </c>
      <c r="G1831">
        <v>49</v>
      </c>
      <c r="H1831">
        <v>32</v>
      </c>
      <c r="K1831">
        <v>0</v>
      </c>
      <c r="L1831">
        <v>0</v>
      </c>
      <c r="M1831">
        <v>32</v>
      </c>
      <c r="N1831">
        <v>0</v>
      </c>
    </row>
    <row r="1832" spans="1:14">
      <c r="A1832">
        <v>13826</v>
      </c>
      <c r="B1832" s="3">
        <v>1</v>
      </c>
      <c r="C1832" t="s">
        <v>20</v>
      </c>
      <c r="D1832" t="s">
        <v>15</v>
      </c>
      <c r="E1832" t="s">
        <v>16</v>
      </c>
      <c r="F1832">
        <v>1990</v>
      </c>
      <c r="G1832">
        <v>86</v>
      </c>
      <c r="H1832">
        <v>94</v>
      </c>
      <c r="K1832">
        <v>45</v>
      </c>
      <c r="L1832">
        <v>0</v>
      </c>
      <c r="M1832">
        <v>45</v>
      </c>
      <c r="N1832">
        <v>0</v>
      </c>
    </row>
    <row r="1833" spans="1:14">
      <c r="A1833">
        <v>13834</v>
      </c>
      <c r="B1833" s="3">
        <v>1</v>
      </c>
      <c r="C1833" t="s">
        <v>27</v>
      </c>
      <c r="D1833" t="s">
        <v>21</v>
      </c>
      <c r="E1833" t="s">
        <v>16</v>
      </c>
      <c r="F1833">
        <v>1974</v>
      </c>
      <c r="G1833">
        <v>35</v>
      </c>
      <c r="H1833">
        <v>28</v>
      </c>
      <c r="K1833">
        <v>0</v>
      </c>
      <c r="L1833">
        <v>0</v>
      </c>
      <c r="M1833">
        <v>28</v>
      </c>
      <c r="N1833">
        <v>0</v>
      </c>
    </row>
    <row r="1834" spans="1:14">
      <c r="A1834">
        <v>13839</v>
      </c>
      <c r="B1834" s="3">
        <v>1</v>
      </c>
      <c r="C1834" t="s">
        <v>34</v>
      </c>
      <c r="D1834" t="s">
        <v>39</v>
      </c>
      <c r="E1834" t="s">
        <v>16</v>
      </c>
      <c r="F1834">
        <v>1990</v>
      </c>
      <c r="G1834">
        <v>76</v>
      </c>
      <c r="H1834">
        <v>196</v>
      </c>
      <c r="I1834" s="9">
        <v>1.3</v>
      </c>
      <c r="J1834">
        <f t="shared" ref="J1834:J1836" si="6">H1834*I1834+G1834</f>
        <v>330.8</v>
      </c>
      <c r="K1834">
        <v>1</v>
      </c>
      <c r="L1834">
        <v>97</v>
      </c>
      <c r="M1834">
        <v>98</v>
      </c>
      <c r="N1834">
        <v>0</v>
      </c>
    </row>
    <row r="1835" spans="1:14">
      <c r="A1835">
        <v>13841</v>
      </c>
      <c r="B1835" s="3">
        <v>1</v>
      </c>
      <c r="C1835" t="s">
        <v>34</v>
      </c>
      <c r="D1835" t="s">
        <v>24</v>
      </c>
      <c r="E1835" t="s">
        <v>16</v>
      </c>
      <c r="F1835">
        <v>1980</v>
      </c>
      <c r="G1835">
        <v>12</v>
      </c>
      <c r="H1835">
        <v>19</v>
      </c>
      <c r="I1835" s="9">
        <v>1.1000000000000001</v>
      </c>
      <c r="J1835">
        <f t="shared" si="6"/>
        <v>32.900000000000006</v>
      </c>
      <c r="K1835">
        <v>2</v>
      </c>
      <c r="L1835">
        <v>0</v>
      </c>
      <c r="M1835">
        <v>17</v>
      </c>
      <c r="N1835">
        <v>0</v>
      </c>
    </row>
    <row r="1836" spans="1:14">
      <c r="A1836">
        <v>13864</v>
      </c>
      <c r="B1836" s="3">
        <v>1</v>
      </c>
      <c r="C1836" t="s">
        <v>34</v>
      </c>
      <c r="D1836" t="s">
        <v>24</v>
      </c>
      <c r="E1836" t="s">
        <v>16</v>
      </c>
      <c r="F1836">
        <v>1968</v>
      </c>
      <c r="G1836">
        <v>10</v>
      </c>
      <c r="H1836">
        <v>16</v>
      </c>
      <c r="I1836" s="9">
        <v>1.1000000000000001</v>
      </c>
      <c r="J1836">
        <f t="shared" si="6"/>
        <v>27.6</v>
      </c>
      <c r="K1836">
        <v>0</v>
      </c>
      <c r="L1836">
        <v>0</v>
      </c>
      <c r="M1836">
        <v>16</v>
      </c>
      <c r="N1836">
        <v>0</v>
      </c>
    </row>
    <row r="1837" spans="1:14">
      <c r="A1837">
        <v>13865</v>
      </c>
      <c r="B1837" s="3">
        <v>1</v>
      </c>
      <c r="C1837" t="s">
        <v>14</v>
      </c>
      <c r="D1837" t="s">
        <v>15</v>
      </c>
      <c r="E1837" t="s">
        <v>16</v>
      </c>
      <c r="F1837">
        <v>1990</v>
      </c>
      <c r="G1837">
        <v>34</v>
      </c>
      <c r="H1837">
        <v>71</v>
      </c>
      <c r="K1837">
        <v>3</v>
      </c>
      <c r="L1837">
        <v>32</v>
      </c>
      <c r="M1837">
        <v>0</v>
      </c>
      <c r="N1837">
        <v>36</v>
      </c>
    </row>
    <row r="1838" spans="1:14">
      <c r="A1838">
        <v>13877</v>
      </c>
      <c r="B1838" s="3">
        <v>1</v>
      </c>
      <c r="C1838" t="s">
        <v>14</v>
      </c>
      <c r="D1838" t="s">
        <v>21</v>
      </c>
      <c r="E1838" t="s">
        <v>16</v>
      </c>
      <c r="F1838">
        <v>1974</v>
      </c>
      <c r="G1838">
        <v>3</v>
      </c>
      <c r="H1838">
        <v>8</v>
      </c>
      <c r="K1838">
        <v>1</v>
      </c>
      <c r="L1838">
        <v>5</v>
      </c>
      <c r="M1838">
        <v>0</v>
      </c>
      <c r="N1838">
        <v>2</v>
      </c>
    </row>
    <row r="1839" spans="1:14">
      <c r="A1839">
        <v>13880</v>
      </c>
      <c r="B1839" s="3">
        <v>1</v>
      </c>
      <c r="C1839" t="s">
        <v>20</v>
      </c>
      <c r="D1839" t="s">
        <v>31</v>
      </c>
      <c r="E1839" t="s">
        <v>16</v>
      </c>
      <c r="F1839">
        <v>2004</v>
      </c>
      <c r="G1839">
        <v>394</v>
      </c>
      <c r="H1839">
        <v>236</v>
      </c>
      <c r="K1839">
        <v>0</v>
      </c>
      <c r="L1839">
        <v>0</v>
      </c>
      <c r="M1839">
        <v>120</v>
      </c>
      <c r="N1839">
        <v>0</v>
      </c>
    </row>
    <row r="1840" spans="1:14">
      <c r="A1840">
        <v>13886</v>
      </c>
      <c r="B1840" s="3">
        <v>1</v>
      </c>
      <c r="C1840" t="s">
        <v>27</v>
      </c>
      <c r="D1840" t="s">
        <v>18</v>
      </c>
      <c r="E1840" t="s">
        <v>16</v>
      </c>
      <c r="F1840">
        <v>1977</v>
      </c>
      <c r="G1840">
        <v>28</v>
      </c>
      <c r="H1840">
        <v>24</v>
      </c>
      <c r="I1840" s="9" t="s">
        <v>37</v>
      </c>
      <c r="K1840">
        <v>0</v>
      </c>
      <c r="L1840">
        <v>0</v>
      </c>
      <c r="M1840">
        <v>22</v>
      </c>
      <c r="N1840">
        <v>0</v>
      </c>
    </row>
    <row r="1841" spans="1:14">
      <c r="A1841">
        <v>13901</v>
      </c>
      <c r="B1841" s="3">
        <v>1</v>
      </c>
      <c r="C1841" t="s">
        <v>32</v>
      </c>
      <c r="D1841" t="s">
        <v>21</v>
      </c>
      <c r="E1841" t="s">
        <v>16</v>
      </c>
      <c r="F1841">
        <v>1974</v>
      </c>
      <c r="G1841">
        <v>14349</v>
      </c>
      <c r="H1841">
        <v>683</v>
      </c>
      <c r="K1841">
        <v>581</v>
      </c>
      <c r="L1841">
        <v>102</v>
      </c>
      <c r="M1841">
        <v>0</v>
      </c>
      <c r="N1841">
        <v>0</v>
      </c>
    </row>
    <row r="1842" spans="1:14">
      <c r="A1842">
        <v>13909</v>
      </c>
      <c r="B1842" s="3">
        <v>1</v>
      </c>
      <c r="C1842" t="s">
        <v>20</v>
      </c>
      <c r="D1842" t="s">
        <v>24</v>
      </c>
      <c r="E1842" t="s">
        <v>16</v>
      </c>
      <c r="F1842">
        <v>1968</v>
      </c>
      <c r="G1842">
        <v>695</v>
      </c>
      <c r="H1842">
        <v>316</v>
      </c>
      <c r="K1842">
        <v>0</v>
      </c>
      <c r="L1842">
        <v>0</v>
      </c>
      <c r="M1842">
        <v>180</v>
      </c>
      <c r="N1842">
        <v>0</v>
      </c>
    </row>
    <row r="1843" spans="1:14">
      <c r="A1843">
        <v>13914</v>
      </c>
      <c r="B1843" s="3">
        <v>1</v>
      </c>
      <c r="C1843" t="s">
        <v>14</v>
      </c>
      <c r="D1843" t="s">
        <v>23</v>
      </c>
      <c r="E1843" t="s">
        <v>16</v>
      </c>
      <c r="F1843">
        <v>2005</v>
      </c>
      <c r="G1843">
        <v>59</v>
      </c>
      <c r="H1843">
        <v>240</v>
      </c>
      <c r="K1843">
        <v>0</v>
      </c>
      <c r="L1843">
        <v>119</v>
      </c>
      <c r="M1843">
        <v>0</v>
      </c>
      <c r="N1843">
        <v>120</v>
      </c>
    </row>
    <row r="1844" spans="1:14">
      <c r="A1844">
        <v>13923</v>
      </c>
      <c r="B1844" s="3">
        <v>1</v>
      </c>
      <c r="C1844" t="s">
        <v>14</v>
      </c>
      <c r="D1844" t="s">
        <v>15</v>
      </c>
      <c r="E1844" t="s">
        <v>16</v>
      </c>
      <c r="F1844">
        <v>1990</v>
      </c>
      <c r="G1844">
        <v>9</v>
      </c>
      <c r="H1844">
        <v>13</v>
      </c>
      <c r="K1844">
        <v>0</v>
      </c>
      <c r="L1844">
        <v>13</v>
      </c>
      <c r="M1844">
        <v>0</v>
      </c>
      <c r="N1844">
        <v>0</v>
      </c>
    </row>
    <row r="1845" spans="1:14">
      <c r="A1845">
        <v>13925</v>
      </c>
      <c r="B1845" s="3">
        <v>1</v>
      </c>
      <c r="C1845" t="s">
        <v>25</v>
      </c>
      <c r="D1845" t="s">
        <v>21</v>
      </c>
      <c r="E1845" t="s">
        <v>16</v>
      </c>
      <c r="F1845">
        <v>1974</v>
      </c>
      <c r="G1845">
        <v>16</v>
      </c>
      <c r="H1845">
        <v>15</v>
      </c>
      <c r="K1845">
        <v>0</v>
      </c>
      <c r="L1845">
        <v>0</v>
      </c>
      <c r="M1845">
        <v>27</v>
      </c>
      <c r="N1845">
        <v>0</v>
      </c>
    </row>
    <row r="1846" spans="1:14">
      <c r="A1846">
        <v>13926</v>
      </c>
      <c r="B1846" s="3">
        <v>1</v>
      </c>
      <c r="C1846" t="s">
        <v>32</v>
      </c>
      <c r="D1846" t="s">
        <v>15</v>
      </c>
      <c r="E1846" t="s">
        <v>16</v>
      </c>
      <c r="F1846">
        <v>1990</v>
      </c>
      <c r="G1846">
        <v>38</v>
      </c>
      <c r="H1846">
        <v>78</v>
      </c>
      <c r="K1846">
        <v>39</v>
      </c>
      <c r="L1846">
        <v>0</v>
      </c>
      <c r="M1846">
        <v>0</v>
      </c>
      <c r="N1846">
        <v>39</v>
      </c>
    </row>
    <row r="1847" spans="1:14">
      <c r="A1847">
        <v>13939</v>
      </c>
      <c r="B1847" s="3">
        <v>1</v>
      </c>
      <c r="C1847" t="s">
        <v>34</v>
      </c>
      <c r="D1847" t="s">
        <v>21</v>
      </c>
      <c r="E1847" t="s">
        <v>16</v>
      </c>
      <c r="F1847">
        <v>1974</v>
      </c>
      <c r="G1847">
        <v>133</v>
      </c>
      <c r="H1847">
        <v>277</v>
      </c>
      <c r="I1847" s="9">
        <v>1</v>
      </c>
      <c r="J1847">
        <f t="shared" ref="J1847" si="7">H1847*I1847+G1847</f>
        <v>410</v>
      </c>
      <c r="K1847">
        <v>0</v>
      </c>
      <c r="L1847">
        <v>264</v>
      </c>
      <c r="M1847">
        <v>13</v>
      </c>
      <c r="N1847">
        <v>0</v>
      </c>
    </row>
    <row r="1848" spans="1:14">
      <c r="A1848">
        <v>13940</v>
      </c>
      <c r="B1848" s="3">
        <v>1</v>
      </c>
      <c r="C1848" t="s">
        <v>50</v>
      </c>
      <c r="D1848" t="s">
        <v>15</v>
      </c>
      <c r="E1848" t="s">
        <v>16</v>
      </c>
      <c r="F1848">
        <v>1990</v>
      </c>
      <c r="G1848">
        <v>7219</v>
      </c>
      <c r="H1848">
        <v>994</v>
      </c>
      <c r="K1848">
        <v>994</v>
      </c>
      <c r="L1848">
        <v>0</v>
      </c>
      <c r="M1848">
        <v>0</v>
      </c>
      <c r="N1848">
        <v>0</v>
      </c>
    </row>
    <row r="1849" spans="1:14">
      <c r="A1849">
        <v>13945</v>
      </c>
      <c r="B1849" s="3">
        <v>1</v>
      </c>
      <c r="C1849" t="s">
        <v>20</v>
      </c>
      <c r="D1849" t="s">
        <v>31</v>
      </c>
      <c r="E1849" t="s">
        <v>16</v>
      </c>
      <c r="F1849">
        <v>1980</v>
      </c>
      <c r="G1849">
        <v>111</v>
      </c>
      <c r="H1849">
        <v>55</v>
      </c>
      <c r="K1849">
        <v>0</v>
      </c>
      <c r="L1849">
        <v>0</v>
      </c>
      <c r="M1849">
        <v>58</v>
      </c>
      <c r="N1849">
        <v>0</v>
      </c>
    </row>
    <row r="1850" spans="1:14">
      <c r="A1850">
        <v>13962</v>
      </c>
      <c r="B1850" s="3">
        <v>1</v>
      </c>
      <c r="C1850" t="s">
        <v>20</v>
      </c>
      <c r="D1850" t="s">
        <v>15</v>
      </c>
      <c r="E1850" t="s">
        <v>16</v>
      </c>
      <c r="F1850">
        <v>1990</v>
      </c>
      <c r="G1850">
        <v>9528</v>
      </c>
      <c r="H1850">
        <v>1109</v>
      </c>
      <c r="K1850">
        <v>399</v>
      </c>
      <c r="L1850">
        <v>0</v>
      </c>
      <c r="M1850">
        <v>202</v>
      </c>
      <c r="N1850">
        <v>0</v>
      </c>
    </row>
    <row r="1851" spans="1:14">
      <c r="A1851">
        <v>13977</v>
      </c>
      <c r="B1851" s="3">
        <v>1</v>
      </c>
      <c r="C1851" t="s">
        <v>34</v>
      </c>
      <c r="D1851" t="s">
        <v>21</v>
      </c>
      <c r="E1851" t="s">
        <v>16</v>
      </c>
      <c r="F1851">
        <v>1974</v>
      </c>
      <c r="G1851">
        <v>17</v>
      </c>
      <c r="H1851">
        <v>35</v>
      </c>
      <c r="I1851" s="9">
        <v>1</v>
      </c>
      <c r="J1851">
        <f t="shared" ref="J1851" si="8">H1851*I1851+G1851</f>
        <v>52</v>
      </c>
      <c r="K1851">
        <v>0</v>
      </c>
      <c r="L1851">
        <v>17</v>
      </c>
      <c r="M1851">
        <v>19</v>
      </c>
      <c r="N1851">
        <v>0</v>
      </c>
    </row>
    <row r="1852" spans="1:14">
      <c r="A1852">
        <v>13988</v>
      </c>
      <c r="B1852" s="3">
        <v>1</v>
      </c>
      <c r="C1852" t="s">
        <v>52</v>
      </c>
      <c r="D1852" t="s">
        <v>23</v>
      </c>
      <c r="E1852" t="s">
        <v>16</v>
      </c>
      <c r="F1852">
        <v>2004</v>
      </c>
      <c r="G1852">
        <v>93</v>
      </c>
      <c r="H1852">
        <v>115</v>
      </c>
      <c r="K1852">
        <v>0</v>
      </c>
      <c r="L1852">
        <v>0</v>
      </c>
      <c r="M1852">
        <v>0</v>
      </c>
      <c r="N1852">
        <v>0</v>
      </c>
    </row>
    <row r="1853" spans="1:14">
      <c r="A1853">
        <v>13990</v>
      </c>
      <c r="B1853" s="3">
        <v>1</v>
      </c>
      <c r="C1853" t="s">
        <v>20</v>
      </c>
      <c r="D1853" t="s">
        <v>15</v>
      </c>
      <c r="E1853" t="s">
        <v>16</v>
      </c>
      <c r="F1853">
        <v>1990</v>
      </c>
      <c r="G1853">
        <v>9816</v>
      </c>
      <c r="H1853">
        <v>1009</v>
      </c>
      <c r="K1853">
        <v>95</v>
      </c>
      <c r="L1853">
        <v>0</v>
      </c>
      <c r="M1853">
        <v>709</v>
      </c>
      <c r="N1853">
        <v>0</v>
      </c>
    </row>
    <row r="1854" spans="1:14">
      <c r="A1854">
        <v>13995</v>
      </c>
      <c r="B1854" s="3">
        <v>1</v>
      </c>
      <c r="C1854" t="s">
        <v>20</v>
      </c>
      <c r="D1854" t="s">
        <v>18</v>
      </c>
      <c r="E1854" t="s">
        <v>16</v>
      </c>
      <c r="F1854">
        <v>1977</v>
      </c>
      <c r="G1854">
        <v>51</v>
      </c>
      <c r="H1854">
        <v>35</v>
      </c>
      <c r="K1854">
        <v>0</v>
      </c>
      <c r="L1854">
        <v>0</v>
      </c>
      <c r="M1854">
        <v>24</v>
      </c>
      <c r="N1854">
        <v>0</v>
      </c>
    </row>
    <row r="1855" spans="1:14">
      <c r="A1855">
        <v>13998</v>
      </c>
      <c r="B1855" s="3">
        <v>1</v>
      </c>
      <c r="C1855" t="s">
        <v>27</v>
      </c>
      <c r="D1855" t="s">
        <v>21</v>
      </c>
      <c r="E1855" t="s">
        <v>16</v>
      </c>
      <c r="F1855">
        <v>1974</v>
      </c>
      <c r="G1855">
        <v>18</v>
      </c>
      <c r="H1855">
        <v>18</v>
      </c>
      <c r="K1855">
        <v>0</v>
      </c>
      <c r="L1855">
        <v>2</v>
      </c>
      <c r="M1855">
        <v>6</v>
      </c>
      <c r="N1855">
        <v>0</v>
      </c>
    </row>
    <row r="1856" spans="1:14">
      <c r="A1856">
        <v>14001</v>
      </c>
      <c r="B1856" s="3">
        <v>1</v>
      </c>
      <c r="C1856" t="s">
        <v>17</v>
      </c>
      <c r="D1856" t="s">
        <v>21</v>
      </c>
      <c r="E1856" t="s">
        <v>16</v>
      </c>
      <c r="F1856">
        <v>1974</v>
      </c>
      <c r="G1856">
        <v>28</v>
      </c>
      <c r="H1856">
        <v>23</v>
      </c>
      <c r="I1856" s="9" t="s">
        <v>29</v>
      </c>
      <c r="K1856">
        <v>0</v>
      </c>
      <c r="L1856">
        <v>0</v>
      </c>
      <c r="M1856">
        <v>23</v>
      </c>
      <c r="N1856">
        <v>0</v>
      </c>
    </row>
    <row r="1857" spans="1:14">
      <c r="A1857">
        <v>14005</v>
      </c>
      <c r="B1857" s="3">
        <v>1</v>
      </c>
      <c r="C1857" t="s">
        <v>20</v>
      </c>
      <c r="D1857" t="s">
        <v>39</v>
      </c>
      <c r="E1857" t="s">
        <v>16</v>
      </c>
      <c r="F1857">
        <v>1990</v>
      </c>
      <c r="G1857">
        <v>130</v>
      </c>
      <c r="H1857">
        <v>121</v>
      </c>
      <c r="K1857">
        <v>0</v>
      </c>
      <c r="L1857">
        <v>0</v>
      </c>
      <c r="M1857">
        <v>62</v>
      </c>
      <c r="N1857">
        <v>0</v>
      </c>
    </row>
    <row r="1858" spans="1:14">
      <c r="A1858">
        <v>14008</v>
      </c>
      <c r="B1858" s="3">
        <v>1</v>
      </c>
      <c r="C1858" t="s">
        <v>58</v>
      </c>
      <c r="D1858" t="s">
        <v>39</v>
      </c>
      <c r="E1858" t="s">
        <v>16</v>
      </c>
      <c r="F1858">
        <v>1990</v>
      </c>
      <c r="G1858">
        <v>5</v>
      </c>
      <c r="H1858">
        <v>14</v>
      </c>
      <c r="I1858" s="9">
        <v>0.5</v>
      </c>
      <c r="J1858">
        <f>H1858/2*I1858+G1858</f>
        <v>8.5</v>
      </c>
      <c r="K1858">
        <v>0</v>
      </c>
      <c r="L1858">
        <v>0</v>
      </c>
      <c r="M1858">
        <v>8</v>
      </c>
      <c r="N1858">
        <v>0</v>
      </c>
    </row>
    <row r="1859" spans="1:14">
      <c r="A1859">
        <v>14009</v>
      </c>
      <c r="B1859" s="3">
        <v>1</v>
      </c>
      <c r="C1859" t="s">
        <v>14</v>
      </c>
      <c r="D1859" t="s">
        <v>18</v>
      </c>
      <c r="E1859" t="s">
        <v>16</v>
      </c>
      <c r="F1859">
        <v>1977</v>
      </c>
      <c r="G1859">
        <v>40</v>
      </c>
      <c r="H1859">
        <v>83</v>
      </c>
      <c r="K1859">
        <v>39</v>
      </c>
      <c r="L1859">
        <v>3</v>
      </c>
      <c r="M1859">
        <v>0</v>
      </c>
      <c r="N1859">
        <v>42</v>
      </c>
    </row>
    <row r="1860" spans="1:14">
      <c r="A1860">
        <v>14010</v>
      </c>
      <c r="B1860" s="3">
        <v>1</v>
      </c>
      <c r="C1860" t="s">
        <v>14</v>
      </c>
      <c r="D1860" t="s">
        <v>21</v>
      </c>
      <c r="E1860" t="s">
        <v>16</v>
      </c>
      <c r="F1860">
        <v>1974</v>
      </c>
      <c r="G1860">
        <v>265</v>
      </c>
      <c r="H1860">
        <v>131</v>
      </c>
      <c r="K1860">
        <v>15</v>
      </c>
      <c r="L1860">
        <v>12</v>
      </c>
      <c r="M1860">
        <v>37</v>
      </c>
      <c r="N1860">
        <v>62</v>
      </c>
    </row>
    <row r="1861" spans="1:14">
      <c r="A1861">
        <v>14013</v>
      </c>
      <c r="B1861" s="3">
        <v>1</v>
      </c>
      <c r="C1861" t="s">
        <v>14</v>
      </c>
      <c r="D1861" t="s">
        <v>15</v>
      </c>
      <c r="E1861" t="s">
        <v>16</v>
      </c>
      <c r="F1861">
        <v>1990</v>
      </c>
      <c r="G1861">
        <v>428</v>
      </c>
      <c r="H1861">
        <v>134</v>
      </c>
      <c r="K1861">
        <v>134</v>
      </c>
      <c r="L1861">
        <v>0</v>
      </c>
      <c r="M1861">
        <v>0</v>
      </c>
      <c r="N1861">
        <v>0</v>
      </c>
    </row>
    <row r="1862" spans="1:14">
      <c r="A1862">
        <v>14026</v>
      </c>
      <c r="B1862" s="3">
        <v>1</v>
      </c>
      <c r="C1862" t="s">
        <v>14</v>
      </c>
      <c r="D1862" t="s">
        <v>15</v>
      </c>
      <c r="E1862" t="s">
        <v>16</v>
      </c>
      <c r="F1862">
        <v>1990</v>
      </c>
      <c r="G1862">
        <v>9</v>
      </c>
      <c r="H1862">
        <v>25</v>
      </c>
      <c r="K1862">
        <v>13</v>
      </c>
      <c r="L1862">
        <v>12</v>
      </c>
      <c r="M1862">
        <v>0</v>
      </c>
      <c r="N1862">
        <v>0</v>
      </c>
    </row>
    <row r="1863" spans="1:14">
      <c r="A1863">
        <v>14027</v>
      </c>
      <c r="B1863" s="3">
        <v>1</v>
      </c>
      <c r="C1863" t="s">
        <v>14</v>
      </c>
      <c r="D1863" t="s">
        <v>18</v>
      </c>
      <c r="E1863" t="s">
        <v>16</v>
      </c>
      <c r="F1863">
        <v>1977</v>
      </c>
      <c r="G1863">
        <v>133</v>
      </c>
      <c r="H1863">
        <v>269</v>
      </c>
      <c r="K1863">
        <v>249</v>
      </c>
      <c r="L1863">
        <v>3</v>
      </c>
      <c r="M1863">
        <v>0</v>
      </c>
      <c r="N1863">
        <v>132</v>
      </c>
    </row>
    <row r="1864" spans="1:14">
      <c r="A1864">
        <v>14032</v>
      </c>
      <c r="B1864" s="3">
        <v>1</v>
      </c>
      <c r="C1864" t="s">
        <v>17</v>
      </c>
      <c r="D1864" t="s">
        <v>18</v>
      </c>
      <c r="E1864" t="s">
        <v>16</v>
      </c>
      <c r="F1864">
        <v>1977</v>
      </c>
      <c r="G1864">
        <v>128</v>
      </c>
      <c r="H1864">
        <v>58</v>
      </c>
      <c r="I1864" s="9" t="s">
        <v>33</v>
      </c>
      <c r="K1864">
        <v>0</v>
      </c>
      <c r="L1864">
        <v>0</v>
      </c>
      <c r="M1864">
        <v>54</v>
      </c>
      <c r="N1864">
        <v>0</v>
      </c>
    </row>
    <row r="1865" spans="1:14">
      <c r="A1865">
        <v>14035</v>
      </c>
      <c r="B1865" s="3">
        <v>1</v>
      </c>
      <c r="C1865" t="s">
        <v>20</v>
      </c>
      <c r="D1865" t="s">
        <v>24</v>
      </c>
      <c r="E1865" t="s">
        <v>16</v>
      </c>
      <c r="F1865">
        <v>1968</v>
      </c>
      <c r="G1865">
        <v>331</v>
      </c>
      <c r="H1865">
        <v>137</v>
      </c>
      <c r="K1865">
        <v>4</v>
      </c>
      <c r="L1865">
        <v>0</v>
      </c>
      <c r="M1865">
        <v>81</v>
      </c>
      <c r="N1865">
        <v>0</v>
      </c>
    </row>
    <row r="1866" spans="1:14">
      <c r="A1866">
        <v>14040</v>
      </c>
      <c r="B1866" s="3">
        <v>1</v>
      </c>
      <c r="C1866" t="s">
        <v>14</v>
      </c>
      <c r="D1866" t="s">
        <v>18</v>
      </c>
      <c r="E1866" t="s">
        <v>16</v>
      </c>
      <c r="F1866">
        <v>1977</v>
      </c>
      <c r="G1866">
        <v>74</v>
      </c>
      <c r="H1866">
        <v>129</v>
      </c>
      <c r="K1866">
        <v>64</v>
      </c>
      <c r="L1866">
        <v>0</v>
      </c>
      <c r="M1866">
        <v>0</v>
      </c>
      <c r="N1866">
        <v>66</v>
      </c>
    </row>
    <row r="1867" spans="1:14">
      <c r="A1867">
        <v>14043</v>
      </c>
      <c r="B1867" s="3">
        <v>1</v>
      </c>
      <c r="C1867" t="s">
        <v>34</v>
      </c>
      <c r="D1867" t="s">
        <v>24</v>
      </c>
      <c r="E1867" t="s">
        <v>16</v>
      </c>
      <c r="F1867">
        <v>1968</v>
      </c>
      <c r="G1867">
        <v>22</v>
      </c>
      <c r="H1867">
        <v>26</v>
      </c>
      <c r="I1867" s="9">
        <v>1.1000000000000001</v>
      </c>
      <c r="J1867">
        <f t="shared" ref="J1867" si="9">H1867*I1867+G1867</f>
        <v>50.6</v>
      </c>
      <c r="K1867">
        <v>11</v>
      </c>
      <c r="L1867">
        <v>10</v>
      </c>
      <c r="M1867">
        <v>4</v>
      </c>
      <c r="N1867">
        <v>0</v>
      </c>
    </row>
    <row r="1868" spans="1:14">
      <c r="A1868">
        <v>14058</v>
      </c>
      <c r="B1868" s="3">
        <v>1</v>
      </c>
      <c r="C1868" t="s">
        <v>20</v>
      </c>
      <c r="D1868" t="s">
        <v>24</v>
      </c>
      <c r="E1868" t="s">
        <v>16</v>
      </c>
      <c r="F1868">
        <v>1968</v>
      </c>
      <c r="G1868">
        <v>378</v>
      </c>
      <c r="H1868">
        <v>174</v>
      </c>
      <c r="K1868">
        <v>0</v>
      </c>
      <c r="L1868">
        <v>0</v>
      </c>
      <c r="M1868">
        <v>93</v>
      </c>
      <c r="N1868">
        <v>0</v>
      </c>
    </row>
    <row r="1869" spans="1:14">
      <c r="A1869">
        <v>14066</v>
      </c>
      <c r="B1869" s="3">
        <v>1</v>
      </c>
      <c r="C1869" t="s">
        <v>14</v>
      </c>
      <c r="D1869" t="s">
        <v>21</v>
      </c>
      <c r="E1869" t="s">
        <v>16</v>
      </c>
      <c r="F1869">
        <v>1974</v>
      </c>
      <c r="G1869">
        <v>63</v>
      </c>
      <c r="H1869">
        <v>105</v>
      </c>
      <c r="K1869">
        <v>0</v>
      </c>
      <c r="L1869">
        <v>57</v>
      </c>
      <c r="M1869">
        <v>0</v>
      </c>
      <c r="N1869">
        <v>48</v>
      </c>
    </row>
    <row r="1870" spans="1:14">
      <c r="A1870">
        <v>14076</v>
      </c>
      <c r="B1870" s="3">
        <v>1</v>
      </c>
      <c r="C1870" t="s">
        <v>25</v>
      </c>
      <c r="D1870" t="s">
        <v>26</v>
      </c>
      <c r="E1870" t="s">
        <v>16</v>
      </c>
      <c r="F1870">
        <v>2019</v>
      </c>
      <c r="G1870">
        <v>8</v>
      </c>
      <c r="H1870">
        <v>14</v>
      </c>
      <c r="K1870">
        <v>0</v>
      </c>
      <c r="L1870">
        <v>0</v>
      </c>
      <c r="M1870">
        <v>14</v>
      </c>
      <c r="N1870">
        <v>0</v>
      </c>
    </row>
    <row r="1871" spans="1:14">
      <c r="A1871">
        <v>14084</v>
      </c>
      <c r="B1871" s="3">
        <v>1</v>
      </c>
      <c r="C1871" t="s">
        <v>20</v>
      </c>
      <c r="D1871" t="s">
        <v>21</v>
      </c>
      <c r="E1871" t="s">
        <v>16</v>
      </c>
      <c r="F1871">
        <v>1974</v>
      </c>
      <c r="G1871">
        <v>57</v>
      </c>
      <c r="H1871">
        <v>34</v>
      </c>
      <c r="K1871">
        <v>31</v>
      </c>
      <c r="L1871">
        <v>0</v>
      </c>
      <c r="M1871">
        <v>3</v>
      </c>
      <c r="N1871">
        <v>0</v>
      </c>
    </row>
    <row r="1872" spans="1:14">
      <c r="A1872">
        <v>14085</v>
      </c>
      <c r="B1872" s="3">
        <v>1</v>
      </c>
      <c r="C1872" t="s">
        <v>14</v>
      </c>
      <c r="D1872" t="s">
        <v>26</v>
      </c>
      <c r="E1872" t="s">
        <v>16</v>
      </c>
      <c r="F1872">
        <v>1974</v>
      </c>
      <c r="G1872">
        <v>152</v>
      </c>
      <c r="H1872">
        <v>78</v>
      </c>
      <c r="K1872">
        <v>32</v>
      </c>
      <c r="L1872">
        <v>46</v>
      </c>
      <c r="M1872">
        <v>0</v>
      </c>
      <c r="N1872">
        <v>0</v>
      </c>
    </row>
    <row r="1873" spans="1:14">
      <c r="A1873">
        <v>14097</v>
      </c>
      <c r="B1873" s="3">
        <v>1</v>
      </c>
      <c r="C1873" t="s">
        <v>32</v>
      </c>
      <c r="D1873" t="s">
        <v>15</v>
      </c>
      <c r="E1873" t="s">
        <v>16</v>
      </c>
      <c r="F1873">
        <v>1990</v>
      </c>
      <c r="G1873">
        <v>42</v>
      </c>
      <c r="H1873">
        <v>85</v>
      </c>
      <c r="K1873">
        <v>45</v>
      </c>
      <c r="L1873">
        <v>0</v>
      </c>
      <c r="M1873">
        <v>0</v>
      </c>
      <c r="N1873">
        <v>40</v>
      </c>
    </row>
    <row r="1874" spans="1:14">
      <c r="A1874">
        <v>14103</v>
      </c>
      <c r="B1874" s="3">
        <v>1</v>
      </c>
      <c r="C1874" t="s">
        <v>14</v>
      </c>
      <c r="D1874" t="s">
        <v>18</v>
      </c>
      <c r="E1874" t="s">
        <v>16</v>
      </c>
      <c r="F1874">
        <v>1977</v>
      </c>
      <c r="G1874">
        <v>34</v>
      </c>
      <c r="H1874">
        <v>68</v>
      </c>
      <c r="K1874">
        <v>32</v>
      </c>
      <c r="L1874">
        <v>1</v>
      </c>
      <c r="M1874">
        <v>0</v>
      </c>
      <c r="N1874">
        <v>32</v>
      </c>
    </row>
    <row r="1875" spans="1:14">
      <c r="A1875">
        <v>14104</v>
      </c>
      <c r="B1875" s="3">
        <v>1</v>
      </c>
      <c r="C1875" t="s">
        <v>20</v>
      </c>
      <c r="D1875" t="s">
        <v>21</v>
      </c>
      <c r="E1875" t="s">
        <v>16</v>
      </c>
      <c r="F1875">
        <v>1974</v>
      </c>
      <c r="G1875">
        <v>91</v>
      </c>
      <c r="H1875">
        <v>75</v>
      </c>
      <c r="K1875">
        <v>0</v>
      </c>
      <c r="L1875">
        <v>0</v>
      </c>
      <c r="M1875">
        <v>72</v>
      </c>
      <c r="N1875">
        <v>0</v>
      </c>
    </row>
    <row r="1876" spans="1:14">
      <c r="A1876">
        <v>14112</v>
      </c>
      <c r="B1876" s="3">
        <v>1</v>
      </c>
      <c r="C1876" t="s">
        <v>34</v>
      </c>
      <c r="D1876" t="s">
        <v>24</v>
      </c>
      <c r="E1876" t="s">
        <v>16</v>
      </c>
      <c r="F1876">
        <v>1968</v>
      </c>
      <c r="G1876">
        <v>8</v>
      </c>
      <c r="H1876">
        <v>12</v>
      </c>
      <c r="I1876" s="9">
        <v>1.1000000000000001</v>
      </c>
      <c r="J1876">
        <f t="shared" ref="J1876:J1877" si="10">H1876*I1876+G1876</f>
        <v>21.200000000000003</v>
      </c>
      <c r="K1876">
        <v>4</v>
      </c>
      <c r="L1876">
        <v>4</v>
      </c>
      <c r="M1876">
        <v>4</v>
      </c>
      <c r="N1876">
        <v>0</v>
      </c>
    </row>
    <row r="1877" spans="1:14">
      <c r="A1877">
        <v>14113</v>
      </c>
      <c r="B1877" s="3">
        <v>1</v>
      </c>
      <c r="C1877" t="s">
        <v>34</v>
      </c>
      <c r="D1877" t="s">
        <v>31</v>
      </c>
      <c r="E1877" t="s">
        <v>16</v>
      </c>
      <c r="F1877">
        <v>2005</v>
      </c>
      <c r="G1877">
        <v>131</v>
      </c>
      <c r="H1877">
        <v>237</v>
      </c>
      <c r="I1877" s="9">
        <v>1.1000000000000001</v>
      </c>
      <c r="J1877">
        <f t="shared" si="10"/>
        <v>391.70000000000005</v>
      </c>
      <c r="K1877">
        <v>0</v>
      </c>
      <c r="L1877">
        <v>121</v>
      </c>
      <c r="M1877">
        <v>96</v>
      </c>
      <c r="N1877">
        <v>0</v>
      </c>
    </row>
    <row r="1878" spans="1:14">
      <c r="A1878">
        <v>14114</v>
      </c>
      <c r="B1878" s="3">
        <v>1</v>
      </c>
      <c r="C1878" t="s">
        <v>32</v>
      </c>
      <c r="D1878" t="s">
        <v>21</v>
      </c>
      <c r="E1878" t="s">
        <v>16</v>
      </c>
      <c r="F1878">
        <v>1974</v>
      </c>
      <c r="G1878">
        <v>416</v>
      </c>
      <c r="H1878">
        <v>835</v>
      </c>
      <c r="K1878">
        <v>416</v>
      </c>
      <c r="L1878">
        <v>3</v>
      </c>
      <c r="M1878">
        <v>0</v>
      </c>
      <c r="N1878">
        <v>416</v>
      </c>
    </row>
    <row r="1879" spans="1:14">
      <c r="A1879">
        <v>14115</v>
      </c>
      <c r="B1879" s="3">
        <v>1</v>
      </c>
      <c r="C1879" t="s">
        <v>14</v>
      </c>
      <c r="D1879" t="s">
        <v>15</v>
      </c>
      <c r="E1879" t="s">
        <v>16</v>
      </c>
      <c r="F1879">
        <v>1990</v>
      </c>
      <c r="G1879">
        <v>116</v>
      </c>
      <c r="H1879">
        <v>49</v>
      </c>
      <c r="K1879">
        <v>19</v>
      </c>
      <c r="L1879">
        <v>30</v>
      </c>
      <c r="M1879">
        <v>0</v>
      </c>
      <c r="N1879">
        <v>0</v>
      </c>
    </row>
    <row r="1880" spans="1:14">
      <c r="A1880">
        <v>14137</v>
      </c>
      <c r="B1880" s="3">
        <v>1</v>
      </c>
      <c r="C1880" t="s">
        <v>17</v>
      </c>
      <c r="D1880" t="s">
        <v>21</v>
      </c>
      <c r="E1880" t="s">
        <v>16</v>
      </c>
      <c r="F1880">
        <v>1974</v>
      </c>
      <c r="G1880">
        <v>17</v>
      </c>
      <c r="H1880">
        <v>20</v>
      </c>
      <c r="I1880" s="9" t="s">
        <v>29</v>
      </c>
      <c r="K1880">
        <v>0</v>
      </c>
      <c r="L1880">
        <v>0</v>
      </c>
      <c r="M1880">
        <v>17</v>
      </c>
      <c r="N1880">
        <v>0</v>
      </c>
    </row>
    <row r="1881" spans="1:14">
      <c r="A1881">
        <v>14149</v>
      </c>
      <c r="B1881" s="3">
        <v>1</v>
      </c>
      <c r="C1881" t="s">
        <v>20</v>
      </c>
      <c r="D1881" t="s">
        <v>22</v>
      </c>
      <c r="E1881" t="s">
        <v>16</v>
      </c>
      <c r="F1881">
        <v>1974</v>
      </c>
      <c r="G1881">
        <v>393</v>
      </c>
      <c r="H1881">
        <v>209</v>
      </c>
      <c r="K1881">
        <v>94</v>
      </c>
      <c r="L1881">
        <v>0</v>
      </c>
      <c r="M1881">
        <v>115</v>
      </c>
      <c r="N1881">
        <v>0</v>
      </c>
    </row>
    <row r="1882" spans="1:14">
      <c r="A1882">
        <v>14150</v>
      </c>
      <c r="B1882" s="3">
        <v>1</v>
      </c>
      <c r="C1882" t="s">
        <v>27</v>
      </c>
      <c r="D1882" t="s">
        <v>18</v>
      </c>
      <c r="E1882" t="s">
        <v>16</v>
      </c>
      <c r="F1882">
        <v>1977</v>
      </c>
      <c r="G1882">
        <v>132</v>
      </c>
      <c r="H1882">
        <v>72</v>
      </c>
      <c r="I1882" s="9" t="s">
        <v>38</v>
      </c>
      <c r="K1882">
        <v>0</v>
      </c>
      <c r="L1882">
        <v>0</v>
      </c>
      <c r="M1882">
        <v>40</v>
      </c>
      <c r="N1882">
        <v>0</v>
      </c>
    </row>
    <row r="1883" spans="1:14">
      <c r="A1883">
        <v>14153</v>
      </c>
      <c r="B1883" s="3">
        <v>1</v>
      </c>
      <c r="C1883" t="s">
        <v>14</v>
      </c>
      <c r="D1883" t="s">
        <v>15</v>
      </c>
      <c r="E1883" t="s">
        <v>16</v>
      </c>
      <c r="F1883">
        <v>1990</v>
      </c>
      <c r="G1883">
        <v>42</v>
      </c>
      <c r="H1883">
        <v>82</v>
      </c>
      <c r="K1883">
        <v>38</v>
      </c>
      <c r="L1883">
        <v>1</v>
      </c>
      <c r="M1883">
        <v>2</v>
      </c>
      <c r="N1883">
        <v>41</v>
      </c>
    </row>
    <row r="1884" spans="1:14">
      <c r="A1884">
        <v>14154</v>
      </c>
      <c r="B1884" s="3">
        <v>1</v>
      </c>
      <c r="C1884" t="s">
        <v>14</v>
      </c>
      <c r="D1884" t="s">
        <v>31</v>
      </c>
      <c r="E1884" t="s">
        <v>16</v>
      </c>
      <c r="F1884">
        <v>2005</v>
      </c>
      <c r="G1884">
        <v>295</v>
      </c>
      <c r="H1884">
        <v>202</v>
      </c>
      <c r="K1884">
        <v>100</v>
      </c>
      <c r="L1884">
        <v>3</v>
      </c>
      <c r="M1884">
        <v>0</v>
      </c>
      <c r="N1884">
        <v>94</v>
      </c>
    </row>
    <row r="1885" spans="1:14">
      <c r="A1885">
        <v>14191</v>
      </c>
      <c r="B1885" s="3">
        <v>1</v>
      </c>
      <c r="C1885" t="s">
        <v>34</v>
      </c>
      <c r="D1885" t="s">
        <v>39</v>
      </c>
      <c r="E1885" t="s">
        <v>16</v>
      </c>
      <c r="F1885">
        <v>1990</v>
      </c>
      <c r="G1885">
        <v>17</v>
      </c>
      <c r="H1885">
        <v>33</v>
      </c>
      <c r="I1885" s="9">
        <v>1.1000000000000001</v>
      </c>
      <c r="J1885">
        <f t="shared" ref="J1885" si="11">H1885*I1885+G1885</f>
        <v>53.300000000000004</v>
      </c>
      <c r="K1885">
        <v>0</v>
      </c>
      <c r="L1885">
        <v>0</v>
      </c>
      <c r="M1885">
        <v>33</v>
      </c>
      <c r="N1885">
        <v>0</v>
      </c>
    </row>
    <row r="1886" spans="1:14">
      <c r="A1886">
        <v>14198</v>
      </c>
      <c r="B1886" s="3">
        <v>1</v>
      </c>
      <c r="C1886" t="s">
        <v>50</v>
      </c>
      <c r="D1886" t="s">
        <v>15</v>
      </c>
      <c r="E1886" t="s">
        <v>16</v>
      </c>
      <c r="F1886">
        <v>1990</v>
      </c>
      <c r="G1886">
        <v>7751</v>
      </c>
      <c r="H1886">
        <v>1178</v>
      </c>
      <c r="K1886">
        <v>1066</v>
      </c>
      <c r="L1886">
        <v>112</v>
      </c>
      <c r="M1886">
        <v>0</v>
      </c>
      <c r="N1886">
        <v>0</v>
      </c>
    </row>
    <row r="1887" spans="1:14">
      <c r="A1887">
        <v>14206</v>
      </c>
      <c r="B1887" s="3">
        <v>1</v>
      </c>
      <c r="C1887" t="s">
        <v>20</v>
      </c>
      <c r="D1887" t="s">
        <v>22</v>
      </c>
      <c r="E1887" t="s">
        <v>16</v>
      </c>
      <c r="F1887">
        <v>1974</v>
      </c>
      <c r="G1887">
        <v>14</v>
      </c>
      <c r="H1887">
        <v>16</v>
      </c>
      <c r="K1887">
        <v>6</v>
      </c>
      <c r="L1887">
        <v>0</v>
      </c>
      <c r="M1887">
        <v>10</v>
      </c>
      <c r="N1887">
        <v>0</v>
      </c>
    </row>
    <row r="1888" spans="1:14">
      <c r="A1888">
        <v>14222</v>
      </c>
      <c r="B1888" s="3">
        <v>1</v>
      </c>
      <c r="C1888" t="s">
        <v>14</v>
      </c>
      <c r="D1888" t="s">
        <v>23</v>
      </c>
      <c r="E1888" t="s">
        <v>16</v>
      </c>
      <c r="F1888">
        <v>2004</v>
      </c>
      <c r="G1888">
        <v>165</v>
      </c>
      <c r="H1888">
        <v>222</v>
      </c>
      <c r="K1888">
        <v>3</v>
      </c>
      <c r="L1888">
        <v>201</v>
      </c>
      <c r="M1888">
        <v>0</v>
      </c>
      <c r="N1888">
        <v>106</v>
      </c>
    </row>
    <row r="1889" spans="1:14">
      <c r="A1889">
        <v>14223</v>
      </c>
      <c r="B1889" s="3">
        <v>1</v>
      </c>
      <c r="C1889" t="s">
        <v>14</v>
      </c>
      <c r="D1889" t="s">
        <v>31</v>
      </c>
      <c r="E1889" t="s">
        <v>16</v>
      </c>
      <c r="F1889">
        <v>2005</v>
      </c>
      <c r="G1889">
        <v>513</v>
      </c>
      <c r="H1889">
        <v>236</v>
      </c>
      <c r="K1889">
        <v>0</v>
      </c>
      <c r="L1889">
        <v>120</v>
      </c>
      <c r="M1889">
        <v>9</v>
      </c>
      <c r="N1889">
        <v>0</v>
      </c>
    </row>
    <row r="1890" spans="1:14">
      <c r="A1890">
        <v>14224</v>
      </c>
      <c r="B1890" s="3">
        <v>1</v>
      </c>
      <c r="C1890" t="s">
        <v>20</v>
      </c>
      <c r="D1890" t="s">
        <v>21</v>
      </c>
      <c r="E1890" t="s">
        <v>16</v>
      </c>
      <c r="F1890">
        <v>1974</v>
      </c>
      <c r="G1890">
        <v>21</v>
      </c>
      <c r="H1890">
        <v>20</v>
      </c>
      <c r="K1890">
        <v>0</v>
      </c>
      <c r="L1890">
        <v>0</v>
      </c>
      <c r="M1890">
        <v>20</v>
      </c>
      <c r="N1890">
        <v>0</v>
      </c>
    </row>
    <row r="1891" spans="1:14">
      <c r="A1891">
        <v>14230</v>
      </c>
      <c r="B1891" s="3">
        <v>1</v>
      </c>
      <c r="C1891" t="s">
        <v>20</v>
      </c>
      <c r="D1891" t="s">
        <v>15</v>
      </c>
      <c r="E1891" t="s">
        <v>16</v>
      </c>
      <c r="F1891">
        <v>1990</v>
      </c>
      <c r="G1891">
        <v>596</v>
      </c>
      <c r="H1891">
        <v>300</v>
      </c>
      <c r="K1891">
        <v>2</v>
      </c>
      <c r="L1891">
        <v>0</v>
      </c>
      <c r="M1891">
        <v>148</v>
      </c>
      <c r="N1891">
        <v>0</v>
      </c>
    </row>
    <row r="1892" spans="1:14">
      <c r="A1892">
        <v>14231</v>
      </c>
      <c r="B1892" s="3">
        <v>1</v>
      </c>
      <c r="C1892" t="s">
        <v>20</v>
      </c>
      <c r="D1892" t="s">
        <v>23</v>
      </c>
      <c r="E1892" t="s">
        <v>16</v>
      </c>
      <c r="F1892">
        <v>2004</v>
      </c>
      <c r="G1892">
        <v>228</v>
      </c>
      <c r="H1892">
        <v>94</v>
      </c>
      <c r="K1892">
        <v>0</v>
      </c>
      <c r="L1892">
        <v>0</v>
      </c>
      <c r="M1892">
        <v>0</v>
      </c>
      <c r="N1892">
        <v>0</v>
      </c>
    </row>
    <row r="1893" spans="1:14">
      <c r="A1893">
        <v>14236</v>
      </c>
      <c r="B1893" s="3">
        <v>1</v>
      </c>
      <c r="C1893" t="s">
        <v>20</v>
      </c>
      <c r="D1893" t="s">
        <v>24</v>
      </c>
      <c r="E1893" t="s">
        <v>16</v>
      </c>
      <c r="F1893">
        <v>1968</v>
      </c>
      <c r="G1893">
        <v>531</v>
      </c>
      <c r="H1893">
        <v>207</v>
      </c>
      <c r="K1893">
        <v>0</v>
      </c>
      <c r="L1893">
        <v>0</v>
      </c>
      <c r="M1893">
        <v>207</v>
      </c>
      <c r="N1893">
        <v>0</v>
      </c>
    </row>
    <row r="1894" spans="1:14">
      <c r="A1894">
        <v>14243</v>
      </c>
      <c r="B1894" s="3">
        <v>1</v>
      </c>
      <c r="C1894" t="s">
        <v>20</v>
      </c>
      <c r="D1894" t="s">
        <v>18</v>
      </c>
      <c r="E1894" t="s">
        <v>16</v>
      </c>
      <c r="F1894">
        <v>1977</v>
      </c>
      <c r="G1894">
        <v>87</v>
      </c>
      <c r="H1894">
        <v>54</v>
      </c>
      <c r="K1894">
        <v>0</v>
      </c>
      <c r="L1894">
        <v>0</v>
      </c>
      <c r="M1894">
        <v>24</v>
      </c>
      <c r="N1894">
        <v>0</v>
      </c>
    </row>
    <row r="1895" spans="1:14">
      <c r="A1895">
        <v>14245</v>
      </c>
      <c r="B1895" s="3">
        <v>1</v>
      </c>
      <c r="C1895" t="s">
        <v>34</v>
      </c>
      <c r="D1895" t="s">
        <v>24</v>
      </c>
      <c r="E1895" t="s">
        <v>16</v>
      </c>
      <c r="F1895">
        <v>1968</v>
      </c>
      <c r="G1895">
        <v>9</v>
      </c>
      <c r="H1895">
        <v>13</v>
      </c>
      <c r="I1895" s="9">
        <v>1.2</v>
      </c>
      <c r="J1895">
        <f t="shared" ref="J1895" si="12">H1895*I1895+G1895</f>
        <v>24.6</v>
      </c>
      <c r="K1895">
        <v>5</v>
      </c>
      <c r="L1895">
        <v>4</v>
      </c>
      <c r="M1895">
        <v>4</v>
      </c>
      <c r="N1895">
        <v>0</v>
      </c>
    </row>
    <row r="1896" spans="1:14">
      <c r="A1896">
        <v>14250</v>
      </c>
      <c r="B1896" s="3">
        <v>1</v>
      </c>
      <c r="C1896" t="s">
        <v>17</v>
      </c>
      <c r="D1896" t="s">
        <v>18</v>
      </c>
      <c r="E1896" t="s">
        <v>16</v>
      </c>
      <c r="F1896">
        <v>1977</v>
      </c>
      <c r="G1896">
        <v>84</v>
      </c>
      <c r="H1896">
        <v>85</v>
      </c>
      <c r="I1896" s="9" t="s">
        <v>33</v>
      </c>
      <c r="K1896">
        <v>0</v>
      </c>
      <c r="L1896">
        <v>0</v>
      </c>
      <c r="M1896">
        <v>50</v>
      </c>
      <c r="N1896">
        <v>0</v>
      </c>
    </row>
    <row r="1897" spans="1:14">
      <c r="A1897">
        <v>14266</v>
      </c>
      <c r="B1897" s="3">
        <v>1</v>
      </c>
      <c r="C1897" t="s">
        <v>20</v>
      </c>
      <c r="D1897" t="s">
        <v>24</v>
      </c>
      <c r="E1897" t="s">
        <v>16</v>
      </c>
      <c r="F1897">
        <v>1968</v>
      </c>
      <c r="G1897">
        <v>189</v>
      </c>
      <c r="H1897">
        <v>58</v>
      </c>
      <c r="K1897">
        <v>0</v>
      </c>
      <c r="L1897">
        <v>0</v>
      </c>
      <c r="M1897">
        <v>19</v>
      </c>
      <c r="N1897">
        <v>0</v>
      </c>
    </row>
    <row r="1898" spans="1:14">
      <c r="A1898">
        <v>14269</v>
      </c>
      <c r="B1898" s="3">
        <v>1</v>
      </c>
      <c r="C1898" t="s">
        <v>17</v>
      </c>
      <c r="D1898" t="s">
        <v>26</v>
      </c>
      <c r="E1898" t="s">
        <v>16</v>
      </c>
      <c r="F1898">
        <v>1974</v>
      </c>
      <c r="G1898">
        <v>7</v>
      </c>
      <c r="H1898">
        <v>10</v>
      </c>
      <c r="I1898" s="9" t="s">
        <v>29</v>
      </c>
      <c r="K1898">
        <v>0</v>
      </c>
      <c r="L1898">
        <v>0</v>
      </c>
      <c r="M1898">
        <v>13</v>
      </c>
      <c r="N1898">
        <v>0</v>
      </c>
    </row>
    <row r="1899" spans="1:14">
      <c r="A1899">
        <v>14270</v>
      </c>
      <c r="B1899" s="3">
        <v>1</v>
      </c>
      <c r="C1899" t="s">
        <v>20</v>
      </c>
      <c r="D1899" t="s">
        <v>21</v>
      </c>
      <c r="E1899" t="s">
        <v>16</v>
      </c>
      <c r="F1899">
        <v>1974</v>
      </c>
      <c r="G1899">
        <v>69</v>
      </c>
      <c r="H1899">
        <v>121</v>
      </c>
      <c r="K1899">
        <v>1</v>
      </c>
      <c r="L1899">
        <v>0</v>
      </c>
      <c r="M1899">
        <v>60</v>
      </c>
      <c r="N1899">
        <v>0</v>
      </c>
    </row>
    <row r="1900" spans="1:14">
      <c r="A1900">
        <v>14271</v>
      </c>
      <c r="B1900" s="3">
        <v>1</v>
      </c>
      <c r="C1900" t="s">
        <v>14</v>
      </c>
      <c r="D1900" t="s">
        <v>18</v>
      </c>
      <c r="E1900" t="s">
        <v>16</v>
      </c>
      <c r="F1900">
        <v>1977</v>
      </c>
      <c r="G1900">
        <v>314</v>
      </c>
      <c r="H1900">
        <v>117</v>
      </c>
      <c r="K1900">
        <v>76</v>
      </c>
      <c r="L1900">
        <v>42</v>
      </c>
      <c r="M1900">
        <v>0</v>
      </c>
      <c r="N1900">
        <v>0</v>
      </c>
    </row>
    <row r="1901" spans="1:14">
      <c r="A1901">
        <v>14279</v>
      </c>
      <c r="B1901" s="3">
        <v>1</v>
      </c>
      <c r="C1901" t="s">
        <v>20</v>
      </c>
      <c r="D1901" t="s">
        <v>21</v>
      </c>
      <c r="E1901" t="s">
        <v>16</v>
      </c>
      <c r="F1901">
        <v>2016</v>
      </c>
      <c r="G1901">
        <v>253</v>
      </c>
      <c r="H1901">
        <v>225</v>
      </c>
      <c r="K1901">
        <v>108</v>
      </c>
      <c r="L1901">
        <v>0</v>
      </c>
      <c r="M1901">
        <v>10</v>
      </c>
      <c r="N1901">
        <v>0</v>
      </c>
    </row>
    <row r="1902" spans="1:14">
      <c r="A1902">
        <v>14282</v>
      </c>
      <c r="B1902" s="3">
        <v>1</v>
      </c>
      <c r="C1902" t="s">
        <v>20</v>
      </c>
      <c r="D1902" t="s">
        <v>23</v>
      </c>
      <c r="E1902" t="s">
        <v>16</v>
      </c>
      <c r="F1902">
        <v>2004</v>
      </c>
      <c r="G1902">
        <v>156</v>
      </c>
      <c r="H1902">
        <v>103</v>
      </c>
      <c r="K1902">
        <v>0</v>
      </c>
      <c r="L1902">
        <v>0</v>
      </c>
      <c r="M1902">
        <v>51</v>
      </c>
      <c r="N1902">
        <v>0</v>
      </c>
    </row>
    <row r="1903" spans="1:14">
      <c r="A1903">
        <v>14283</v>
      </c>
      <c r="B1903" s="3">
        <v>1</v>
      </c>
      <c r="C1903" t="s">
        <v>34</v>
      </c>
      <c r="D1903" t="s">
        <v>22</v>
      </c>
      <c r="E1903" t="s">
        <v>16</v>
      </c>
      <c r="F1903">
        <v>1974</v>
      </c>
      <c r="G1903">
        <v>23</v>
      </c>
      <c r="H1903">
        <v>42</v>
      </c>
      <c r="I1903" s="9">
        <v>1.5</v>
      </c>
      <c r="J1903">
        <f t="shared" ref="J1903" si="13">H1903*I1903+G1903</f>
        <v>86</v>
      </c>
      <c r="K1903">
        <v>0</v>
      </c>
      <c r="L1903">
        <v>16</v>
      </c>
      <c r="M1903">
        <v>6</v>
      </c>
      <c r="N1903">
        <v>0</v>
      </c>
    </row>
    <row r="1904" spans="1:14">
      <c r="A1904">
        <v>14291</v>
      </c>
      <c r="B1904" s="3">
        <v>1</v>
      </c>
      <c r="C1904" t="s">
        <v>14</v>
      </c>
      <c r="D1904" t="s">
        <v>18</v>
      </c>
      <c r="E1904" t="s">
        <v>16</v>
      </c>
      <c r="F1904">
        <v>1977</v>
      </c>
      <c r="G1904">
        <v>37</v>
      </c>
      <c r="H1904">
        <v>34</v>
      </c>
      <c r="K1904">
        <v>15</v>
      </c>
      <c r="L1904">
        <v>17</v>
      </c>
      <c r="M1904">
        <v>1</v>
      </c>
      <c r="N1904">
        <v>0</v>
      </c>
    </row>
    <row r="1905" spans="1:14">
      <c r="A1905">
        <v>14297</v>
      </c>
      <c r="B1905" s="3">
        <v>1</v>
      </c>
      <c r="C1905" t="s">
        <v>32</v>
      </c>
      <c r="D1905" t="s">
        <v>15</v>
      </c>
      <c r="E1905" t="s">
        <v>16</v>
      </c>
      <c r="F1905">
        <v>1990</v>
      </c>
      <c r="G1905">
        <v>228</v>
      </c>
      <c r="H1905">
        <v>62</v>
      </c>
      <c r="K1905">
        <v>62</v>
      </c>
      <c r="L1905">
        <v>0</v>
      </c>
      <c r="M1905">
        <v>0</v>
      </c>
      <c r="N1905">
        <v>0</v>
      </c>
    </row>
    <row r="1906" spans="1:14">
      <c r="A1906">
        <v>14311</v>
      </c>
      <c r="B1906" s="3">
        <v>1</v>
      </c>
      <c r="C1906" t="s">
        <v>14</v>
      </c>
      <c r="D1906" t="s">
        <v>21</v>
      </c>
      <c r="E1906" t="s">
        <v>16</v>
      </c>
      <c r="F1906">
        <v>1974</v>
      </c>
      <c r="G1906">
        <v>45</v>
      </c>
      <c r="H1906">
        <v>30</v>
      </c>
      <c r="K1906">
        <v>0</v>
      </c>
      <c r="L1906">
        <v>9</v>
      </c>
      <c r="M1906">
        <v>0</v>
      </c>
      <c r="N1906">
        <v>11</v>
      </c>
    </row>
    <row r="1907" spans="1:14">
      <c r="A1907">
        <v>14312</v>
      </c>
      <c r="B1907" s="3">
        <v>1</v>
      </c>
      <c r="C1907" t="s">
        <v>20</v>
      </c>
      <c r="D1907" t="s">
        <v>22</v>
      </c>
      <c r="E1907" t="s">
        <v>16</v>
      </c>
      <c r="F1907">
        <v>1974</v>
      </c>
      <c r="G1907">
        <v>855</v>
      </c>
      <c r="H1907">
        <v>273</v>
      </c>
      <c r="K1907">
        <v>0</v>
      </c>
      <c r="L1907">
        <v>0</v>
      </c>
      <c r="M1907">
        <v>150</v>
      </c>
      <c r="N1907">
        <v>0</v>
      </c>
    </row>
    <row r="1908" spans="1:14">
      <c r="A1908">
        <v>14314</v>
      </c>
      <c r="B1908" s="3">
        <v>1</v>
      </c>
      <c r="C1908" t="s">
        <v>27</v>
      </c>
      <c r="D1908" t="s">
        <v>21</v>
      </c>
      <c r="E1908" t="s">
        <v>16</v>
      </c>
      <c r="F1908">
        <v>1974</v>
      </c>
      <c r="G1908">
        <v>77</v>
      </c>
      <c r="H1908">
        <v>62</v>
      </c>
      <c r="K1908">
        <v>0</v>
      </c>
      <c r="L1908">
        <v>31</v>
      </c>
      <c r="M1908">
        <v>5</v>
      </c>
      <c r="N1908">
        <v>0</v>
      </c>
    </row>
    <row r="1909" spans="1:14">
      <c r="A1909">
        <v>14323</v>
      </c>
      <c r="B1909" s="3">
        <v>1</v>
      </c>
      <c r="C1909" t="s">
        <v>20</v>
      </c>
      <c r="D1909" t="s">
        <v>24</v>
      </c>
      <c r="E1909" t="s">
        <v>16</v>
      </c>
      <c r="F1909">
        <v>1968</v>
      </c>
      <c r="G1909">
        <v>1718</v>
      </c>
      <c r="H1909">
        <v>333</v>
      </c>
      <c r="K1909">
        <v>5</v>
      </c>
      <c r="L1909">
        <v>0</v>
      </c>
      <c r="M1909">
        <v>160</v>
      </c>
      <c r="N1909">
        <v>160</v>
      </c>
    </row>
    <row r="1910" spans="1:14">
      <c r="A1910">
        <v>14336</v>
      </c>
      <c r="B1910" s="3">
        <v>1</v>
      </c>
      <c r="C1910" t="s">
        <v>20</v>
      </c>
      <c r="D1910" t="s">
        <v>21</v>
      </c>
      <c r="E1910" t="s">
        <v>16</v>
      </c>
      <c r="F1910">
        <v>1974</v>
      </c>
      <c r="G1910">
        <v>118</v>
      </c>
      <c r="H1910">
        <v>66</v>
      </c>
      <c r="K1910">
        <v>0</v>
      </c>
      <c r="L1910">
        <v>0</v>
      </c>
      <c r="M1910">
        <v>66</v>
      </c>
      <c r="N1910">
        <v>0</v>
      </c>
    </row>
    <row r="1911" spans="1:14">
      <c r="A1911">
        <v>14342</v>
      </c>
      <c r="B1911" s="3">
        <v>1</v>
      </c>
      <c r="C1911" t="s">
        <v>20</v>
      </c>
      <c r="D1911" t="s">
        <v>31</v>
      </c>
      <c r="E1911" t="s">
        <v>16</v>
      </c>
      <c r="F1911">
        <v>1980</v>
      </c>
      <c r="G1911">
        <v>223</v>
      </c>
      <c r="H1911">
        <v>127</v>
      </c>
      <c r="K1911">
        <v>0</v>
      </c>
      <c r="L1911">
        <v>0</v>
      </c>
      <c r="M1911">
        <v>0</v>
      </c>
      <c r="N1911">
        <v>0</v>
      </c>
    </row>
    <row r="1912" spans="1:14">
      <c r="A1912">
        <v>14343</v>
      </c>
      <c r="B1912" s="3">
        <v>1</v>
      </c>
      <c r="C1912" t="s">
        <v>34</v>
      </c>
      <c r="D1912" t="s">
        <v>23</v>
      </c>
      <c r="E1912" t="s">
        <v>16</v>
      </c>
      <c r="F1912">
        <v>2005</v>
      </c>
      <c r="G1912">
        <v>152</v>
      </c>
      <c r="H1912">
        <v>180</v>
      </c>
      <c r="I1912" s="9">
        <v>1.2</v>
      </c>
      <c r="J1912">
        <f t="shared" ref="J1912" si="14">H1912*I1912+G1912</f>
        <v>368</v>
      </c>
      <c r="K1912">
        <v>0</v>
      </c>
      <c r="L1912">
        <v>87</v>
      </c>
      <c r="M1912">
        <v>93</v>
      </c>
      <c r="N1912">
        <v>0</v>
      </c>
    </row>
    <row r="1913" spans="1:14">
      <c r="A1913">
        <v>14354</v>
      </c>
      <c r="B1913" s="3">
        <v>1</v>
      </c>
      <c r="C1913" t="s">
        <v>27</v>
      </c>
      <c r="D1913" t="s">
        <v>26</v>
      </c>
      <c r="E1913" t="s">
        <v>16</v>
      </c>
      <c r="F1913">
        <v>1974</v>
      </c>
      <c r="G1913">
        <v>74</v>
      </c>
      <c r="H1913">
        <v>51</v>
      </c>
      <c r="K1913">
        <v>0</v>
      </c>
      <c r="L1913">
        <v>0</v>
      </c>
      <c r="M1913">
        <v>29</v>
      </c>
      <c r="N1913">
        <v>0</v>
      </c>
    </row>
    <row r="1914" spans="1:14">
      <c r="A1914">
        <v>14359</v>
      </c>
      <c r="B1914" s="3">
        <v>1</v>
      </c>
      <c r="C1914" t="s">
        <v>14</v>
      </c>
      <c r="D1914" t="s">
        <v>15</v>
      </c>
      <c r="E1914" t="s">
        <v>16</v>
      </c>
      <c r="F1914">
        <v>1990</v>
      </c>
      <c r="G1914">
        <v>95</v>
      </c>
      <c r="H1914">
        <v>52</v>
      </c>
      <c r="K1914">
        <v>41</v>
      </c>
      <c r="L1914">
        <v>11</v>
      </c>
      <c r="M1914">
        <v>0</v>
      </c>
      <c r="N1914">
        <v>0</v>
      </c>
    </row>
    <row r="1915" spans="1:14">
      <c r="A1915">
        <v>14368</v>
      </c>
      <c r="B1915" s="3">
        <v>1</v>
      </c>
      <c r="C1915" t="s">
        <v>32</v>
      </c>
      <c r="D1915" t="s">
        <v>15</v>
      </c>
      <c r="E1915" t="s">
        <v>16</v>
      </c>
      <c r="F1915">
        <v>1990</v>
      </c>
      <c r="G1915">
        <v>82</v>
      </c>
      <c r="H1915">
        <v>166</v>
      </c>
      <c r="K1915">
        <v>80</v>
      </c>
      <c r="L1915">
        <v>0</v>
      </c>
      <c r="M1915">
        <v>2</v>
      </c>
      <c r="N1915">
        <v>84</v>
      </c>
    </row>
    <row r="1916" spans="1:14">
      <c r="A1916">
        <v>14371</v>
      </c>
      <c r="B1916" s="3">
        <v>1</v>
      </c>
      <c r="C1916" t="s">
        <v>32</v>
      </c>
      <c r="D1916" t="s">
        <v>15</v>
      </c>
      <c r="E1916" t="s">
        <v>16</v>
      </c>
      <c r="F1916">
        <v>1990</v>
      </c>
      <c r="G1916">
        <v>186</v>
      </c>
      <c r="H1916">
        <v>58</v>
      </c>
      <c r="K1916">
        <v>44</v>
      </c>
      <c r="L1916">
        <v>14</v>
      </c>
      <c r="M1916">
        <v>0</v>
      </c>
      <c r="N1916">
        <v>0</v>
      </c>
    </row>
    <row r="1917" spans="1:14">
      <c r="A1917">
        <v>14385</v>
      </c>
      <c r="B1917" s="3">
        <v>1</v>
      </c>
      <c r="C1917" t="s">
        <v>20</v>
      </c>
      <c r="D1917" t="s">
        <v>24</v>
      </c>
      <c r="E1917" t="s">
        <v>16</v>
      </c>
      <c r="F1917">
        <v>1968</v>
      </c>
      <c r="G1917">
        <v>65</v>
      </c>
      <c r="H1917">
        <v>54</v>
      </c>
      <c r="K1917">
        <v>0</v>
      </c>
      <c r="L1917">
        <v>0</v>
      </c>
      <c r="M1917">
        <v>54</v>
      </c>
      <c r="N1917">
        <v>0</v>
      </c>
    </row>
    <row r="1918" spans="1:14">
      <c r="A1918">
        <v>14388</v>
      </c>
      <c r="B1918" s="3">
        <v>1</v>
      </c>
      <c r="C1918" t="s">
        <v>20</v>
      </c>
      <c r="D1918" t="s">
        <v>21</v>
      </c>
      <c r="E1918" t="s">
        <v>16</v>
      </c>
      <c r="F1918">
        <v>1974</v>
      </c>
      <c r="G1918">
        <v>78</v>
      </c>
      <c r="H1918">
        <v>40</v>
      </c>
      <c r="K1918">
        <v>0</v>
      </c>
      <c r="L1918">
        <v>0</v>
      </c>
      <c r="M1918">
        <v>43</v>
      </c>
      <c r="N1918">
        <v>0</v>
      </c>
    </row>
    <row r="1919" spans="1:14">
      <c r="A1919">
        <v>14391</v>
      </c>
      <c r="B1919" s="3">
        <v>1</v>
      </c>
      <c r="C1919" t="s">
        <v>34</v>
      </c>
      <c r="D1919" t="s">
        <v>26</v>
      </c>
      <c r="E1919" t="s">
        <v>16</v>
      </c>
      <c r="F1919">
        <v>1974</v>
      </c>
      <c r="G1919">
        <v>19</v>
      </c>
      <c r="H1919">
        <v>66</v>
      </c>
      <c r="I1919" s="9">
        <v>1</v>
      </c>
      <c r="J1919">
        <f t="shared" ref="J1919" si="15">H1919*I1919+G1919</f>
        <v>85</v>
      </c>
      <c r="K1919">
        <v>0</v>
      </c>
      <c r="L1919">
        <v>0</v>
      </c>
      <c r="M1919">
        <v>66</v>
      </c>
      <c r="N1919">
        <v>0</v>
      </c>
    </row>
    <row r="1920" spans="1:14">
      <c r="A1920">
        <v>14398</v>
      </c>
      <c r="B1920" s="3">
        <v>1</v>
      </c>
      <c r="C1920" t="s">
        <v>20</v>
      </c>
      <c r="D1920" t="s">
        <v>18</v>
      </c>
      <c r="E1920" t="s">
        <v>16</v>
      </c>
      <c r="F1920">
        <v>1977</v>
      </c>
      <c r="G1920">
        <v>112</v>
      </c>
      <c r="H1920">
        <v>68</v>
      </c>
      <c r="K1920">
        <v>0</v>
      </c>
      <c r="L1920">
        <v>0</v>
      </c>
      <c r="M1920">
        <v>68</v>
      </c>
      <c r="N1920">
        <v>0</v>
      </c>
    </row>
    <row r="1921" spans="1:14">
      <c r="A1921">
        <v>14424</v>
      </c>
      <c r="B1921" s="3">
        <v>1</v>
      </c>
      <c r="C1921" t="s">
        <v>20</v>
      </c>
      <c r="D1921" t="s">
        <v>18</v>
      </c>
      <c r="E1921" t="s">
        <v>16</v>
      </c>
      <c r="F1921">
        <v>1977</v>
      </c>
      <c r="G1921">
        <v>83</v>
      </c>
      <c r="H1921">
        <v>88</v>
      </c>
      <c r="K1921">
        <v>40</v>
      </c>
      <c r="L1921">
        <v>0</v>
      </c>
      <c r="M1921">
        <v>46</v>
      </c>
      <c r="N1921">
        <v>0</v>
      </c>
    </row>
    <row r="1922" spans="1:14">
      <c r="A1922">
        <v>14437</v>
      </c>
      <c r="B1922" s="3">
        <v>1</v>
      </c>
      <c r="C1922" t="s">
        <v>14</v>
      </c>
      <c r="D1922" t="s">
        <v>15</v>
      </c>
      <c r="E1922" t="s">
        <v>16</v>
      </c>
      <c r="F1922">
        <v>1990</v>
      </c>
      <c r="G1922">
        <v>17</v>
      </c>
      <c r="H1922">
        <v>36</v>
      </c>
      <c r="K1922">
        <v>19</v>
      </c>
      <c r="L1922">
        <v>1</v>
      </c>
      <c r="M1922">
        <v>0</v>
      </c>
      <c r="N1922">
        <v>16</v>
      </c>
    </row>
    <row r="1923" spans="1:14">
      <c r="A1923">
        <v>14445</v>
      </c>
      <c r="B1923" s="3">
        <v>1</v>
      </c>
      <c r="C1923" t="s">
        <v>14</v>
      </c>
      <c r="D1923" t="s">
        <v>21</v>
      </c>
      <c r="E1923" t="s">
        <v>16</v>
      </c>
      <c r="F1923">
        <v>1974</v>
      </c>
      <c r="G1923">
        <v>219</v>
      </c>
      <c r="H1923">
        <v>101</v>
      </c>
      <c r="K1923">
        <v>45</v>
      </c>
      <c r="L1923">
        <v>56</v>
      </c>
      <c r="M1923">
        <v>0</v>
      </c>
      <c r="N1923">
        <v>0</v>
      </c>
    </row>
    <row r="1924" spans="1:14">
      <c r="A1924">
        <v>14469</v>
      </c>
      <c r="B1924" s="3">
        <v>1</v>
      </c>
      <c r="C1924" t="s">
        <v>36</v>
      </c>
      <c r="D1924" t="s">
        <v>21</v>
      </c>
      <c r="E1924" t="s">
        <v>16</v>
      </c>
      <c r="F1924">
        <v>1974</v>
      </c>
      <c r="G1924">
        <v>49</v>
      </c>
      <c r="H1924">
        <v>36</v>
      </c>
      <c r="K1924">
        <v>8</v>
      </c>
      <c r="L1924">
        <v>0</v>
      </c>
      <c r="M1924">
        <v>0</v>
      </c>
      <c r="N1924">
        <v>0</v>
      </c>
    </row>
    <row r="1925" spans="1:14">
      <c r="A1925">
        <v>14471</v>
      </c>
      <c r="B1925" s="3">
        <v>1</v>
      </c>
      <c r="C1925" t="s">
        <v>20</v>
      </c>
      <c r="D1925" t="s">
        <v>21</v>
      </c>
      <c r="E1925" t="s">
        <v>16</v>
      </c>
      <c r="F1925">
        <v>1974</v>
      </c>
      <c r="G1925">
        <v>69</v>
      </c>
      <c r="H1925">
        <v>60</v>
      </c>
      <c r="K1925">
        <v>0</v>
      </c>
      <c r="L1925">
        <v>0</v>
      </c>
      <c r="M1925">
        <v>27</v>
      </c>
      <c r="N1925">
        <v>0</v>
      </c>
    </row>
    <row r="1926" spans="1:14">
      <c r="A1926">
        <v>14476</v>
      </c>
      <c r="B1926" s="3">
        <v>1</v>
      </c>
      <c r="C1926" t="s">
        <v>20</v>
      </c>
      <c r="D1926" t="s">
        <v>24</v>
      </c>
      <c r="E1926" t="s">
        <v>16</v>
      </c>
      <c r="F1926">
        <v>1968</v>
      </c>
      <c r="G1926">
        <v>1186</v>
      </c>
      <c r="H1926">
        <v>204</v>
      </c>
      <c r="K1926">
        <v>168</v>
      </c>
      <c r="L1926">
        <v>0</v>
      </c>
      <c r="M1926">
        <v>35</v>
      </c>
      <c r="N1926">
        <v>0</v>
      </c>
    </row>
    <row r="1927" spans="1:14">
      <c r="A1927">
        <v>14486</v>
      </c>
      <c r="B1927" s="3">
        <v>1</v>
      </c>
      <c r="C1927" t="s">
        <v>14</v>
      </c>
      <c r="D1927" t="s">
        <v>15</v>
      </c>
      <c r="E1927" t="s">
        <v>16</v>
      </c>
      <c r="F1927">
        <v>1990</v>
      </c>
      <c r="G1927">
        <v>8</v>
      </c>
      <c r="H1927">
        <v>15</v>
      </c>
      <c r="K1927">
        <v>1</v>
      </c>
      <c r="L1927">
        <v>7</v>
      </c>
      <c r="M1927">
        <v>0</v>
      </c>
      <c r="N1927">
        <v>5</v>
      </c>
    </row>
    <row r="1928" spans="1:14">
      <c r="A1928">
        <v>14491</v>
      </c>
      <c r="B1928" s="3">
        <v>1</v>
      </c>
      <c r="C1928" t="s">
        <v>20</v>
      </c>
      <c r="D1928" t="s">
        <v>21</v>
      </c>
      <c r="E1928" t="s">
        <v>16</v>
      </c>
      <c r="F1928">
        <v>1974</v>
      </c>
      <c r="G1928">
        <v>278</v>
      </c>
      <c r="H1928">
        <v>395</v>
      </c>
      <c r="K1928">
        <v>110</v>
      </c>
      <c r="L1928">
        <v>0</v>
      </c>
      <c r="M1928">
        <v>191</v>
      </c>
      <c r="N1928">
        <v>0</v>
      </c>
    </row>
    <row r="1929" spans="1:14">
      <c r="A1929">
        <v>14495</v>
      </c>
      <c r="B1929" s="3">
        <v>1</v>
      </c>
      <c r="C1929" t="s">
        <v>14</v>
      </c>
      <c r="D1929" t="s">
        <v>15</v>
      </c>
      <c r="E1929" t="s">
        <v>16</v>
      </c>
      <c r="F1929">
        <v>1990</v>
      </c>
      <c r="G1929">
        <v>177</v>
      </c>
      <c r="H1929">
        <v>98</v>
      </c>
      <c r="K1929">
        <v>57</v>
      </c>
      <c r="L1929">
        <v>42</v>
      </c>
      <c r="M1929">
        <v>0</v>
      </c>
      <c r="N1929">
        <v>0</v>
      </c>
    </row>
    <row r="1930" spans="1:14">
      <c r="A1930">
        <v>14497</v>
      </c>
      <c r="B1930" s="3">
        <v>1</v>
      </c>
      <c r="C1930" t="s">
        <v>14</v>
      </c>
      <c r="D1930" t="s">
        <v>15</v>
      </c>
      <c r="E1930" t="s">
        <v>16</v>
      </c>
      <c r="F1930">
        <v>1990</v>
      </c>
      <c r="G1930">
        <v>17</v>
      </c>
      <c r="H1930">
        <v>38</v>
      </c>
      <c r="K1930">
        <v>17</v>
      </c>
      <c r="L1930">
        <v>4</v>
      </c>
      <c r="M1930">
        <v>0</v>
      </c>
      <c r="N1930">
        <v>17</v>
      </c>
    </row>
    <row r="1931" spans="1:14">
      <c r="A1931">
        <v>14501</v>
      </c>
      <c r="B1931" s="3">
        <v>1</v>
      </c>
      <c r="C1931" t="s">
        <v>20</v>
      </c>
      <c r="D1931" t="s">
        <v>18</v>
      </c>
      <c r="E1931" t="s">
        <v>16</v>
      </c>
      <c r="F1931">
        <v>1977</v>
      </c>
      <c r="G1931">
        <v>20</v>
      </c>
      <c r="H1931">
        <v>19</v>
      </c>
      <c r="K1931">
        <v>0</v>
      </c>
      <c r="L1931">
        <v>0</v>
      </c>
      <c r="M1931">
        <v>19</v>
      </c>
      <c r="N1931">
        <v>0</v>
      </c>
    </row>
    <row r="1932" spans="1:14">
      <c r="A1932">
        <v>14520</v>
      </c>
      <c r="B1932" s="3">
        <v>1</v>
      </c>
      <c r="C1932" t="s">
        <v>20</v>
      </c>
      <c r="D1932" t="s">
        <v>21</v>
      </c>
      <c r="E1932" t="s">
        <v>16</v>
      </c>
      <c r="F1932">
        <v>1974</v>
      </c>
      <c r="G1932">
        <v>62</v>
      </c>
      <c r="H1932">
        <v>125</v>
      </c>
      <c r="K1932">
        <v>61</v>
      </c>
      <c r="L1932">
        <v>0</v>
      </c>
      <c r="M1932">
        <v>65</v>
      </c>
      <c r="N1932">
        <v>0</v>
      </c>
    </row>
    <row r="1933" spans="1:14">
      <c r="A1933">
        <v>14523</v>
      </c>
      <c r="B1933" s="3">
        <v>1</v>
      </c>
      <c r="C1933" t="s">
        <v>52</v>
      </c>
      <c r="D1933" t="s">
        <v>15</v>
      </c>
      <c r="E1933" t="s">
        <v>16</v>
      </c>
      <c r="F1933">
        <v>1990</v>
      </c>
      <c r="G1933">
        <v>238</v>
      </c>
      <c r="H1933">
        <v>126</v>
      </c>
      <c r="K1933">
        <v>8</v>
      </c>
      <c r="L1933">
        <v>0</v>
      </c>
      <c r="M1933">
        <v>0</v>
      </c>
      <c r="N1933">
        <v>0</v>
      </c>
    </row>
    <row r="1934" spans="1:14">
      <c r="A1934">
        <v>14525</v>
      </c>
      <c r="B1934" s="3">
        <v>1</v>
      </c>
      <c r="C1934" t="s">
        <v>17</v>
      </c>
      <c r="D1934" t="s">
        <v>21</v>
      </c>
      <c r="E1934" t="s">
        <v>16</v>
      </c>
      <c r="F1934">
        <v>1974</v>
      </c>
      <c r="G1934">
        <v>13</v>
      </c>
      <c r="H1934">
        <v>13</v>
      </c>
      <c r="I1934" s="9" t="s">
        <v>29</v>
      </c>
      <c r="K1934">
        <v>0</v>
      </c>
      <c r="L1934">
        <v>0</v>
      </c>
      <c r="M1934">
        <v>13</v>
      </c>
      <c r="N1934">
        <v>0</v>
      </c>
    </row>
    <row r="1935" spans="1:14">
      <c r="A1935">
        <v>14526</v>
      </c>
      <c r="B1935" s="3">
        <v>1</v>
      </c>
      <c r="C1935" t="s">
        <v>17</v>
      </c>
      <c r="D1935" t="s">
        <v>23</v>
      </c>
      <c r="E1935" t="s">
        <v>16</v>
      </c>
      <c r="F1935">
        <v>2004</v>
      </c>
      <c r="G1935">
        <v>126</v>
      </c>
      <c r="H1935">
        <v>135</v>
      </c>
      <c r="I1935" s="9" t="s">
        <v>53</v>
      </c>
      <c r="K1935">
        <v>0</v>
      </c>
      <c r="L1935">
        <v>0</v>
      </c>
      <c r="M1935">
        <v>69</v>
      </c>
      <c r="N1935">
        <v>0</v>
      </c>
    </row>
    <row r="1936" spans="1:14">
      <c r="A1936">
        <v>14542</v>
      </c>
      <c r="B1936" s="3">
        <v>1</v>
      </c>
      <c r="C1936" t="s">
        <v>20</v>
      </c>
      <c r="D1936" t="s">
        <v>26</v>
      </c>
      <c r="E1936" t="s">
        <v>16</v>
      </c>
      <c r="F1936">
        <v>1974</v>
      </c>
      <c r="G1936">
        <v>34</v>
      </c>
      <c r="H1936">
        <v>35</v>
      </c>
      <c r="K1936">
        <v>0</v>
      </c>
      <c r="L1936">
        <v>0</v>
      </c>
      <c r="M1936">
        <v>19</v>
      </c>
      <c r="N1936">
        <v>0</v>
      </c>
    </row>
    <row r="1937" spans="1:14">
      <c r="A1937">
        <v>14549</v>
      </c>
      <c r="B1937" s="3">
        <v>1</v>
      </c>
      <c r="C1937" t="s">
        <v>27</v>
      </c>
      <c r="D1937" t="s">
        <v>21</v>
      </c>
      <c r="E1937" t="s">
        <v>16</v>
      </c>
      <c r="F1937">
        <v>1974</v>
      </c>
      <c r="G1937">
        <v>84</v>
      </c>
      <c r="H1937">
        <v>63</v>
      </c>
      <c r="K1937">
        <v>0</v>
      </c>
      <c r="L1937">
        <v>0</v>
      </c>
      <c r="M1937">
        <v>39</v>
      </c>
      <c r="N1937">
        <v>0</v>
      </c>
    </row>
    <row r="1938" spans="1:14">
      <c r="A1938">
        <v>14558</v>
      </c>
      <c r="B1938" s="3">
        <v>1</v>
      </c>
      <c r="C1938" t="s">
        <v>20</v>
      </c>
      <c r="D1938" t="s">
        <v>31</v>
      </c>
      <c r="E1938" t="s">
        <v>16</v>
      </c>
      <c r="F1938">
        <v>2004</v>
      </c>
      <c r="G1938">
        <v>60</v>
      </c>
      <c r="H1938">
        <v>36</v>
      </c>
      <c r="K1938">
        <v>0</v>
      </c>
      <c r="L1938">
        <v>0</v>
      </c>
      <c r="M1938">
        <v>36</v>
      </c>
      <c r="N1938">
        <v>0</v>
      </c>
    </row>
    <row r="1939" spans="1:14">
      <c r="A1939">
        <v>14563</v>
      </c>
      <c r="B1939" s="3">
        <v>1</v>
      </c>
      <c r="C1939" t="s">
        <v>14</v>
      </c>
      <c r="D1939" t="s">
        <v>15</v>
      </c>
      <c r="E1939" t="s">
        <v>16</v>
      </c>
      <c r="F1939">
        <v>1990</v>
      </c>
      <c r="G1939">
        <v>143</v>
      </c>
      <c r="H1939">
        <v>56</v>
      </c>
      <c r="K1939">
        <v>31</v>
      </c>
      <c r="L1939">
        <v>25</v>
      </c>
      <c r="M1939">
        <v>0</v>
      </c>
      <c r="N1939">
        <v>0</v>
      </c>
    </row>
    <row r="1940" spans="1:14">
      <c r="A1940">
        <v>14564</v>
      </c>
      <c r="B1940" s="3">
        <v>1</v>
      </c>
      <c r="C1940" t="s">
        <v>14</v>
      </c>
      <c r="D1940" t="s">
        <v>18</v>
      </c>
      <c r="E1940" t="s">
        <v>16</v>
      </c>
      <c r="F1940">
        <v>1977</v>
      </c>
      <c r="G1940">
        <v>21</v>
      </c>
      <c r="H1940">
        <v>43</v>
      </c>
      <c r="K1940">
        <v>22</v>
      </c>
      <c r="L1940">
        <v>0</v>
      </c>
      <c r="M1940">
        <v>0</v>
      </c>
      <c r="N1940">
        <v>21</v>
      </c>
    </row>
    <row r="1941" spans="1:14">
      <c r="A1941">
        <v>14568</v>
      </c>
      <c r="B1941" s="3">
        <v>1</v>
      </c>
      <c r="C1941" t="s">
        <v>20</v>
      </c>
      <c r="D1941" t="s">
        <v>31</v>
      </c>
      <c r="E1941" t="s">
        <v>16</v>
      </c>
      <c r="F1941">
        <v>1980</v>
      </c>
      <c r="G1941">
        <v>231</v>
      </c>
      <c r="H1941">
        <v>104</v>
      </c>
      <c r="K1941">
        <v>0</v>
      </c>
      <c r="L1941">
        <v>0</v>
      </c>
      <c r="M1941">
        <v>113</v>
      </c>
      <c r="N1941">
        <v>0</v>
      </c>
    </row>
    <row r="1942" spans="1:14">
      <c r="A1942">
        <v>14576</v>
      </c>
      <c r="B1942" s="3">
        <v>1</v>
      </c>
      <c r="C1942" t="s">
        <v>20</v>
      </c>
      <c r="D1942" t="s">
        <v>31</v>
      </c>
      <c r="E1942" t="s">
        <v>16</v>
      </c>
      <c r="F1942">
        <v>2004</v>
      </c>
      <c r="G1942">
        <v>694</v>
      </c>
      <c r="H1942">
        <v>239</v>
      </c>
      <c r="K1942">
        <v>0</v>
      </c>
      <c r="L1942">
        <v>0</v>
      </c>
      <c r="M1942">
        <v>0</v>
      </c>
      <c r="N1942">
        <v>0</v>
      </c>
    </row>
    <row r="1943" spans="1:14">
      <c r="A1943">
        <v>14577</v>
      </c>
      <c r="B1943" s="3">
        <v>1</v>
      </c>
      <c r="C1943" t="s">
        <v>20</v>
      </c>
      <c r="D1943" t="s">
        <v>31</v>
      </c>
      <c r="E1943" t="s">
        <v>16</v>
      </c>
      <c r="F1943">
        <v>2004</v>
      </c>
      <c r="G1943">
        <v>61</v>
      </c>
      <c r="H1943">
        <v>40</v>
      </c>
      <c r="K1943">
        <v>0</v>
      </c>
      <c r="L1943">
        <v>0</v>
      </c>
      <c r="M1943">
        <v>25</v>
      </c>
      <c r="N1943">
        <v>0</v>
      </c>
    </row>
    <row r="1944" spans="1:14">
      <c r="A1944">
        <v>14579</v>
      </c>
      <c r="B1944" s="3">
        <v>1</v>
      </c>
      <c r="C1944" t="s">
        <v>20</v>
      </c>
      <c r="D1944" t="s">
        <v>21</v>
      </c>
      <c r="E1944" t="s">
        <v>16</v>
      </c>
      <c r="F1944">
        <v>1974</v>
      </c>
      <c r="G1944">
        <v>142</v>
      </c>
      <c r="H1944">
        <v>69</v>
      </c>
      <c r="K1944">
        <v>0</v>
      </c>
      <c r="L1944">
        <v>0</v>
      </c>
      <c r="M1944">
        <v>31</v>
      </c>
      <c r="N1944">
        <v>0</v>
      </c>
    </row>
    <row r="1945" spans="1:14">
      <c r="A1945">
        <v>14580</v>
      </c>
      <c r="B1945" s="3">
        <v>1</v>
      </c>
      <c r="C1945" t="s">
        <v>20</v>
      </c>
      <c r="D1945" t="s">
        <v>18</v>
      </c>
      <c r="E1945" t="s">
        <v>16</v>
      </c>
      <c r="F1945">
        <v>1977</v>
      </c>
      <c r="G1945">
        <v>59</v>
      </c>
      <c r="H1945">
        <v>32</v>
      </c>
      <c r="K1945">
        <v>0</v>
      </c>
      <c r="L1945">
        <v>0</v>
      </c>
      <c r="M1945">
        <v>21</v>
      </c>
      <c r="N1945">
        <v>0</v>
      </c>
    </row>
    <row r="1946" spans="1:14">
      <c r="A1946">
        <v>14593</v>
      </c>
      <c r="B1946" s="3">
        <v>1</v>
      </c>
      <c r="C1946" t="s">
        <v>17</v>
      </c>
      <c r="D1946" t="s">
        <v>18</v>
      </c>
      <c r="E1946" t="s">
        <v>16</v>
      </c>
      <c r="F1946">
        <v>1977</v>
      </c>
      <c r="G1946">
        <v>20</v>
      </c>
      <c r="H1946">
        <v>20</v>
      </c>
      <c r="I1946" s="9" t="s">
        <v>28</v>
      </c>
      <c r="K1946">
        <v>0</v>
      </c>
      <c r="L1946">
        <v>0</v>
      </c>
      <c r="M1946">
        <v>20</v>
      </c>
      <c r="N1946">
        <v>0</v>
      </c>
    </row>
    <row r="1947" spans="1:14">
      <c r="A1947">
        <v>14596</v>
      </c>
      <c r="B1947" s="3">
        <v>1</v>
      </c>
      <c r="C1947" t="s">
        <v>14</v>
      </c>
      <c r="D1947" t="s">
        <v>26</v>
      </c>
      <c r="E1947" t="s">
        <v>16</v>
      </c>
      <c r="F1947">
        <v>1974</v>
      </c>
      <c r="G1947">
        <v>42</v>
      </c>
      <c r="H1947">
        <v>88</v>
      </c>
      <c r="K1947">
        <v>44</v>
      </c>
      <c r="L1947">
        <v>4</v>
      </c>
      <c r="M1947">
        <v>0</v>
      </c>
      <c r="N1947">
        <v>40</v>
      </c>
    </row>
    <row r="1948" spans="1:14">
      <c r="A1948">
        <v>14625</v>
      </c>
      <c r="B1948" s="3">
        <v>1</v>
      </c>
      <c r="C1948" t="s">
        <v>25</v>
      </c>
      <c r="D1948" t="s">
        <v>26</v>
      </c>
      <c r="E1948" t="s">
        <v>16</v>
      </c>
      <c r="F1948">
        <v>2019</v>
      </c>
      <c r="G1948">
        <v>39</v>
      </c>
      <c r="H1948">
        <v>40</v>
      </c>
      <c r="I1948" s="9" t="s">
        <v>45</v>
      </c>
      <c r="K1948">
        <v>0</v>
      </c>
      <c r="L1948">
        <v>0</v>
      </c>
      <c r="M1948">
        <v>22</v>
      </c>
      <c r="N1948">
        <v>0</v>
      </c>
    </row>
    <row r="1949" spans="1:14">
      <c r="A1949">
        <v>14630</v>
      </c>
      <c r="B1949" s="3">
        <v>1</v>
      </c>
      <c r="C1949" t="s">
        <v>14</v>
      </c>
      <c r="D1949" t="s">
        <v>21</v>
      </c>
      <c r="E1949" t="s">
        <v>16</v>
      </c>
      <c r="F1949">
        <v>1974</v>
      </c>
      <c r="G1949">
        <v>153</v>
      </c>
      <c r="H1949">
        <v>106</v>
      </c>
      <c r="K1949">
        <v>0</v>
      </c>
      <c r="L1949">
        <v>31</v>
      </c>
      <c r="M1949">
        <v>23</v>
      </c>
      <c r="N1949">
        <v>0</v>
      </c>
    </row>
    <row r="1950" spans="1:14">
      <c r="A1950">
        <v>14633</v>
      </c>
      <c r="B1950" s="3">
        <v>1</v>
      </c>
      <c r="C1950" t="s">
        <v>14</v>
      </c>
      <c r="D1950" t="s">
        <v>15</v>
      </c>
      <c r="E1950" t="s">
        <v>16</v>
      </c>
      <c r="F1950">
        <v>1990</v>
      </c>
      <c r="G1950">
        <v>20</v>
      </c>
      <c r="H1950">
        <v>44</v>
      </c>
      <c r="K1950">
        <v>2</v>
      </c>
      <c r="L1950">
        <v>21</v>
      </c>
      <c r="M1950">
        <v>0</v>
      </c>
      <c r="N1950">
        <v>22</v>
      </c>
    </row>
    <row r="1951" spans="1:14">
      <c r="A1951">
        <v>14635</v>
      </c>
      <c r="B1951" s="3">
        <v>1</v>
      </c>
      <c r="C1951" t="s">
        <v>14</v>
      </c>
      <c r="D1951" t="s">
        <v>26</v>
      </c>
      <c r="E1951" t="s">
        <v>16</v>
      </c>
      <c r="F1951">
        <v>1974</v>
      </c>
      <c r="G1951">
        <v>325</v>
      </c>
      <c r="H1951">
        <v>352</v>
      </c>
      <c r="K1951">
        <v>172</v>
      </c>
      <c r="L1951">
        <v>179</v>
      </c>
      <c r="M1951">
        <v>0</v>
      </c>
      <c r="N1951">
        <v>0</v>
      </c>
    </row>
    <row r="1952" spans="1:14">
      <c r="A1952">
        <v>14643</v>
      </c>
      <c r="B1952" s="3">
        <v>1</v>
      </c>
      <c r="C1952" t="s">
        <v>27</v>
      </c>
      <c r="D1952" t="s">
        <v>18</v>
      </c>
      <c r="E1952" t="s">
        <v>16</v>
      </c>
      <c r="F1952">
        <v>1977</v>
      </c>
      <c r="G1952">
        <v>48</v>
      </c>
      <c r="H1952">
        <v>49</v>
      </c>
      <c r="I1952" s="9" t="s">
        <v>37</v>
      </c>
      <c r="K1952">
        <v>0</v>
      </c>
      <c r="L1952">
        <v>0</v>
      </c>
      <c r="M1952">
        <v>49</v>
      </c>
      <c r="N1952">
        <v>0</v>
      </c>
    </row>
    <row r="1953" spans="1:14">
      <c r="A1953">
        <v>14654</v>
      </c>
      <c r="B1953" s="3">
        <v>1</v>
      </c>
      <c r="C1953" t="s">
        <v>14</v>
      </c>
      <c r="D1953" t="s">
        <v>15</v>
      </c>
      <c r="E1953" t="s">
        <v>16</v>
      </c>
      <c r="F1953">
        <v>1990</v>
      </c>
      <c r="G1953">
        <v>94</v>
      </c>
      <c r="H1953">
        <v>39</v>
      </c>
      <c r="K1953">
        <v>0</v>
      </c>
      <c r="L1953">
        <v>0</v>
      </c>
      <c r="M1953">
        <v>39</v>
      </c>
      <c r="N1953">
        <v>0</v>
      </c>
    </row>
    <row r="1954" spans="1:14">
      <c r="A1954">
        <v>14671</v>
      </c>
      <c r="B1954" s="3">
        <v>1</v>
      </c>
      <c r="C1954" t="s">
        <v>20</v>
      </c>
      <c r="D1954" t="s">
        <v>21</v>
      </c>
      <c r="E1954" t="s">
        <v>16</v>
      </c>
      <c r="F1954">
        <v>1974</v>
      </c>
      <c r="G1954">
        <v>108</v>
      </c>
      <c r="H1954">
        <v>110</v>
      </c>
      <c r="K1954">
        <v>0</v>
      </c>
      <c r="L1954">
        <v>0</v>
      </c>
      <c r="M1954">
        <v>62</v>
      </c>
      <c r="N1954">
        <v>0</v>
      </c>
    </row>
    <row r="1955" spans="1:14">
      <c r="A1955">
        <v>14699</v>
      </c>
      <c r="B1955" s="3">
        <v>1</v>
      </c>
      <c r="C1955" t="s">
        <v>14</v>
      </c>
      <c r="D1955" t="s">
        <v>15</v>
      </c>
      <c r="E1955" t="s">
        <v>16</v>
      </c>
      <c r="F1955">
        <v>1990</v>
      </c>
      <c r="G1955">
        <v>9</v>
      </c>
      <c r="H1955">
        <v>20</v>
      </c>
      <c r="K1955">
        <v>1</v>
      </c>
      <c r="L1955">
        <v>10</v>
      </c>
      <c r="M1955">
        <v>0</v>
      </c>
      <c r="N1955">
        <v>9</v>
      </c>
    </row>
    <row r="1956" spans="1:14">
      <c r="A1956">
        <v>14700</v>
      </c>
      <c r="B1956" s="3">
        <v>1</v>
      </c>
      <c r="C1956" t="s">
        <v>17</v>
      </c>
      <c r="D1956" t="s">
        <v>26</v>
      </c>
      <c r="E1956" t="s">
        <v>16</v>
      </c>
      <c r="F1956">
        <v>1974</v>
      </c>
      <c r="G1956">
        <v>67</v>
      </c>
      <c r="H1956">
        <v>36</v>
      </c>
      <c r="I1956" s="9" t="s">
        <v>29</v>
      </c>
      <c r="K1956">
        <v>0</v>
      </c>
      <c r="L1956">
        <v>0</v>
      </c>
      <c r="M1956">
        <v>36</v>
      </c>
      <c r="N1956">
        <v>0</v>
      </c>
    </row>
    <row r="1957" spans="1:14">
      <c r="A1957">
        <v>14717</v>
      </c>
      <c r="B1957" s="3">
        <v>1</v>
      </c>
      <c r="C1957" t="s">
        <v>20</v>
      </c>
      <c r="D1957" t="s">
        <v>21</v>
      </c>
      <c r="E1957" t="s">
        <v>16</v>
      </c>
      <c r="F1957">
        <v>1974</v>
      </c>
      <c r="G1957">
        <v>164</v>
      </c>
      <c r="H1957">
        <v>142</v>
      </c>
      <c r="K1957">
        <v>0</v>
      </c>
      <c r="L1957">
        <v>0</v>
      </c>
      <c r="M1957">
        <v>142</v>
      </c>
      <c r="N1957">
        <v>0</v>
      </c>
    </row>
    <row r="1958" spans="1:14">
      <c r="A1958">
        <v>14724</v>
      </c>
      <c r="B1958" s="3">
        <v>1</v>
      </c>
      <c r="C1958" t="s">
        <v>34</v>
      </c>
      <c r="D1958" t="s">
        <v>24</v>
      </c>
      <c r="E1958" t="s">
        <v>16</v>
      </c>
      <c r="F1958">
        <v>1968</v>
      </c>
      <c r="G1958">
        <v>14</v>
      </c>
      <c r="H1958">
        <v>38</v>
      </c>
      <c r="I1958" s="9">
        <v>2.8</v>
      </c>
      <c r="J1958">
        <f t="shared" ref="J1958" si="16">H1958*I1958+G1958</f>
        <v>120.39999999999999</v>
      </c>
      <c r="K1958">
        <v>0</v>
      </c>
      <c r="L1958">
        <v>15</v>
      </c>
      <c r="M1958">
        <v>18</v>
      </c>
      <c r="N1958">
        <v>0</v>
      </c>
    </row>
    <row r="1959" spans="1:14">
      <c r="A1959">
        <v>14729</v>
      </c>
      <c r="B1959" s="3">
        <v>1</v>
      </c>
      <c r="C1959" t="s">
        <v>20</v>
      </c>
      <c r="D1959" t="s">
        <v>21</v>
      </c>
      <c r="E1959" t="s">
        <v>16</v>
      </c>
      <c r="F1959">
        <v>1974</v>
      </c>
      <c r="G1959">
        <v>120</v>
      </c>
      <c r="H1959">
        <v>123</v>
      </c>
      <c r="K1959">
        <v>0</v>
      </c>
      <c r="L1959">
        <v>0</v>
      </c>
      <c r="M1959">
        <v>64</v>
      </c>
      <c r="N1959">
        <v>0</v>
      </c>
    </row>
    <row r="1960" spans="1:14">
      <c r="A1960">
        <v>14748</v>
      </c>
      <c r="B1960" s="3">
        <v>1</v>
      </c>
      <c r="C1960" t="s">
        <v>20</v>
      </c>
      <c r="D1960" t="s">
        <v>18</v>
      </c>
      <c r="E1960" t="s">
        <v>16</v>
      </c>
      <c r="F1960">
        <v>2014</v>
      </c>
      <c r="G1960">
        <v>10</v>
      </c>
      <c r="H1960">
        <v>15</v>
      </c>
      <c r="K1960">
        <v>3</v>
      </c>
      <c r="L1960">
        <v>0</v>
      </c>
      <c r="M1960">
        <v>9</v>
      </c>
      <c r="N1960">
        <v>0</v>
      </c>
    </row>
    <row r="1961" spans="1:14">
      <c r="A1961">
        <v>14749</v>
      </c>
      <c r="B1961" s="3">
        <v>1</v>
      </c>
      <c r="C1961" t="s">
        <v>20</v>
      </c>
      <c r="D1961" t="s">
        <v>26</v>
      </c>
      <c r="E1961" t="s">
        <v>16</v>
      </c>
      <c r="F1961">
        <v>1974</v>
      </c>
      <c r="G1961">
        <v>162</v>
      </c>
      <c r="H1961">
        <v>80</v>
      </c>
      <c r="K1961">
        <v>0</v>
      </c>
      <c r="L1961">
        <v>0</v>
      </c>
      <c r="M1961">
        <v>80</v>
      </c>
      <c r="N1961">
        <v>0</v>
      </c>
    </row>
    <row r="1962" spans="1:14">
      <c r="A1962">
        <v>14755</v>
      </c>
      <c r="B1962" s="3">
        <v>1</v>
      </c>
      <c r="C1962" t="s">
        <v>14</v>
      </c>
      <c r="D1962" t="s">
        <v>15</v>
      </c>
      <c r="E1962" t="s">
        <v>16</v>
      </c>
      <c r="F1962">
        <v>1990</v>
      </c>
      <c r="G1962">
        <v>10</v>
      </c>
      <c r="H1962">
        <v>15</v>
      </c>
      <c r="K1962">
        <v>0</v>
      </c>
      <c r="L1962">
        <v>15</v>
      </c>
      <c r="M1962">
        <v>0</v>
      </c>
      <c r="N1962">
        <v>0</v>
      </c>
    </row>
    <row r="1963" spans="1:14">
      <c r="A1963">
        <v>14765</v>
      </c>
      <c r="B1963" s="3">
        <v>1</v>
      </c>
      <c r="C1963" t="s">
        <v>32</v>
      </c>
      <c r="D1963" t="s">
        <v>15</v>
      </c>
      <c r="E1963" t="s">
        <v>16</v>
      </c>
      <c r="F1963">
        <v>1990</v>
      </c>
      <c r="G1963">
        <v>22</v>
      </c>
      <c r="H1963">
        <v>47</v>
      </c>
      <c r="K1963">
        <v>23</v>
      </c>
      <c r="L1963">
        <v>0</v>
      </c>
      <c r="M1963">
        <v>0</v>
      </c>
      <c r="N1963">
        <v>24</v>
      </c>
    </row>
    <row r="1964" spans="1:14">
      <c r="A1964">
        <v>14772</v>
      </c>
      <c r="B1964" s="3">
        <v>1</v>
      </c>
      <c r="C1964" t="s">
        <v>32</v>
      </c>
      <c r="D1964" t="s">
        <v>15</v>
      </c>
      <c r="E1964" t="s">
        <v>16</v>
      </c>
      <c r="F1964">
        <v>1990</v>
      </c>
      <c r="G1964">
        <v>53</v>
      </c>
      <c r="H1964">
        <v>109</v>
      </c>
      <c r="K1964">
        <v>52</v>
      </c>
      <c r="L1964">
        <v>0</v>
      </c>
      <c r="M1964">
        <v>2</v>
      </c>
      <c r="N1964">
        <v>55</v>
      </c>
    </row>
    <row r="1965" spans="1:14">
      <c r="A1965">
        <v>14792</v>
      </c>
      <c r="B1965" s="3">
        <v>1</v>
      </c>
      <c r="C1965" t="s">
        <v>32</v>
      </c>
      <c r="D1965" t="s">
        <v>15</v>
      </c>
      <c r="E1965" t="s">
        <v>16</v>
      </c>
      <c r="F1965">
        <v>1990</v>
      </c>
      <c r="G1965">
        <v>1117</v>
      </c>
      <c r="H1965">
        <v>141</v>
      </c>
      <c r="K1965">
        <v>40</v>
      </c>
      <c r="L1965">
        <v>102</v>
      </c>
      <c r="M1965">
        <v>0</v>
      </c>
      <c r="N1965">
        <v>0</v>
      </c>
    </row>
    <row r="1966" spans="1:14">
      <c r="A1966">
        <v>14797</v>
      </c>
      <c r="B1966" s="3">
        <v>1</v>
      </c>
      <c r="C1966" t="s">
        <v>20</v>
      </c>
      <c r="D1966" t="s">
        <v>22</v>
      </c>
      <c r="E1966" t="s">
        <v>16</v>
      </c>
      <c r="F1966">
        <v>1974</v>
      </c>
      <c r="G1966">
        <v>336</v>
      </c>
      <c r="H1966">
        <v>98</v>
      </c>
      <c r="K1966">
        <v>38</v>
      </c>
      <c r="L1966">
        <v>0</v>
      </c>
      <c r="M1966">
        <v>0</v>
      </c>
      <c r="N1966">
        <v>0</v>
      </c>
    </row>
    <row r="1967" spans="1:14">
      <c r="A1967">
        <v>14803</v>
      </c>
      <c r="B1967" s="3">
        <v>1</v>
      </c>
      <c r="C1967" t="s">
        <v>27</v>
      </c>
      <c r="D1967" t="s">
        <v>21</v>
      </c>
      <c r="E1967" t="s">
        <v>16</v>
      </c>
      <c r="F1967">
        <v>1974</v>
      </c>
      <c r="G1967">
        <v>6</v>
      </c>
      <c r="H1967">
        <v>10</v>
      </c>
      <c r="K1967">
        <v>0</v>
      </c>
      <c r="L1967">
        <v>0</v>
      </c>
      <c r="M1967">
        <v>10</v>
      </c>
      <c r="N1967">
        <v>0</v>
      </c>
    </row>
    <row r="1968" spans="1:14">
      <c r="A1968">
        <v>14807</v>
      </c>
      <c r="B1968" s="3">
        <v>1</v>
      </c>
      <c r="C1968" t="s">
        <v>20</v>
      </c>
      <c r="D1968" t="s">
        <v>23</v>
      </c>
      <c r="E1968" t="s">
        <v>16</v>
      </c>
      <c r="F1968">
        <v>2004</v>
      </c>
      <c r="G1968">
        <v>19</v>
      </c>
      <c r="H1968">
        <v>41</v>
      </c>
      <c r="K1968">
        <v>0</v>
      </c>
      <c r="L1968">
        <v>0</v>
      </c>
      <c r="M1968">
        <v>39</v>
      </c>
      <c r="N1968">
        <v>0</v>
      </c>
    </row>
    <row r="1969" spans="1:14">
      <c r="A1969">
        <v>14825</v>
      </c>
      <c r="B1969" s="3">
        <v>1</v>
      </c>
      <c r="C1969" t="s">
        <v>27</v>
      </c>
      <c r="D1969" t="s">
        <v>15</v>
      </c>
      <c r="E1969" t="s">
        <v>16</v>
      </c>
      <c r="F1969">
        <v>1990</v>
      </c>
      <c r="G1969">
        <v>100</v>
      </c>
      <c r="H1969">
        <v>104</v>
      </c>
      <c r="K1969">
        <v>0</v>
      </c>
      <c r="L1969">
        <v>0</v>
      </c>
      <c r="M1969">
        <v>104</v>
      </c>
      <c r="N1969">
        <v>0</v>
      </c>
    </row>
    <row r="1970" spans="1:14">
      <c r="A1970">
        <v>14851</v>
      </c>
      <c r="B1970" s="3">
        <v>1</v>
      </c>
      <c r="C1970" t="s">
        <v>27</v>
      </c>
      <c r="D1970" t="s">
        <v>18</v>
      </c>
      <c r="E1970" t="s">
        <v>16</v>
      </c>
      <c r="F1970">
        <v>1977</v>
      </c>
      <c r="G1970">
        <v>45</v>
      </c>
      <c r="H1970">
        <v>37</v>
      </c>
      <c r="I1970" s="9" t="s">
        <v>30</v>
      </c>
      <c r="K1970">
        <v>3</v>
      </c>
      <c r="L1970">
        <v>14</v>
      </c>
      <c r="M1970">
        <v>7</v>
      </c>
      <c r="N1970">
        <v>0</v>
      </c>
    </row>
    <row r="1971" spans="1:14">
      <c r="A1971">
        <v>14863</v>
      </c>
      <c r="B1971" s="3">
        <v>1</v>
      </c>
      <c r="C1971" t="s">
        <v>17</v>
      </c>
      <c r="D1971" t="s">
        <v>21</v>
      </c>
      <c r="E1971" t="s">
        <v>16</v>
      </c>
      <c r="F1971">
        <v>1974</v>
      </c>
      <c r="G1971">
        <v>24</v>
      </c>
      <c r="H1971">
        <v>21</v>
      </c>
      <c r="I1971" s="9" t="s">
        <v>29</v>
      </c>
      <c r="K1971">
        <v>0</v>
      </c>
      <c r="L1971">
        <v>0</v>
      </c>
      <c r="M1971">
        <v>27</v>
      </c>
      <c r="N1971">
        <v>0</v>
      </c>
    </row>
    <row r="1972" spans="1:14">
      <c r="A1972">
        <v>14864</v>
      </c>
      <c r="B1972" s="3">
        <v>1</v>
      </c>
      <c r="C1972" t="s">
        <v>20</v>
      </c>
      <c r="D1972" t="s">
        <v>26</v>
      </c>
      <c r="E1972" t="s">
        <v>16</v>
      </c>
      <c r="F1972">
        <v>1974</v>
      </c>
      <c r="G1972">
        <v>82</v>
      </c>
      <c r="H1972">
        <v>45</v>
      </c>
      <c r="K1972">
        <v>0</v>
      </c>
      <c r="L1972">
        <v>0</v>
      </c>
      <c r="M1972">
        <v>45</v>
      </c>
      <c r="N1972">
        <v>0</v>
      </c>
    </row>
    <row r="1973" spans="1:14">
      <c r="A1973">
        <v>14869</v>
      </c>
      <c r="B1973" s="3">
        <v>1</v>
      </c>
      <c r="C1973" t="s">
        <v>17</v>
      </c>
      <c r="D1973" t="s">
        <v>18</v>
      </c>
      <c r="E1973" t="s">
        <v>16</v>
      </c>
      <c r="F1973">
        <v>1977</v>
      </c>
      <c r="G1973">
        <v>12</v>
      </c>
      <c r="H1973">
        <v>14</v>
      </c>
      <c r="I1973" s="9" t="s">
        <v>28</v>
      </c>
      <c r="K1973">
        <v>0</v>
      </c>
      <c r="L1973">
        <v>0</v>
      </c>
      <c r="M1973">
        <v>19</v>
      </c>
      <c r="N1973">
        <v>0</v>
      </c>
    </row>
    <row r="1974" spans="1:14">
      <c r="A1974">
        <v>14872</v>
      </c>
      <c r="B1974" s="3">
        <v>1</v>
      </c>
      <c r="C1974" t="s">
        <v>50</v>
      </c>
      <c r="D1974" t="s">
        <v>15</v>
      </c>
      <c r="E1974" t="s">
        <v>16</v>
      </c>
      <c r="F1974">
        <v>1990</v>
      </c>
      <c r="G1974">
        <v>1149</v>
      </c>
      <c r="H1974">
        <v>211</v>
      </c>
      <c r="K1974">
        <v>211</v>
      </c>
      <c r="L1974">
        <v>0</v>
      </c>
      <c r="M1974">
        <v>0</v>
      </c>
      <c r="N1974">
        <v>0</v>
      </c>
    </row>
    <row r="1975" spans="1:14">
      <c r="A1975">
        <v>14877</v>
      </c>
      <c r="B1975" s="3">
        <v>1</v>
      </c>
      <c r="C1975" t="s">
        <v>25</v>
      </c>
      <c r="D1975" t="s">
        <v>26</v>
      </c>
      <c r="E1975" t="s">
        <v>16</v>
      </c>
      <c r="F1975">
        <v>2019</v>
      </c>
      <c r="G1975">
        <v>18</v>
      </c>
      <c r="H1975">
        <v>22</v>
      </c>
      <c r="K1975">
        <v>0</v>
      </c>
      <c r="L1975">
        <v>0</v>
      </c>
      <c r="M1975">
        <v>13</v>
      </c>
      <c r="N1975">
        <v>0</v>
      </c>
    </row>
    <row r="1976" spans="1:14">
      <c r="A1976">
        <v>14892</v>
      </c>
      <c r="B1976" s="3">
        <v>1</v>
      </c>
      <c r="C1976" t="s">
        <v>14</v>
      </c>
      <c r="D1976" t="s">
        <v>15</v>
      </c>
      <c r="E1976" t="s">
        <v>16</v>
      </c>
      <c r="F1976">
        <v>1990</v>
      </c>
      <c r="G1976">
        <v>71</v>
      </c>
      <c r="H1976">
        <v>57</v>
      </c>
      <c r="K1976">
        <v>17</v>
      </c>
      <c r="L1976">
        <v>27</v>
      </c>
      <c r="M1976">
        <v>9</v>
      </c>
      <c r="N1976">
        <v>0</v>
      </c>
    </row>
    <row r="1977" spans="1:14">
      <c r="A1977">
        <v>14900</v>
      </c>
      <c r="B1977" s="3">
        <v>1</v>
      </c>
      <c r="C1977" t="s">
        <v>34</v>
      </c>
      <c r="D1977" t="s">
        <v>39</v>
      </c>
      <c r="E1977" t="s">
        <v>16</v>
      </c>
      <c r="F1977">
        <v>1990</v>
      </c>
      <c r="G1977">
        <v>17</v>
      </c>
      <c r="H1977">
        <v>32</v>
      </c>
      <c r="I1977" s="9">
        <v>1</v>
      </c>
      <c r="J1977">
        <f t="shared" ref="J1977" si="17">H1977*I1977+G1977</f>
        <v>49</v>
      </c>
      <c r="K1977">
        <v>0</v>
      </c>
      <c r="L1977">
        <v>0</v>
      </c>
      <c r="M1977">
        <v>32</v>
      </c>
      <c r="N1977">
        <v>0</v>
      </c>
    </row>
    <row r="1978" spans="1:14">
      <c r="A1978">
        <v>14908</v>
      </c>
      <c r="B1978" s="3">
        <v>1</v>
      </c>
      <c r="C1978" t="s">
        <v>20</v>
      </c>
      <c r="D1978" t="s">
        <v>18</v>
      </c>
      <c r="E1978" t="s">
        <v>16</v>
      </c>
      <c r="F1978">
        <v>1977</v>
      </c>
      <c r="G1978">
        <v>227</v>
      </c>
      <c r="H1978">
        <v>72</v>
      </c>
      <c r="K1978">
        <v>0</v>
      </c>
      <c r="L1978">
        <v>0</v>
      </c>
      <c r="M1978">
        <v>72</v>
      </c>
      <c r="N1978">
        <v>0</v>
      </c>
    </row>
    <row r="1979" spans="1:14">
      <c r="A1979">
        <v>14921</v>
      </c>
      <c r="B1979" s="3">
        <v>1</v>
      </c>
      <c r="C1979"/>
      <c r="D1979" t="s">
        <v>21</v>
      </c>
      <c r="E1979" t="s">
        <v>16</v>
      </c>
      <c r="F1979">
        <v>1974</v>
      </c>
      <c r="G1979">
        <v>0</v>
      </c>
      <c r="H1979">
        <v>0</v>
      </c>
      <c r="K1979">
        <v>0</v>
      </c>
      <c r="L1979">
        <v>0</v>
      </c>
      <c r="M1979">
        <v>10</v>
      </c>
      <c r="N1979">
        <v>0</v>
      </c>
    </row>
    <row r="1980" spans="1:14">
      <c r="A1980">
        <v>14935</v>
      </c>
      <c r="B1980" s="3">
        <v>1</v>
      </c>
      <c r="C1980" t="s">
        <v>32</v>
      </c>
      <c r="D1980" t="s">
        <v>15</v>
      </c>
      <c r="E1980" t="s">
        <v>16</v>
      </c>
      <c r="F1980">
        <v>1990</v>
      </c>
      <c r="G1980">
        <v>46</v>
      </c>
      <c r="H1980">
        <v>94</v>
      </c>
      <c r="K1980">
        <v>46</v>
      </c>
      <c r="L1980">
        <v>2</v>
      </c>
      <c r="M1980">
        <v>0</v>
      </c>
      <c r="N1980">
        <v>46</v>
      </c>
    </row>
    <row r="1981" spans="1:14">
      <c r="A1981">
        <v>14937</v>
      </c>
      <c r="B1981" s="3">
        <v>1</v>
      </c>
      <c r="C1981" t="s">
        <v>34</v>
      </c>
      <c r="D1981" t="s">
        <v>18</v>
      </c>
      <c r="E1981" t="s">
        <v>16</v>
      </c>
      <c r="F1981">
        <v>2014</v>
      </c>
      <c r="G1981">
        <v>50</v>
      </c>
      <c r="H1981">
        <v>98</v>
      </c>
      <c r="I1981" s="9">
        <v>1.5</v>
      </c>
      <c r="J1981">
        <f t="shared" ref="J1981" si="18">H1981*I1981+G1981</f>
        <v>197</v>
      </c>
      <c r="K1981">
        <v>0</v>
      </c>
      <c r="L1981">
        <v>21</v>
      </c>
      <c r="M1981">
        <v>77</v>
      </c>
      <c r="N1981">
        <v>0</v>
      </c>
    </row>
    <row r="1982" spans="1:14">
      <c r="A1982">
        <v>14942</v>
      </c>
      <c r="B1982" s="3">
        <v>1</v>
      </c>
      <c r="C1982" t="s">
        <v>14</v>
      </c>
      <c r="D1982" t="s">
        <v>15</v>
      </c>
      <c r="E1982" t="s">
        <v>16</v>
      </c>
      <c r="F1982">
        <v>1990</v>
      </c>
      <c r="G1982">
        <v>109</v>
      </c>
      <c r="H1982">
        <v>222</v>
      </c>
      <c r="K1982">
        <v>111</v>
      </c>
      <c r="L1982">
        <v>4</v>
      </c>
      <c r="M1982">
        <v>0</v>
      </c>
      <c r="N1982">
        <v>107</v>
      </c>
    </row>
    <row r="1983" spans="1:14">
      <c r="A1983">
        <v>14945</v>
      </c>
      <c r="B1983" s="3">
        <v>1</v>
      </c>
      <c r="C1983" t="s">
        <v>14</v>
      </c>
      <c r="D1983" t="s">
        <v>15</v>
      </c>
      <c r="E1983" t="s">
        <v>16</v>
      </c>
      <c r="F1983">
        <v>1990</v>
      </c>
      <c r="G1983">
        <v>643</v>
      </c>
      <c r="H1983">
        <v>142</v>
      </c>
      <c r="K1983">
        <v>68</v>
      </c>
      <c r="L1983">
        <v>74</v>
      </c>
      <c r="M1983">
        <v>0</v>
      </c>
      <c r="N1983">
        <v>0</v>
      </c>
    </row>
    <row r="1984" spans="1:14">
      <c r="A1984">
        <v>14952</v>
      </c>
      <c r="B1984" s="3">
        <v>1</v>
      </c>
      <c r="C1984" t="s">
        <v>25</v>
      </c>
      <c r="D1984" t="s">
        <v>26</v>
      </c>
      <c r="E1984" t="s">
        <v>16</v>
      </c>
      <c r="F1984">
        <v>2019</v>
      </c>
      <c r="G1984">
        <v>17</v>
      </c>
      <c r="H1984">
        <v>25</v>
      </c>
      <c r="I1984" s="9" t="s">
        <v>53</v>
      </c>
      <c r="K1984">
        <v>0</v>
      </c>
      <c r="L1984">
        <v>0</v>
      </c>
      <c r="M1984">
        <v>14</v>
      </c>
      <c r="N1984">
        <v>0</v>
      </c>
    </row>
    <row r="1985" spans="1:14">
      <c r="A1985">
        <v>14953</v>
      </c>
      <c r="B1985" s="3">
        <v>1</v>
      </c>
      <c r="C1985" t="s">
        <v>14</v>
      </c>
      <c r="D1985" t="s">
        <v>15</v>
      </c>
      <c r="E1985" t="s">
        <v>16</v>
      </c>
      <c r="F1985">
        <v>1990</v>
      </c>
      <c r="G1985">
        <v>4</v>
      </c>
      <c r="H1985">
        <v>10</v>
      </c>
      <c r="K1985">
        <v>2</v>
      </c>
      <c r="L1985">
        <v>6</v>
      </c>
      <c r="M1985">
        <v>0</v>
      </c>
      <c r="N1985">
        <v>3</v>
      </c>
    </row>
    <row r="1986" spans="1:14">
      <c r="A1986">
        <v>14958</v>
      </c>
      <c r="B1986" s="3">
        <v>1</v>
      </c>
      <c r="C1986" t="s">
        <v>14</v>
      </c>
      <c r="D1986" t="s">
        <v>35</v>
      </c>
      <c r="E1986" t="s">
        <v>16</v>
      </c>
      <c r="F1986">
        <v>2004</v>
      </c>
      <c r="G1986">
        <v>148</v>
      </c>
      <c r="H1986">
        <v>152</v>
      </c>
      <c r="K1986">
        <v>146</v>
      </c>
      <c r="L1986">
        <v>6</v>
      </c>
      <c r="M1986">
        <v>0</v>
      </c>
      <c r="N1986">
        <v>0</v>
      </c>
    </row>
    <row r="1987" spans="1:14">
      <c r="A1987">
        <v>14972</v>
      </c>
      <c r="B1987" s="3">
        <v>1</v>
      </c>
      <c r="C1987" t="s">
        <v>14</v>
      </c>
      <c r="D1987" t="s">
        <v>18</v>
      </c>
      <c r="E1987" t="s">
        <v>16</v>
      </c>
      <c r="F1987">
        <v>1977</v>
      </c>
      <c r="G1987">
        <v>390</v>
      </c>
      <c r="H1987">
        <v>541</v>
      </c>
      <c r="K1987">
        <v>173</v>
      </c>
      <c r="L1987">
        <v>334</v>
      </c>
      <c r="M1987">
        <v>0</v>
      </c>
      <c r="N1987">
        <v>265</v>
      </c>
    </row>
    <row r="1988" spans="1:14">
      <c r="A1988">
        <v>14996</v>
      </c>
      <c r="B1988" s="3">
        <v>1</v>
      </c>
      <c r="C1988" t="s">
        <v>14</v>
      </c>
      <c r="D1988" t="s">
        <v>15</v>
      </c>
      <c r="E1988" t="s">
        <v>16</v>
      </c>
      <c r="F1988">
        <v>1990</v>
      </c>
      <c r="G1988">
        <v>1250</v>
      </c>
      <c r="H1988">
        <v>717</v>
      </c>
      <c r="K1988">
        <v>52</v>
      </c>
      <c r="L1988">
        <v>306</v>
      </c>
      <c r="M1988">
        <v>0</v>
      </c>
      <c r="N1988">
        <v>0</v>
      </c>
    </row>
    <row r="1989" spans="1:14">
      <c r="A1989">
        <v>14999</v>
      </c>
      <c r="B1989" s="3">
        <v>1</v>
      </c>
      <c r="C1989" t="s">
        <v>34</v>
      </c>
      <c r="D1989" t="s">
        <v>39</v>
      </c>
      <c r="E1989" t="s">
        <v>16</v>
      </c>
      <c r="F1989">
        <v>1990</v>
      </c>
      <c r="G1989">
        <v>14</v>
      </c>
      <c r="H1989">
        <v>20</v>
      </c>
      <c r="I1989" s="9">
        <v>1</v>
      </c>
      <c r="J1989">
        <f t="shared" ref="J1989" si="19">H1989*I1989+G1989</f>
        <v>34</v>
      </c>
      <c r="K1989">
        <v>0</v>
      </c>
      <c r="L1989">
        <v>0</v>
      </c>
      <c r="M1989">
        <v>14</v>
      </c>
      <c r="N1989">
        <v>0</v>
      </c>
    </row>
    <row r="1990" spans="1:14">
      <c r="A1990">
        <v>15000</v>
      </c>
      <c r="B1990" s="3">
        <v>1</v>
      </c>
      <c r="C1990" t="s">
        <v>14</v>
      </c>
      <c r="D1990" t="s">
        <v>15</v>
      </c>
      <c r="E1990" t="s">
        <v>16</v>
      </c>
      <c r="F1990">
        <v>1990</v>
      </c>
      <c r="G1990">
        <v>29</v>
      </c>
      <c r="H1990">
        <v>61</v>
      </c>
      <c r="K1990">
        <v>3</v>
      </c>
      <c r="L1990">
        <v>28</v>
      </c>
      <c r="M1990">
        <v>0</v>
      </c>
      <c r="N1990">
        <v>30</v>
      </c>
    </row>
    <row r="1991" spans="1:14">
      <c r="A1991">
        <v>15005</v>
      </c>
      <c r="B1991" s="3">
        <v>1</v>
      </c>
      <c r="C1991" t="s">
        <v>34</v>
      </c>
      <c r="D1991" t="s">
        <v>39</v>
      </c>
      <c r="E1991" t="s">
        <v>16</v>
      </c>
      <c r="F1991">
        <v>1990</v>
      </c>
      <c r="G1991">
        <v>38</v>
      </c>
      <c r="H1991">
        <v>44</v>
      </c>
      <c r="I1991" s="9">
        <v>1.1000000000000001</v>
      </c>
      <c r="J1991">
        <f t="shared" ref="J1991" si="20">H1991*I1991+G1991</f>
        <v>86.4</v>
      </c>
      <c r="K1991">
        <v>0</v>
      </c>
      <c r="L1991">
        <v>0</v>
      </c>
      <c r="M1991">
        <v>34</v>
      </c>
      <c r="N1991">
        <v>0</v>
      </c>
    </row>
    <row r="1992" spans="1:14">
      <c r="A1992">
        <v>15007</v>
      </c>
      <c r="B1992" s="3">
        <v>1</v>
      </c>
      <c r="C1992" t="s">
        <v>20</v>
      </c>
      <c r="D1992" t="s">
        <v>23</v>
      </c>
      <c r="E1992" t="s">
        <v>16</v>
      </c>
      <c r="F1992">
        <v>2004</v>
      </c>
      <c r="G1992">
        <v>124</v>
      </c>
      <c r="H1992">
        <v>260</v>
      </c>
      <c r="K1992">
        <v>0</v>
      </c>
      <c r="L1992">
        <v>0</v>
      </c>
      <c r="M1992">
        <v>131</v>
      </c>
      <c r="N1992">
        <v>0</v>
      </c>
    </row>
    <row r="1993" spans="1:14">
      <c r="A1993">
        <v>15028</v>
      </c>
      <c r="B1993" s="3">
        <v>1</v>
      </c>
      <c r="C1993" t="s">
        <v>27</v>
      </c>
      <c r="D1993" t="s">
        <v>21</v>
      </c>
      <c r="E1993" t="s">
        <v>16</v>
      </c>
      <c r="F1993">
        <v>1974</v>
      </c>
      <c r="G1993">
        <v>18</v>
      </c>
      <c r="H1993">
        <v>27</v>
      </c>
      <c r="K1993">
        <v>12</v>
      </c>
      <c r="L1993">
        <v>0</v>
      </c>
      <c r="M1993">
        <v>11</v>
      </c>
      <c r="N1993">
        <v>0</v>
      </c>
    </row>
    <row r="1994" spans="1:14">
      <c r="A1994">
        <v>15030</v>
      </c>
      <c r="B1994" s="3">
        <v>1</v>
      </c>
      <c r="C1994" t="s">
        <v>27</v>
      </c>
      <c r="D1994" t="s">
        <v>31</v>
      </c>
      <c r="E1994" t="s">
        <v>16</v>
      </c>
      <c r="F1994">
        <v>1980</v>
      </c>
      <c r="G1994">
        <v>85</v>
      </c>
      <c r="H1994">
        <v>103</v>
      </c>
      <c r="K1994">
        <v>0</v>
      </c>
      <c r="L1994">
        <v>0</v>
      </c>
      <c r="M1994">
        <v>101</v>
      </c>
      <c r="N1994">
        <v>0</v>
      </c>
    </row>
    <row r="1995" spans="1:14">
      <c r="A1995">
        <v>15034</v>
      </c>
      <c r="B1995" s="3">
        <v>1</v>
      </c>
      <c r="C1995" t="s">
        <v>20</v>
      </c>
      <c r="D1995" t="s">
        <v>24</v>
      </c>
      <c r="E1995" t="s">
        <v>16</v>
      </c>
      <c r="F1995">
        <v>1968</v>
      </c>
      <c r="G1995">
        <v>866</v>
      </c>
      <c r="H1995">
        <v>258</v>
      </c>
      <c r="K1995">
        <v>99</v>
      </c>
      <c r="L1995">
        <v>0</v>
      </c>
      <c r="M1995">
        <v>142</v>
      </c>
      <c r="N1995">
        <v>0</v>
      </c>
    </row>
    <row r="1996" spans="1:14">
      <c r="A1996">
        <v>15040</v>
      </c>
      <c r="B1996" s="3">
        <v>1</v>
      </c>
      <c r="C1996" t="s">
        <v>14</v>
      </c>
      <c r="D1996" t="s">
        <v>21</v>
      </c>
      <c r="E1996" t="s">
        <v>16</v>
      </c>
      <c r="F1996">
        <v>1974</v>
      </c>
      <c r="G1996">
        <v>80</v>
      </c>
      <c r="H1996">
        <v>43</v>
      </c>
      <c r="K1996">
        <v>0</v>
      </c>
      <c r="L1996">
        <v>5</v>
      </c>
      <c r="M1996">
        <v>16</v>
      </c>
      <c r="N1996">
        <v>14</v>
      </c>
    </row>
    <row r="1997" spans="1:14">
      <c r="A1997">
        <v>15047</v>
      </c>
      <c r="B1997" s="3">
        <v>1</v>
      </c>
      <c r="C1997" t="s">
        <v>20</v>
      </c>
      <c r="D1997" t="s">
        <v>31</v>
      </c>
      <c r="E1997" t="s">
        <v>16</v>
      </c>
      <c r="F1997">
        <v>1980</v>
      </c>
      <c r="G1997">
        <v>35</v>
      </c>
      <c r="H1997">
        <v>33</v>
      </c>
      <c r="K1997">
        <v>0</v>
      </c>
      <c r="L1997">
        <v>0</v>
      </c>
      <c r="M1997">
        <v>33</v>
      </c>
      <c r="N1997">
        <v>0</v>
      </c>
    </row>
    <row r="1998" spans="1:14">
      <c r="A1998">
        <v>15051</v>
      </c>
      <c r="B1998" s="3">
        <v>1</v>
      </c>
      <c r="C1998" t="s">
        <v>20</v>
      </c>
      <c r="D1998" t="s">
        <v>23</v>
      </c>
      <c r="E1998" t="s">
        <v>16</v>
      </c>
      <c r="F1998">
        <v>2003</v>
      </c>
      <c r="G1998">
        <v>27</v>
      </c>
      <c r="H1998">
        <v>22</v>
      </c>
      <c r="K1998">
        <v>0</v>
      </c>
      <c r="L1998">
        <v>0</v>
      </c>
      <c r="M1998">
        <v>16</v>
      </c>
      <c r="N1998">
        <v>0</v>
      </c>
    </row>
    <row r="1999" spans="1:14">
      <c r="A1999">
        <v>15061</v>
      </c>
      <c r="B1999" s="3">
        <v>1</v>
      </c>
      <c r="C1999" t="s">
        <v>14</v>
      </c>
      <c r="D1999" t="s">
        <v>15</v>
      </c>
      <c r="E1999" t="s">
        <v>16</v>
      </c>
      <c r="F1999">
        <v>1990</v>
      </c>
      <c r="G1999">
        <v>31</v>
      </c>
      <c r="H1999">
        <v>46</v>
      </c>
      <c r="K1999">
        <v>1</v>
      </c>
      <c r="L1999">
        <v>20</v>
      </c>
      <c r="M1999">
        <v>0</v>
      </c>
      <c r="N1999">
        <v>26</v>
      </c>
    </row>
    <row r="2000" spans="1:14">
      <c r="A2000">
        <v>15073</v>
      </c>
      <c r="B2000" s="3">
        <v>1</v>
      </c>
      <c r="C2000" t="s">
        <v>14</v>
      </c>
      <c r="D2000" t="s">
        <v>35</v>
      </c>
      <c r="E2000" t="s">
        <v>16</v>
      </c>
      <c r="F2000">
        <v>2004</v>
      </c>
      <c r="G2000">
        <v>80</v>
      </c>
      <c r="H2000">
        <v>162</v>
      </c>
      <c r="K2000">
        <v>79</v>
      </c>
      <c r="L2000">
        <v>2</v>
      </c>
      <c r="M2000">
        <v>79</v>
      </c>
      <c r="N2000">
        <v>0</v>
      </c>
    </row>
    <row r="2001" spans="1:14">
      <c r="A2001">
        <v>15080</v>
      </c>
      <c r="B2001" s="3">
        <v>1</v>
      </c>
      <c r="C2001" t="s">
        <v>14</v>
      </c>
      <c r="D2001" t="s">
        <v>15</v>
      </c>
      <c r="E2001" t="s">
        <v>16</v>
      </c>
      <c r="F2001">
        <v>1990</v>
      </c>
      <c r="G2001">
        <v>1355</v>
      </c>
      <c r="H2001">
        <v>163</v>
      </c>
      <c r="K2001">
        <v>0</v>
      </c>
      <c r="L2001">
        <v>163</v>
      </c>
      <c r="M2001">
        <v>0</v>
      </c>
      <c r="N2001">
        <v>0</v>
      </c>
    </row>
    <row r="2002" spans="1:14">
      <c r="A2002">
        <v>15081</v>
      </c>
      <c r="B2002" s="3">
        <v>1</v>
      </c>
      <c r="C2002" t="s">
        <v>14</v>
      </c>
      <c r="D2002" t="s">
        <v>15</v>
      </c>
      <c r="E2002" t="s">
        <v>16</v>
      </c>
      <c r="F2002">
        <v>1990</v>
      </c>
      <c r="G2002">
        <v>52</v>
      </c>
      <c r="H2002">
        <v>61</v>
      </c>
      <c r="K2002">
        <v>30</v>
      </c>
      <c r="L2002">
        <v>2</v>
      </c>
      <c r="M2002">
        <v>0</v>
      </c>
      <c r="N2002">
        <v>29</v>
      </c>
    </row>
    <row r="2003" spans="1:14">
      <c r="A2003">
        <v>15085</v>
      </c>
      <c r="B2003" s="3">
        <v>1</v>
      </c>
      <c r="C2003" t="s">
        <v>20</v>
      </c>
      <c r="D2003" t="s">
        <v>39</v>
      </c>
      <c r="E2003" t="s">
        <v>16</v>
      </c>
      <c r="F2003">
        <v>1990</v>
      </c>
      <c r="G2003">
        <v>808</v>
      </c>
      <c r="H2003">
        <v>302</v>
      </c>
      <c r="K2003">
        <v>0</v>
      </c>
      <c r="L2003">
        <v>0</v>
      </c>
      <c r="M2003">
        <v>161</v>
      </c>
      <c r="N2003">
        <v>0</v>
      </c>
    </row>
    <row r="2004" spans="1:14">
      <c r="A2004">
        <v>15086</v>
      </c>
      <c r="B2004" s="3">
        <v>1</v>
      </c>
      <c r="C2004" t="s">
        <v>20</v>
      </c>
      <c r="D2004" t="s">
        <v>22</v>
      </c>
      <c r="E2004" t="s">
        <v>16</v>
      </c>
      <c r="F2004">
        <v>1974</v>
      </c>
      <c r="G2004">
        <v>56</v>
      </c>
      <c r="H2004">
        <v>32</v>
      </c>
      <c r="K2004">
        <v>0</v>
      </c>
      <c r="L2004">
        <v>0</v>
      </c>
      <c r="M2004">
        <v>32</v>
      </c>
      <c r="N2004">
        <v>0</v>
      </c>
    </row>
    <row r="2005" spans="1:14">
      <c r="A2005">
        <v>15096</v>
      </c>
      <c r="B2005" s="3">
        <v>1</v>
      </c>
      <c r="C2005" t="s">
        <v>14</v>
      </c>
      <c r="D2005" t="s">
        <v>18</v>
      </c>
      <c r="E2005" t="s">
        <v>16</v>
      </c>
      <c r="F2005">
        <v>1977</v>
      </c>
      <c r="G2005">
        <v>1743</v>
      </c>
      <c r="H2005">
        <v>229</v>
      </c>
      <c r="K2005">
        <v>173</v>
      </c>
      <c r="L2005">
        <v>52</v>
      </c>
      <c r="M2005">
        <v>0</v>
      </c>
      <c r="N2005">
        <v>0</v>
      </c>
    </row>
    <row r="2006" spans="1:14">
      <c r="A2006">
        <v>15100</v>
      </c>
      <c r="B2006" s="3">
        <v>1</v>
      </c>
      <c r="C2006" t="s">
        <v>17</v>
      </c>
      <c r="D2006" t="s">
        <v>21</v>
      </c>
      <c r="E2006" t="s">
        <v>16</v>
      </c>
      <c r="F2006">
        <v>1974</v>
      </c>
      <c r="G2006">
        <v>10</v>
      </c>
      <c r="H2006">
        <v>13</v>
      </c>
      <c r="I2006" s="9" t="s">
        <v>28</v>
      </c>
      <c r="K2006">
        <v>0</v>
      </c>
      <c r="L2006">
        <v>0</v>
      </c>
      <c r="M2006">
        <v>13</v>
      </c>
      <c r="N2006">
        <v>0</v>
      </c>
    </row>
    <row r="2007" spans="1:14">
      <c r="A2007">
        <v>15104</v>
      </c>
      <c r="B2007" s="3">
        <v>1</v>
      </c>
      <c r="C2007" t="s">
        <v>34</v>
      </c>
      <c r="D2007" t="s">
        <v>24</v>
      </c>
      <c r="E2007" t="s">
        <v>16</v>
      </c>
      <c r="F2007">
        <v>1968</v>
      </c>
      <c r="G2007">
        <v>24</v>
      </c>
      <c r="H2007">
        <v>51</v>
      </c>
      <c r="I2007" s="9">
        <v>1.1000000000000001</v>
      </c>
      <c r="J2007">
        <f t="shared" ref="J2007" si="21">H2007*I2007+G2007</f>
        <v>80.099999999999994</v>
      </c>
      <c r="K2007">
        <v>0</v>
      </c>
      <c r="L2007">
        <v>51</v>
      </c>
      <c r="M2007">
        <v>0</v>
      </c>
      <c r="N2007">
        <v>0</v>
      </c>
    </row>
    <row r="2008" spans="1:14">
      <c r="A2008">
        <v>15108</v>
      </c>
      <c r="B2008" s="3">
        <v>1</v>
      </c>
      <c r="C2008" t="s">
        <v>20</v>
      </c>
      <c r="D2008" t="s">
        <v>39</v>
      </c>
      <c r="E2008" t="s">
        <v>16</v>
      </c>
      <c r="F2008">
        <v>1990</v>
      </c>
      <c r="G2008">
        <v>38</v>
      </c>
      <c r="H2008">
        <v>32</v>
      </c>
      <c r="K2008">
        <v>0</v>
      </c>
      <c r="L2008">
        <v>0</v>
      </c>
      <c r="M2008">
        <v>16</v>
      </c>
      <c r="N2008">
        <v>0</v>
      </c>
    </row>
    <row r="2009" spans="1:14">
      <c r="A2009">
        <v>15115</v>
      </c>
      <c r="B2009" s="3">
        <v>1</v>
      </c>
      <c r="C2009" t="s">
        <v>14</v>
      </c>
      <c r="D2009" t="s">
        <v>15</v>
      </c>
      <c r="E2009" t="s">
        <v>16</v>
      </c>
      <c r="F2009">
        <v>1990</v>
      </c>
      <c r="G2009">
        <v>306</v>
      </c>
      <c r="H2009">
        <v>96</v>
      </c>
      <c r="K2009">
        <v>49</v>
      </c>
      <c r="L2009">
        <v>47</v>
      </c>
      <c r="M2009">
        <v>0</v>
      </c>
      <c r="N2009">
        <v>0</v>
      </c>
    </row>
    <row r="2010" spans="1:14">
      <c r="A2010">
        <v>15125</v>
      </c>
      <c r="B2010" s="3">
        <v>1</v>
      </c>
      <c r="C2010" t="s">
        <v>20</v>
      </c>
      <c r="D2010" t="s">
        <v>24</v>
      </c>
      <c r="E2010" t="s">
        <v>16</v>
      </c>
      <c r="F2010">
        <v>1968</v>
      </c>
      <c r="G2010">
        <v>635</v>
      </c>
      <c r="H2010">
        <v>470</v>
      </c>
      <c r="K2010">
        <v>0</v>
      </c>
      <c r="L2010">
        <v>0</v>
      </c>
      <c r="M2010">
        <v>231</v>
      </c>
      <c r="N2010">
        <v>0</v>
      </c>
    </row>
    <row r="2011" spans="1:14">
      <c r="A2011">
        <v>15135</v>
      </c>
      <c r="B2011" s="3">
        <v>1</v>
      </c>
      <c r="C2011" t="s">
        <v>20</v>
      </c>
      <c r="D2011" t="s">
        <v>22</v>
      </c>
      <c r="E2011" t="s">
        <v>16</v>
      </c>
      <c r="F2011">
        <v>1974</v>
      </c>
      <c r="G2011">
        <v>1012</v>
      </c>
      <c r="H2011">
        <v>689</v>
      </c>
      <c r="K2011">
        <v>84</v>
      </c>
      <c r="L2011">
        <v>0</v>
      </c>
      <c r="M2011">
        <v>286</v>
      </c>
      <c r="N2011">
        <v>0</v>
      </c>
    </row>
    <row r="2012" spans="1:14">
      <c r="A2012">
        <v>15140</v>
      </c>
      <c r="B2012" s="3">
        <v>1</v>
      </c>
      <c r="C2012" t="s">
        <v>36</v>
      </c>
      <c r="D2012" t="s">
        <v>21</v>
      </c>
      <c r="E2012" t="s">
        <v>16</v>
      </c>
      <c r="F2012">
        <v>1974</v>
      </c>
      <c r="G2012">
        <v>29</v>
      </c>
      <c r="H2012">
        <v>25</v>
      </c>
      <c r="K2012">
        <v>0</v>
      </c>
      <c r="L2012">
        <v>0</v>
      </c>
      <c r="M2012">
        <v>25</v>
      </c>
      <c r="N2012">
        <v>0</v>
      </c>
    </row>
    <row r="2013" spans="1:14">
      <c r="A2013">
        <v>15143</v>
      </c>
      <c r="B2013" s="3">
        <v>1</v>
      </c>
      <c r="C2013" t="s">
        <v>20</v>
      </c>
      <c r="D2013" t="s">
        <v>31</v>
      </c>
      <c r="E2013" t="s">
        <v>16</v>
      </c>
      <c r="F2013">
        <v>2004</v>
      </c>
      <c r="G2013">
        <v>309</v>
      </c>
      <c r="H2013">
        <v>302</v>
      </c>
      <c r="K2013">
        <v>0</v>
      </c>
      <c r="L2013">
        <v>0</v>
      </c>
      <c r="M2013">
        <v>302</v>
      </c>
      <c r="N2013">
        <v>0</v>
      </c>
    </row>
    <row r="2014" spans="1:14">
      <c r="A2014">
        <v>15158</v>
      </c>
      <c r="B2014" s="3">
        <v>1</v>
      </c>
      <c r="C2014" t="s">
        <v>20</v>
      </c>
      <c r="D2014" t="s">
        <v>24</v>
      </c>
      <c r="E2014" t="s">
        <v>16</v>
      </c>
      <c r="F2014">
        <v>1968</v>
      </c>
      <c r="G2014">
        <v>20</v>
      </c>
      <c r="H2014">
        <v>24</v>
      </c>
      <c r="K2014">
        <v>0</v>
      </c>
      <c r="L2014">
        <v>0</v>
      </c>
      <c r="M2014">
        <v>24</v>
      </c>
      <c r="N2014">
        <v>0</v>
      </c>
    </row>
    <row r="2015" spans="1:14">
      <c r="A2015">
        <v>15164</v>
      </c>
      <c r="B2015" s="3">
        <v>1</v>
      </c>
      <c r="C2015" t="s">
        <v>20</v>
      </c>
      <c r="D2015" t="s">
        <v>21</v>
      </c>
      <c r="E2015" t="s">
        <v>16</v>
      </c>
      <c r="F2015">
        <v>1974</v>
      </c>
      <c r="G2015">
        <v>44</v>
      </c>
      <c r="H2015">
        <v>35</v>
      </c>
      <c r="K2015">
        <v>8</v>
      </c>
      <c r="L2015">
        <v>0</v>
      </c>
      <c r="M2015">
        <v>27</v>
      </c>
      <c r="N2015">
        <v>0</v>
      </c>
    </row>
    <row r="2016" spans="1:14">
      <c r="A2016">
        <v>15165</v>
      </c>
      <c r="B2016" s="3">
        <v>1</v>
      </c>
      <c r="C2016" t="s">
        <v>32</v>
      </c>
      <c r="D2016" t="s">
        <v>15</v>
      </c>
      <c r="E2016" t="s">
        <v>16</v>
      </c>
      <c r="F2016">
        <v>1990</v>
      </c>
      <c r="G2016">
        <v>30</v>
      </c>
      <c r="H2016">
        <v>63</v>
      </c>
      <c r="K2016">
        <v>34</v>
      </c>
      <c r="L2016">
        <v>0</v>
      </c>
      <c r="M2016">
        <v>0</v>
      </c>
      <c r="N2016">
        <v>29</v>
      </c>
    </row>
    <row r="2017" spans="1:14">
      <c r="A2017">
        <v>15169</v>
      </c>
      <c r="B2017" s="3">
        <v>1</v>
      </c>
      <c r="C2017" t="s">
        <v>17</v>
      </c>
      <c r="D2017" t="s">
        <v>21</v>
      </c>
      <c r="E2017" t="s">
        <v>16</v>
      </c>
      <c r="F2017">
        <v>1974</v>
      </c>
      <c r="G2017">
        <v>40</v>
      </c>
      <c r="H2017">
        <v>25</v>
      </c>
      <c r="I2017" s="9" t="s">
        <v>28</v>
      </c>
      <c r="K2017">
        <v>11</v>
      </c>
      <c r="L2017">
        <v>0</v>
      </c>
      <c r="M2017">
        <v>14</v>
      </c>
      <c r="N2017">
        <v>0</v>
      </c>
    </row>
    <row r="2018" spans="1:14">
      <c r="A2018">
        <v>15171</v>
      </c>
      <c r="B2018" s="3">
        <v>1</v>
      </c>
      <c r="C2018" t="s">
        <v>17</v>
      </c>
      <c r="D2018" t="s">
        <v>18</v>
      </c>
      <c r="E2018" t="s">
        <v>16</v>
      </c>
      <c r="F2018">
        <v>1977</v>
      </c>
      <c r="G2018">
        <v>19</v>
      </c>
      <c r="H2018">
        <v>17</v>
      </c>
      <c r="I2018" s="9" t="s">
        <v>29</v>
      </c>
      <c r="K2018">
        <v>0</v>
      </c>
      <c r="L2018">
        <v>0</v>
      </c>
      <c r="M2018">
        <v>14</v>
      </c>
      <c r="N2018">
        <v>0</v>
      </c>
    </row>
    <row r="2019" spans="1:14">
      <c r="A2019">
        <v>15172</v>
      </c>
      <c r="B2019" s="3">
        <v>1</v>
      </c>
      <c r="C2019" t="s">
        <v>14</v>
      </c>
      <c r="D2019" t="s">
        <v>21</v>
      </c>
      <c r="E2019" t="s">
        <v>16</v>
      </c>
      <c r="F2019">
        <v>1974</v>
      </c>
      <c r="G2019">
        <v>38</v>
      </c>
      <c r="H2019">
        <v>37</v>
      </c>
      <c r="K2019">
        <v>0</v>
      </c>
      <c r="L2019">
        <v>0</v>
      </c>
      <c r="M2019">
        <v>22</v>
      </c>
      <c r="N2019">
        <v>0</v>
      </c>
    </row>
    <row r="2020" spans="1:14">
      <c r="A2020">
        <v>15181</v>
      </c>
      <c r="B2020" s="3">
        <v>1</v>
      </c>
      <c r="C2020" t="s">
        <v>14</v>
      </c>
      <c r="D2020" t="s">
        <v>18</v>
      </c>
      <c r="E2020" t="s">
        <v>16</v>
      </c>
      <c r="F2020">
        <v>1974</v>
      </c>
      <c r="G2020">
        <v>285</v>
      </c>
      <c r="H2020">
        <v>385</v>
      </c>
      <c r="K2020">
        <v>382</v>
      </c>
      <c r="L2020">
        <v>0</v>
      </c>
      <c r="M2020">
        <v>0</v>
      </c>
      <c r="N2020">
        <v>0</v>
      </c>
    </row>
    <row r="2021" spans="1:14">
      <c r="A2021">
        <v>15183</v>
      </c>
      <c r="B2021" s="3">
        <v>1</v>
      </c>
      <c r="C2021" t="s">
        <v>32</v>
      </c>
      <c r="D2021" t="s">
        <v>15</v>
      </c>
      <c r="E2021" t="s">
        <v>16</v>
      </c>
      <c r="F2021">
        <v>1990</v>
      </c>
      <c r="G2021">
        <v>252</v>
      </c>
      <c r="H2021">
        <v>114</v>
      </c>
      <c r="K2021">
        <v>68</v>
      </c>
      <c r="L2021">
        <v>0</v>
      </c>
      <c r="M2021">
        <v>0</v>
      </c>
      <c r="N2021">
        <v>46</v>
      </c>
    </row>
    <row r="2022" spans="1:14">
      <c r="A2022">
        <v>15187</v>
      </c>
      <c r="B2022" s="3">
        <v>1</v>
      </c>
      <c r="C2022" t="s">
        <v>14</v>
      </c>
      <c r="D2022" t="s">
        <v>15</v>
      </c>
      <c r="E2022" t="s">
        <v>16</v>
      </c>
      <c r="F2022">
        <v>1990</v>
      </c>
      <c r="G2022">
        <v>50</v>
      </c>
      <c r="H2022">
        <v>36</v>
      </c>
      <c r="K2022">
        <v>15</v>
      </c>
      <c r="L2022">
        <v>6</v>
      </c>
      <c r="M2022">
        <v>15</v>
      </c>
      <c r="N2022">
        <v>0</v>
      </c>
    </row>
    <row r="2023" spans="1:14">
      <c r="A2023">
        <v>15190</v>
      </c>
      <c r="B2023" s="3">
        <v>1</v>
      </c>
      <c r="C2023" t="s">
        <v>20</v>
      </c>
      <c r="D2023" t="s">
        <v>24</v>
      </c>
      <c r="E2023" t="s">
        <v>16</v>
      </c>
      <c r="F2023">
        <v>1968</v>
      </c>
      <c r="G2023">
        <v>18</v>
      </c>
      <c r="H2023">
        <v>22</v>
      </c>
      <c r="K2023">
        <v>0</v>
      </c>
      <c r="L2023">
        <v>0</v>
      </c>
      <c r="M2023">
        <v>22</v>
      </c>
      <c r="N2023">
        <v>0</v>
      </c>
    </row>
    <row r="2024" spans="1:14">
      <c r="A2024">
        <v>15194</v>
      </c>
      <c r="B2024" s="3">
        <v>1</v>
      </c>
      <c r="C2024" t="s">
        <v>36</v>
      </c>
      <c r="D2024" t="s">
        <v>21</v>
      </c>
      <c r="E2024" t="s">
        <v>16</v>
      </c>
      <c r="F2024">
        <v>1974</v>
      </c>
      <c r="G2024">
        <v>19</v>
      </c>
      <c r="H2024">
        <v>18</v>
      </c>
      <c r="K2024">
        <v>0</v>
      </c>
      <c r="L2024">
        <v>0</v>
      </c>
      <c r="M2024">
        <v>13</v>
      </c>
      <c r="N2024">
        <v>0</v>
      </c>
    </row>
    <row r="2025" spans="1:14">
      <c r="A2025">
        <v>15201</v>
      </c>
      <c r="B2025" s="3">
        <v>1</v>
      </c>
      <c r="C2025" t="s">
        <v>14</v>
      </c>
      <c r="D2025" t="s">
        <v>21</v>
      </c>
      <c r="E2025" t="s">
        <v>16</v>
      </c>
      <c r="F2025">
        <v>1974</v>
      </c>
      <c r="G2025">
        <v>47</v>
      </c>
      <c r="H2025">
        <v>28</v>
      </c>
      <c r="K2025">
        <v>7</v>
      </c>
      <c r="L2025">
        <v>6</v>
      </c>
      <c r="M2025">
        <v>14</v>
      </c>
      <c r="N2025">
        <v>0</v>
      </c>
    </row>
    <row r="2026" spans="1:14">
      <c r="A2026">
        <v>15219</v>
      </c>
      <c r="B2026" s="3">
        <v>1</v>
      </c>
      <c r="C2026" t="s">
        <v>20</v>
      </c>
      <c r="D2026" t="s">
        <v>26</v>
      </c>
      <c r="E2026" t="s">
        <v>16</v>
      </c>
      <c r="F2026">
        <v>1974</v>
      </c>
      <c r="G2026">
        <v>448</v>
      </c>
      <c r="H2026">
        <v>118</v>
      </c>
      <c r="K2026">
        <v>0</v>
      </c>
      <c r="L2026">
        <v>0</v>
      </c>
      <c r="M2026">
        <v>106</v>
      </c>
      <c r="N2026">
        <v>0</v>
      </c>
    </row>
    <row r="2027" spans="1:14">
      <c r="A2027">
        <v>15225</v>
      </c>
      <c r="B2027" s="3">
        <v>1</v>
      </c>
      <c r="C2027" t="s">
        <v>20</v>
      </c>
      <c r="D2027" t="s">
        <v>22</v>
      </c>
      <c r="E2027" t="s">
        <v>16</v>
      </c>
      <c r="F2027">
        <v>1974</v>
      </c>
      <c r="G2027">
        <v>41</v>
      </c>
      <c r="H2027">
        <v>29</v>
      </c>
      <c r="K2027">
        <v>11</v>
      </c>
      <c r="L2027">
        <v>0</v>
      </c>
      <c r="M2027">
        <v>18</v>
      </c>
      <c r="N2027">
        <v>0</v>
      </c>
    </row>
    <row r="2028" spans="1:14">
      <c r="A2028">
        <v>15228</v>
      </c>
      <c r="B2028" s="3">
        <v>1</v>
      </c>
      <c r="C2028" t="s">
        <v>20</v>
      </c>
      <c r="D2028" t="s">
        <v>23</v>
      </c>
      <c r="E2028" t="s">
        <v>16</v>
      </c>
      <c r="F2028">
        <v>2004</v>
      </c>
      <c r="G2028">
        <v>40</v>
      </c>
      <c r="H2028">
        <v>82</v>
      </c>
      <c r="K2028">
        <v>0</v>
      </c>
      <c r="L2028">
        <v>0</v>
      </c>
      <c r="M2028">
        <v>47</v>
      </c>
      <c r="N2028">
        <v>0</v>
      </c>
    </row>
    <row r="2029" spans="1:14">
      <c r="A2029">
        <v>15256</v>
      </c>
      <c r="B2029" s="3">
        <v>1</v>
      </c>
      <c r="C2029" t="s">
        <v>20</v>
      </c>
      <c r="D2029" t="s">
        <v>22</v>
      </c>
      <c r="E2029" t="s">
        <v>16</v>
      </c>
      <c r="F2029">
        <v>1974</v>
      </c>
      <c r="G2029">
        <v>23</v>
      </c>
      <c r="H2029">
        <v>19</v>
      </c>
      <c r="K2029">
        <v>0</v>
      </c>
      <c r="L2029">
        <v>0</v>
      </c>
      <c r="M2029">
        <v>10</v>
      </c>
      <c r="N2029">
        <v>0</v>
      </c>
    </row>
    <row r="2030" spans="1:14">
      <c r="A2030">
        <v>15259</v>
      </c>
      <c r="B2030" s="3">
        <v>1</v>
      </c>
      <c r="C2030" t="s">
        <v>20</v>
      </c>
      <c r="D2030" t="s">
        <v>15</v>
      </c>
      <c r="E2030" t="s">
        <v>16</v>
      </c>
      <c r="F2030">
        <v>1990</v>
      </c>
      <c r="G2030">
        <v>748</v>
      </c>
      <c r="H2030">
        <v>118</v>
      </c>
      <c r="K2030">
        <v>0</v>
      </c>
      <c r="L2030">
        <v>0</v>
      </c>
      <c r="M2030">
        <v>118</v>
      </c>
      <c r="N2030">
        <v>0</v>
      </c>
    </row>
    <row r="2031" spans="1:14">
      <c r="A2031">
        <v>15262</v>
      </c>
      <c r="B2031" s="3">
        <v>1</v>
      </c>
      <c r="C2031" t="s">
        <v>20</v>
      </c>
      <c r="D2031" t="s">
        <v>22</v>
      </c>
      <c r="E2031" t="s">
        <v>16</v>
      </c>
      <c r="F2031">
        <v>1974</v>
      </c>
      <c r="G2031">
        <v>464</v>
      </c>
      <c r="H2031">
        <v>97</v>
      </c>
      <c r="K2031">
        <v>0</v>
      </c>
      <c r="L2031">
        <v>0</v>
      </c>
      <c r="M2031">
        <v>97</v>
      </c>
      <c r="N2031">
        <v>0</v>
      </c>
    </row>
    <row r="2032" spans="1:14">
      <c r="A2032">
        <v>15276</v>
      </c>
      <c r="B2032" s="3">
        <v>1</v>
      </c>
      <c r="C2032" t="s">
        <v>17</v>
      </c>
      <c r="D2032" t="s">
        <v>18</v>
      </c>
      <c r="E2032" t="s">
        <v>16</v>
      </c>
      <c r="F2032">
        <v>1977</v>
      </c>
      <c r="G2032">
        <v>78</v>
      </c>
      <c r="H2032">
        <v>44</v>
      </c>
      <c r="I2032" s="9" t="s">
        <v>30</v>
      </c>
      <c r="K2032">
        <v>0</v>
      </c>
      <c r="L2032">
        <v>17</v>
      </c>
      <c r="M2032">
        <v>26</v>
      </c>
      <c r="N2032">
        <v>0</v>
      </c>
    </row>
    <row r="2033" spans="1:14">
      <c r="A2033">
        <v>15283</v>
      </c>
      <c r="B2033" s="3">
        <v>1</v>
      </c>
      <c r="C2033" t="s">
        <v>50</v>
      </c>
      <c r="D2033" t="s">
        <v>15</v>
      </c>
      <c r="E2033" t="s">
        <v>16</v>
      </c>
      <c r="F2033">
        <v>1990</v>
      </c>
      <c r="G2033">
        <v>88</v>
      </c>
      <c r="H2033">
        <v>179</v>
      </c>
      <c r="K2033">
        <v>89</v>
      </c>
      <c r="L2033">
        <v>1</v>
      </c>
      <c r="M2033">
        <v>0</v>
      </c>
      <c r="N2033">
        <v>88</v>
      </c>
    </row>
    <row r="2034" spans="1:14">
      <c r="A2034">
        <v>15285</v>
      </c>
      <c r="B2034" s="3">
        <v>1</v>
      </c>
      <c r="C2034" t="s">
        <v>50</v>
      </c>
      <c r="D2034" t="s">
        <v>15</v>
      </c>
      <c r="E2034" t="s">
        <v>16</v>
      </c>
      <c r="F2034">
        <v>1990</v>
      </c>
      <c r="G2034">
        <v>142</v>
      </c>
      <c r="H2034">
        <v>286</v>
      </c>
      <c r="K2034">
        <v>146</v>
      </c>
      <c r="L2034">
        <v>0</v>
      </c>
      <c r="M2034">
        <v>0</v>
      </c>
      <c r="N2034">
        <v>140</v>
      </c>
    </row>
    <row r="2035" spans="1:14">
      <c r="A2035">
        <v>15287</v>
      </c>
      <c r="B2035" s="3">
        <v>1</v>
      </c>
      <c r="C2035" t="s">
        <v>17</v>
      </c>
      <c r="D2035" t="s">
        <v>21</v>
      </c>
      <c r="E2035" t="s">
        <v>16</v>
      </c>
      <c r="F2035">
        <v>1974</v>
      </c>
      <c r="G2035">
        <v>25</v>
      </c>
      <c r="H2035">
        <v>23</v>
      </c>
      <c r="I2035" s="9" t="s">
        <v>29</v>
      </c>
      <c r="K2035">
        <v>0</v>
      </c>
      <c r="L2035">
        <v>0</v>
      </c>
      <c r="M2035">
        <v>11</v>
      </c>
      <c r="N2035">
        <v>0</v>
      </c>
    </row>
    <row r="2036" spans="1:14">
      <c r="A2036">
        <v>15314</v>
      </c>
      <c r="B2036" s="3">
        <v>1</v>
      </c>
      <c r="C2036" t="s">
        <v>20</v>
      </c>
      <c r="D2036" t="s">
        <v>21</v>
      </c>
      <c r="E2036" t="s">
        <v>16</v>
      </c>
      <c r="F2036">
        <v>1974</v>
      </c>
      <c r="G2036">
        <v>42</v>
      </c>
      <c r="H2036">
        <v>49</v>
      </c>
      <c r="K2036">
        <v>2</v>
      </c>
      <c r="L2036">
        <v>0</v>
      </c>
      <c r="M2036">
        <v>0</v>
      </c>
      <c r="N2036">
        <v>0</v>
      </c>
    </row>
    <row r="2037" spans="1:14">
      <c r="A2037">
        <v>15320</v>
      </c>
      <c r="B2037" s="3">
        <v>1</v>
      </c>
      <c r="C2037" t="s">
        <v>20</v>
      </c>
      <c r="D2037" t="s">
        <v>24</v>
      </c>
      <c r="E2037" t="s">
        <v>16</v>
      </c>
      <c r="F2037">
        <v>1968</v>
      </c>
      <c r="G2037">
        <v>26</v>
      </c>
      <c r="H2037">
        <v>30</v>
      </c>
      <c r="K2037">
        <v>0</v>
      </c>
      <c r="L2037">
        <v>0</v>
      </c>
      <c r="M2037">
        <v>30</v>
      </c>
      <c r="N2037">
        <v>0</v>
      </c>
    </row>
    <row r="2038" spans="1:14">
      <c r="A2038">
        <v>15331</v>
      </c>
      <c r="B2038" s="3">
        <v>1</v>
      </c>
      <c r="C2038" t="s">
        <v>20</v>
      </c>
      <c r="D2038" t="s">
        <v>31</v>
      </c>
      <c r="E2038" t="s">
        <v>16</v>
      </c>
      <c r="F2038">
        <v>1980</v>
      </c>
      <c r="G2038">
        <v>100</v>
      </c>
      <c r="H2038">
        <v>121</v>
      </c>
      <c r="K2038">
        <v>0</v>
      </c>
      <c r="L2038">
        <v>0</v>
      </c>
      <c r="M2038">
        <v>180</v>
      </c>
      <c r="N2038">
        <v>0</v>
      </c>
    </row>
    <row r="2039" spans="1:14">
      <c r="A2039">
        <v>15338</v>
      </c>
      <c r="B2039" s="3">
        <v>1</v>
      </c>
      <c r="C2039" t="s">
        <v>20</v>
      </c>
      <c r="D2039" t="s">
        <v>26</v>
      </c>
      <c r="E2039" t="s">
        <v>16</v>
      </c>
      <c r="F2039">
        <v>1974</v>
      </c>
      <c r="G2039">
        <v>106</v>
      </c>
      <c r="H2039">
        <v>168</v>
      </c>
      <c r="K2039">
        <v>0</v>
      </c>
      <c r="L2039">
        <v>0</v>
      </c>
      <c r="M2039">
        <v>90</v>
      </c>
      <c r="N2039">
        <v>0</v>
      </c>
    </row>
    <row r="2040" spans="1:14">
      <c r="A2040">
        <v>15342</v>
      </c>
      <c r="B2040" s="3">
        <v>1</v>
      </c>
      <c r="C2040" t="s">
        <v>25</v>
      </c>
      <c r="D2040" t="s">
        <v>21</v>
      </c>
      <c r="E2040" t="s">
        <v>16</v>
      </c>
      <c r="F2040">
        <v>2021</v>
      </c>
      <c r="G2040">
        <v>29</v>
      </c>
      <c r="H2040">
        <v>26</v>
      </c>
      <c r="K2040">
        <v>11</v>
      </c>
      <c r="L2040">
        <v>0</v>
      </c>
      <c r="M2040">
        <v>0</v>
      </c>
      <c r="N2040">
        <v>0</v>
      </c>
    </row>
    <row r="2041" spans="1:14">
      <c r="A2041">
        <v>15347</v>
      </c>
      <c r="B2041" s="3">
        <v>1</v>
      </c>
      <c r="C2041" t="s">
        <v>20</v>
      </c>
      <c r="D2041" t="s">
        <v>23</v>
      </c>
      <c r="E2041" t="s">
        <v>16</v>
      </c>
      <c r="F2041">
        <v>2005</v>
      </c>
      <c r="G2041">
        <v>78</v>
      </c>
      <c r="H2041">
        <v>36</v>
      </c>
      <c r="K2041">
        <v>0</v>
      </c>
      <c r="L2041">
        <v>0</v>
      </c>
      <c r="M2041">
        <v>0</v>
      </c>
      <c r="N2041">
        <v>0</v>
      </c>
    </row>
    <row r="2042" spans="1:14">
      <c r="A2042">
        <v>15352</v>
      </c>
      <c r="B2042" s="3">
        <v>1</v>
      </c>
      <c r="C2042" t="s">
        <v>20</v>
      </c>
      <c r="D2042" t="s">
        <v>39</v>
      </c>
      <c r="E2042" t="s">
        <v>16</v>
      </c>
      <c r="F2042">
        <v>1990</v>
      </c>
      <c r="G2042">
        <v>50</v>
      </c>
      <c r="H2042">
        <v>57</v>
      </c>
      <c r="K2042">
        <v>27</v>
      </c>
      <c r="L2042">
        <v>0</v>
      </c>
      <c r="M2042">
        <v>28</v>
      </c>
      <c r="N2042">
        <v>0</v>
      </c>
    </row>
    <row r="2043" spans="1:14">
      <c r="A2043">
        <v>15359</v>
      </c>
      <c r="B2043" s="3">
        <v>1</v>
      </c>
      <c r="C2043" t="s">
        <v>20</v>
      </c>
      <c r="D2043" t="s">
        <v>21</v>
      </c>
      <c r="E2043" t="s">
        <v>16</v>
      </c>
      <c r="F2043">
        <v>1974</v>
      </c>
      <c r="G2043">
        <v>541</v>
      </c>
      <c r="H2043">
        <v>229</v>
      </c>
      <c r="K2043">
        <v>98</v>
      </c>
      <c r="L2043">
        <v>0</v>
      </c>
      <c r="M2043">
        <v>130</v>
      </c>
      <c r="N2043">
        <v>0</v>
      </c>
    </row>
    <row r="2044" spans="1:14">
      <c r="A2044">
        <v>15370</v>
      </c>
      <c r="B2044" s="3">
        <v>1</v>
      </c>
      <c r="C2044" t="s">
        <v>32</v>
      </c>
      <c r="D2044" t="s">
        <v>15</v>
      </c>
      <c r="E2044" t="s">
        <v>16</v>
      </c>
      <c r="F2044">
        <v>1990</v>
      </c>
      <c r="G2044">
        <v>65</v>
      </c>
      <c r="H2044">
        <v>133</v>
      </c>
      <c r="K2044">
        <v>65</v>
      </c>
      <c r="L2044">
        <v>2</v>
      </c>
      <c r="M2044">
        <v>0</v>
      </c>
      <c r="N2044">
        <v>65</v>
      </c>
    </row>
    <row r="2045" spans="1:14">
      <c r="A2045">
        <v>15373</v>
      </c>
      <c r="B2045" s="3">
        <v>1</v>
      </c>
      <c r="C2045" t="s">
        <v>20</v>
      </c>
      <c r="D2045" t="s">
        <v>21</v>
      </c>
      <c r="E2045" t="s">
        <v>16</v>
      </c>
      <c r="F2045">
        <v>1974</v>
      </c>
      <c r="G2045">
        <v>491</v>
      </c>
      <c r="H2045">
        <v>226</v>
      </c>
      <c r="K2045">
        <v>20</v>
      </c>
      <c r="L2045">
        <v>0</v>
      </c>
      <c r="M2045">
        <v>127</v>
      </c>
      <c r="N2045">
        <v>0</v>
      </c>
    </row>
    <row r="2046" spans="1:14">
      <c r="A2046">
        <v>15398</v>
      </c>
      <c r="B2046" s="3">
        <v>1</v>
      </c>
      <c r="C2046" t="s">
        <v>20</v>
      </c>
      <c r="D2046" t="s">
        <v>24</v>
      </c>
      <c r="E2046" t="s">
        <v>16</v>
      </c>
      <c r="F2046">
        <v>1968</v>
      </c>
      <c r="G2046">
        <v>641</v>
      </c>
      <c r="H2046">
        <v>240</v>
      </c>
      <c r="K2046">
        <v>0</v>
      </c>
      <c r="L2046">
        <v>0</v>
      </c>
      <c r="M2046">
        <v>240</v>
      </c>
      <c r="N2046">
        <v>0</v>
      </c>
    </row>
    <row r="2047" spans="1:14">
      <c r="A2047">
        <v>15400</v>
      </c>
      <c r="B2047" s="3">
        <v>1</v>
      </c>
      <c r="C2047" t="s">
        <v>27</v>
      </c>
      <c r="D2047" t="s">
        <v>18</v>
      </c>
      <c r="E2047" t="s">
        <v>16</v>
      </c>
      <c r="F2047">
        <v>1977</v>
      </c>
      <c r="G2047">
        <v>132</v>
      </c>
      <c r="H2047">
        <v>102</v>
      </c>
      <c r="K2047">
        <v>0</v>
      </c>
      <c r="L2047">
        <v>0</v>
      </c>
      <c r="M2047">
        <v>61</v>
      </c>
      <c r="N2047">
        <v>0</v>
      </c>
    </row>
    <row r="2048" spans="1:14">
      <c r="A2048">
        <v>15406</v>
      </c>
      <c r="B2048" s="3">
        <v>1</v>
      </c>
      <c r="C2048" t="s">
        <v>34</v>
      </c>
      <c r="D2048" t="s">
        <v>18</v>
      </c>
      <c r="E2048" t="s">
        <v>16</v>
      </c>
      <c r="F2048">
        <v>2014</v>
      </c>
      <c r="G2048">
        <v>23</v>
      </c>
      <c r="H2048">
        <v>59</v>
      </c>
      <c r="I2048" s="9">
        <v>1.5</v>
      </c>
      <c r="J2048">
        <f t="shared" ref="J2048" si="22">H2048*I2048+G2048</f>
        <v>111.5</v>
      </c>
      <c r="K2048">
        <v>0</v>
      </c>
      <c r="L2048">
        <v>47</v>
      </c>
      <c r="M2048">
        <v>13</v>
      </c>
      <c r="N2048">
        <v>0</v>
      </c>
    </row>
    <row r="2049" spans="1:14">
      <c r="A2049">
        <v>15410</v>
      </c>
      <c r="B2049" s="3">
        <v>1</v>
      </c>
      <c r="C2049" t="s">
        <v>27</v>
      </c>
      <c r="D2049" t="s">
        <v>21</v>
      </c>
      <c r="E2049" t="s">
        <v>16</v>
      </c>
      <c r="F2049">
        <v>1974</v>
      </c>
      <c r="G2049">
        <v>36</v>
      </c>
      <c r="H2049">
        <v>47</v>
      </c>
      <c r="K2049">
        <v>0</v>
      </c>
      <c r="L2049">
        <v>2</v>
      </c>
      <c r="M2049">
        <v>22</v>
      </c>
      <c r="N2049">
        <v>22</v>
      </c>
    </row>
    <row r="2050" spans="1:14">
      <c r="A2050">
        <v>15416</v>
      </c>
      <c r="B2050" s="3">
        <v>1</v>
      </c>
      <c r="C2050" t="s">
        <v>14</v>
      </c>
      <c r="D2050" t="s">
        <v>18</v>
      </c>
      <c r="E2050" t="s">
        <v>16</v>
      </c>
      <c r="F2050">
        <v>1977</v>
      </c>
      <c r="G2050">
        <v>289</v>
      </c>
      <c r="H2050">
        <v>98</v>
      </c>
      <c r="K2050">
        <v>2</v>
      </c>
      <c r="L2050">
        <v>44</v>
      </c>
      <c r="M2050">
        <v>0</v>
      </c>
      <c r="N2050">
        <v>0</v>
      </c>
    </row>
    <row r="2051" spans="1:14">
      <c r="A2051">
        <v>15421</v>
      </c>
      <c r="B2051" s="3">
        <v>1</v>
      </c>
      <c r="C2051" t="s">
        <v>27</v>
      </c>
      <c r="D2051" t="s">
        <v>31</v>
      </c>
      <c r="E2051" t="s">
        <v>16</v>
      </c>
      <c r="F2051">
        <v>2005</v>
      </c>
      <c r="G2051">
        <v>174</v>
      </c>
      <c r="H2051">
        <v>102</v>
      </c>
      <c r="K2051">
        <v>0</v>
      </c>
      <c r="L2051">
        <v>0</v>
      </c>
      <c r="M2051">
        <v>146</v>
      </c>
      <c r="N2051">
        <v>0</v>
      </c>
    </row>
    <row r="2052" spans="1:14">
      <c r="A2052">
        <v>15424</v>
      </c>
      <c r="B2052" s="3">
        <v>1</v>
      </c>
      <c r="C2052" t="s">
        <v>17</v>
      </c>
      <c r="D2052" t="s">
        <v>21</v>
      </c>
      <c r="E2052" t="s">
        <v>16</v>
      </c>
      <c r="F2052">
        <v>1974</v>
      </c>
      <c r="G2052">
        <v>32</v>
      </c>
      <c r="H2052">
        <v>31</v>
      </c>
      <c r="I2052" s="9" t="s">
        <v>29</v>
      </c>
      <c r="K2052">
        <v>0</v>
      </c>
      <c r="L2052">
        <v>0</v>
      </c>
      <c r="M2052">
        <v>31</v>
      </c>
      <c r="N2052">
        <v>0</v>
      </c>
    </row>
    <row r="2053" spans="1:14">
      <c r="A2053">
        <v>15441</v>
      </c>
      <c r="B2053" s="3">
        <v>1</v>
      </c>
      <c r="C2053" t="s">
        <v>14</v>
      </c>
      <c r="D2053" t="s">
        <v>15</v>
      </c>
      <c r="E2053" t="s">
        <v>16</v>
      </c>
      <c r="F2053">
        <v>1990</v>
      </c>
      <c r="G2053">
        <v>89</v>
      </c>
      <c r="H2053">
        <v>77</v>
      </c>
      <c r="K2053">
        <v>35</v>
      </c>
      <c r="L2053">
        <v>4</v>
      </c>
      <c r="M2053">
        <v>29</v>
      </c>
      <c r="N2053">
        <v>0</v>
      </c>
    </row>
    <row r="2054" spans="1:14">
      <c r="A2054">
        <v>15442</v>
      </c>
      <c r="B2054" s="3">
        <v>1</v>
      </c>
      <c r="C2054" t="s">
        <v>14</v>
      </c>
      <c r="D2054" t="s">
        <v>15</v>
      </c>
      <c r="E2054" t="s">
        <v>16</v>
      </c>
      <c r="F2054">
        <v>1990</v>
      </c>
      <c r="G2054">
        <v>226</v>
      </c>
      <c r="H2054">
        <v>98</v>
      </c>
      <c r="K2054">
        <v>0</v>
      </c>
      <c r="L2054">
        <v>98</v>
      </c>
      <c r="M2054">
        <v>0</v>
      </c>
      <c r="N2054">
        <v>0</v>
      </c>
    </row>
    <row r="2055" spans="1:14">
      <c r="A2055">
        <v>15446</v>
      </c>
      <c r="B2055" s="3">
        <v>1</v>
      </c>
      <c r="C2055" t="s">
        <v>34</v>
      </c>
      <c r="D2055" t="s">
        <v>24</v>
      </c>
      <c r="E2055" t="s">
        <v>16</v>
      </c>
      <c r="F2055">
        <v>1968</v>
      </c>
      <c r="G2055">
        <v>11</v>
      </c>
      <c r="H2055">
        <v>32</v>
      </c>
      <c r="I2055" s="9">
        <v>1.5</v>
      </c>
      <c r="J2055">
        <f t="shared" ref="J2055" si="23">H2055*I2055+G2055</f>
        <v>59</v>
      </c>
      <c r="K2055">
        <v>0</v>
      </c>
      <c r="L2055">
        <v>1</v>
      </c>
      <c r="M2055">
        <v>1</v>
      </c>
      <c r="N2055">
        <v>0</v>
      </c>
    </row>
    <row r="2056" spans="1:14">
      <c r="A2056">
        <v>15447</v>
      </c>
      <c r="B2056" s="3">
        <v>1</v>
      </c>
      <c r="C2056" t="s">
        <v>36</v>
      </c>
      <c r="D2056" t="s">
        <v>21</v>
      </c>
      <c r="E2056" t="s">
        <v>16</v>
      </c>
      <c r="F2056">
        <v>1974</v>
      </c>
      <c r="G2056">
        <v>18</v>
      </c>
      <c r="H2056">
        <v>32</v>
      </c>
      <c r="K2056">
        <v>0</v>
      </c>
      <c r="L2056">
        <v>0</v>
      </c>
      <c r="M2056">
        <v>18</v>
      </c>
      <c r="N2056">
        <v>0</v>
      </c>
    </row>
    <row r="2057" spans="1:14">
      <c r="A2057">
        <v>15457</v>
      </c>
      <c r="B2057" s="3">
        <v>1</v>
      </c>
      <c r="C2057" t="s">
        <v>34</v>
      </c>
      <c r="D2057" t="s">
        <v>21</v>
      </c>
      <c r="E2057" t="s">
        <v>16</v>
      </c>
      <c r="F2057">
        <v>1974</v>
      </c>
      <c r="G2057">
        <v>22</v>
      </c>
      <c r="H2057">
        <v>32</v>
      </c>
      <c r="I2057" s="9">
        <v>1.4</v>
      </c>
      <c r="J2057">
        <f t="shared" ref="J2057" si="24">H2057*I2057+G2057</f>
        <v>66.8</v>
      </c>
      <c r="K2057">
        <v>0</v>
      </c>
      <c r="L2057">
        <v>17</v>
      </c>
      <c r="M2057">
        <v>14</v>
      </c>
      <c r="N2057">
        <v>0</v>
      </c>
    </row>
    <row r="2058" spans="1:14">
      <c r="A2058">
        <v>15459</v>
      </c>
      <c r="B2058" s="3">
        <v>1</v>
      </c>
      <c r="C2058" t="s">
        <v>27</v>
      </c>
      <c r="D2058" t="s">
        <v>21</v>
      </c>
      <c r="E2058" t="s">
        <v>16</v>
      </c>
      <c r="F2058">
        <v>1974</v>
      </c>
      <c r="G2058">
        <v>4</v>
      </c>
      <c r="H2058">
        <v>8</v>
      </c>
      <c r="K2058">
        <v>0</v>
      </c>
      <c r="L2058">
        <v>0</v>
      </c>
      <c r="M2058">
        <v>8</v>
      </c>
      <c r="N2058">
        <v>0</v>
      </c>
    </row>
    <row r="2059" spans="1:14">
      <c r="A2059">
        <v>15485</v>
      </c>
      <c r="B2059" s="3">
        <v>1</v>
      </c>
      <c r="C2059" t="s">
        <v>14</v>
      </c>
      <c r="D2059" t="s">
        <v>15</v>
      </c>
      <c r="E2059" t="s">
        <v>16</v>
      </c>
      <c r="F2059">
        <v>1990</v>
      </c>
      <c r="G2059">
        <v>76</v>
      </c>
      <c r="H2059">
        <v>153</v>
      </c>
      <c r="K2059">
        <v>73</v>
      </c>
      <c r="L2059">
        <v>4</v>
      </c>
      <c r="M2059">
        <v>0</v>
      </c>
      <c r="N2059">
        <v>76</v>
      </c>
    </row>
    <row r="2060" spans="1:14">
      <c r="A2060">
        <v>15488</v>
      </c>
      <c r="B2060" s="3">
        <v>1</v>
      </c>
      <c r="C2060" t="s">
        <v>20</v>
      </c>
      <c r="D2060" t="s">
        <v>21</v>
      </c>
      <c r="E2060" t="s">
        <v>16</v>
      </c>
      <c r="F2060">
        <v>1974</v>
      </c>
      <c r="G2060">
        <v>137</v>
      </c>
      <c r="H2060">
        <v>51</v>
      </c>
      <c r="K2060">
        <v>29</v>
      </c>
      <c r="L2060">
        <v>0</v>
      </c>
      <c r="M2060">
        <v>22</v>
      </c>
      <c r="N2060">
        <v>0</v>
      </c>
    </row>
    <row r="2061" spans="1:14">
      <c r="A2061">
        <v>15496</v>
      </c>
      <c r="B2061" s="3">
        <v>1</v>
      </c>
      <c r="C2061" t="s">
        <v>64</v>
      </c>
      <c r="D2061" t="s">
        <v>18</v>
      </c>
      <c r="E2061" t="s">
        <v>16</v>
      </c>
      <c r="F2061">
        <v>2014</v>
      </c>
      <c r="G2061">
        <v>34</v>
      </c>
      <c r="H2061">
        <v>25</v>
      </c>
      <c r="K2061">
        <v>7</v>
      </c>
      <c r="L2061">
        <v>0</v>
      </c>
      <c r="M2061">
        <v>18</v>
      </c>
      <c r="N2061">
        <v>0</v>
      </c>
    </row>
    <row r="2062" spans="1:14">
      <c r="A2062">
        <v>15503</v>
      </c>
      <c r="B2062" s="3">
        <v>1</v>
      </c>
      <c r="C2062" t="s">
        <v>17</v>
      </c>
      <c r="D2062" t="s">
        <v>21</v>
      </c>
      <c r="E2062" t="s">
        <v>16</v>
      </c>
      <c r="F2062">
        <v>1974</v>
      </c>
      <c r="G2062">
        <v>11</v>
      </c>
      <c r="H2062">
        <v>14</v>
      </c>
      <c r="I2062" s="9" t="s">
        <v>29</v>
      </c>
      <c r="K2062">
        <v>0</v>
      </c>
      <c r="L2062">
        <v>0</v>
      </c>
      <c r="M2062">
        <v>14</v>
      </c>
      <c r="N2062">
        <v>0</v>
      </c>
    </row>
    <row r="2063" spans="1:14">
      <c r="A2063">
        <v>15512</v>
      </c>
      <c r="B2063" s="3">
        <v>1</v>
      </c>
      <c r="C2063" t="s">
        <v>20</v>
      </c>
      <c r="D2063" t="s">
        <v>18</v>
      </c>
      <c r="E2063" t="s">
        <v>16</v>
      </c>
      <c r="F2063">
        <v>1977</v>
      </c>
      <c r="G2063">
        <v>78</v>
      </c>
      <c r="H2063">
        <v>57</v>
      </c>
      <c r="K2063">
        <v>3</v>
      </c>
      <c r="L2063">
        <v>0</v>
      </c>
      <c r="M2063">
        <v>26</v>
      </c>
      <c r="N2063">
        <v>0</v>
      </c>
    </row>
    <row r="2064" spans="1:14">
      <c r="A2064">
        <v>15514</v>
      </c>
      <c r="B2064" s="3">
        <v>1</v>
      </c>
      <c r="C2064" t="s">
        <v>20</v>
      </c>
      <c r="D2064" t="s">
        <v>21</v>
      </c>
      <c r="E2064" t="s">
        <v>16</v>
      </c>
      <c r="F2064">
        <v>1974</v>
      </c>
      <c r="G2064">
        <v>29</v>
      </c>
      <c r="H2064">
        <v>21</v>
      </c>
      <c r="K2064">
        <v>0</v>
      </c>
      <c r="L2064">
        <v>0</v>
      </c>
      <c r="M2064">
        <v>12</v>
      </c>
      <c r="N2064">
        <v>0</v>
      </c>
    </row>
    <row r="2065" spans="1:14">
      <c r="A2065">
        <v>15520</v>
      </c>
      <c r="B2065" s="3">
        <v>1</v>
      </c>
      <c r="C2065" t="s">
        <v>34</v>
      </c>
      <c r="D2065" t="s">
        <v>48</v>
      </c>
      <c r="E2065" t="s">
        <v>16</v>
      </c>
      <c r="F2065">
        <v>1990</v>
      </c>
      <c r="G2065">
        <v>12</v>
      </c>
      <c r="H2065">
        <v>76</v>
      </c>
      <c r="I2065" s="9">
        <v>0.5</v>
      </c>
      <c r="J2065">
        <f t="shared" ref="J2065:J2066" si="25">H2065*I2065+G2065</f>
        <v>50</v>
      </c>
      <c r="K2065">
        <v>37</v>
      </c>
      <c r="L2065">
        <v>0</v>
      </c>
      <c r="M2065">
        <v>39</v>
      </c>
      <c r="N2065">
        <v>0</v>
      </c>
    </row>
    <row r="2066" spans="1:14">
      <c r="A2066">
        <v>15522</v>
      </c>
      <c r="B2066" s="3">
        <v>1</v>
      </c>
      <c r="C2066" t="s">
        <v>34</v>
      </c>
      <c r="D2066" t="s">
        <v>22</v>
      </c>
      <c r="E2066" t="s">
        <v>16</v>
      </c>
      <c r="F2066">
        <v>1974</v>
      </c>
      <c r="G2066">
        <v>10</v>
      </c>
      <c r="H2066">
        <v>21</v>
      </c>
      <c r="I2066" s="9">
        <v>1</v>
      </c>
      <c r="J2066">
        <f t="shared" si="25"/>
        <v>31</v>
      </c>
      <c r="K2066">
        <v>0</v>
      </c>
      <c r="L2066">
        <v>0</v>
      </c>
      <c r="M2066">
        <v>21</v>
      </c>
      <c r="N2066">
        <v>0</v>
      </c>
    </row>
    <row r="2067" spans="1:14">
      <c r="A2067">
        <v>15524</v>
      </c>
      <c r="B2067" s="3">
        <v>1</v>
      </c>
      <c r="C2067" t="s">
        <v>20</v>
      </c>
      <c r="D2067" t="s">
        <v>24</v>
      </c>
      <c r="E2067" t="s">
        <v>16</v>
      </c>
      <c r="F2067">
        <v>1968</v>
      </c>
      <c r="G2067">
        <v>28</v>
      </c>
      <c r="H2067">
        <v>26</v>
      </c>
      <c r="K2067">
        <v>0</v>
      </c>
      <c r="L2067">
        <v>0</v>
      </c>
      <c r="M2067">
        <v>26</v>
      </c>
      <c r="N2067">
        <v>0</v>
      </c>
    </row>
    <row r="2068" spans="1:14">
      <c r="A2068">
        <v>15528</v>
      </c>
      <c r="B2068" s="3">
        <v>1</v>
      </c>
      <c r="C2068" t="s">
        <v>14</v>
      </c>
      <c r="D2068" t="s">
        <v>21</v>
      </c>
      <c r="E2068" t="s">
        <v>16</v>
      </c>
      <c r="F2068">
        <v>1974</v>
      </c>
      <c r="G2068">
        <v>25</v>
      </c>
      <c r="H2068">
        <v>25</v>
      </c>
      <c r="K2068">
        <v>14</v>
      </c>
      <c r="L2068">
        <v>11</v>
      </c>
      <c r="M2068">
        <v>0</v>
      </c>
      <c r="N2068">
        <v>0</v>
      </c>
    </row>
    <row r="2069" spans="1:14">
      <c r="A2069">
        <v>15548</v>
      </c>
      <c r="B2069" s="3">
        <v>1</v>
      </c>
      <c r="C2069" t="s">
        <v>17</v>
      </c>
      <c r="D2069" t="s">
        <v>18</v>
      </c>
      <c r="E2069" t="s">
        <v>16</v>
      </c>
      <c r="F2069">
        <v>1977</v>
      </c>
      <c r="G2069">
        <v>36</v>
      </c>
      <c r="H2069">
        <v>43</v>
      </c>
      <c r="I2069" s="9" t="s">
        <v>29</v>
      </c>
      <c r="K2069">
        <v>0</v>
      </c>
      <c r="L2069">
        <v>0</v>
      </c>
      <c r="M2069">
        <v>43</v>
      </c>
      <c r="N2069">
        <v>0</v>
      </c>
    </row>
    <row r="2070" spans="1:14">
      <c r="A2070">
        <v>15549</v>
      </c>
      <c r="B2070" s="3">
        <v>1</v>
      </c>
      <c r="C2070" t="s">
        <v>14</v>
      </c>
      <c r="D2070" t="s">
        <v>15</v>
      </c>
      <c r="E2070" t="s">
        <v>16</v>
      </c>
      <c r="F2070">
        <v>1990</v>
      </c>
      <c r="G2070">
        <v>15</v>
      </c>
      <c r="H2070">
        <v>32</v>
      </c>
      <c r="K2070">
        <v>15</v>
      </c>
      <c r="L2070">
        <v>2</v>
      </c>
      <c r="M2070">
        <v>0</v>
      </c>
      <c r="N2070">
        <v>15</v>
      </c>
    </row>
    <row r="2071" spans="1:14">
      <c r="A2071">
        <v>15561</v>
      </c>
      <c r="B2071" s="3">
        <v>1</v>
      </c>
      <c r="C2071" t="s">
        <v>20</v>
      </c>
      <c r="D2071" t="s">
        <v>23</v>
      </c>
      <c r="E2071" t="s">
        <v>16</v>
      </c>
      <c r="F2071">
        <v>2004</v>
      </c>
      <c r="G2071">
        <v>121</v>
      </c>
      <c r="H2071">
        <v>80</v>
      </c>
      <c r="K2071">
        <v>0</v>
      </c>
      <c r="L2071">
        <v>0</v>
      </c>
      <c r="M2071">
        <v>43</v>
      </c>
      <c r="N2071">
        <v>0</v>
      </c>
    </row>
    <row r="2072" spans="1:14">
      <c r="A2072">
        <v>15567</v>
      </c>
      <c r="B2072" s="3">
        <v>1</v>
      </c>
      <c r="C2072" t="s">
        <v>20</v>
      </c>
      <c r="D2072" t="s">
        <v>23</v>
      </c>
      <c r="E2072" t="s">
        <v>16</v>
      </c>
      <c r="F2072">
        <v>2004</v>
      </c>
      <c r="G2072">
        <v>167</v>
      </c>
      <c r="H2072">
        <v>60</v>
      </c>
      <c r="K2072">
        <v>0</v>
      </c>
      <c r="L2072">
        <v>0</v>
      </c>
      <c r="M2072">
        <v>25</v>
      </c>
      <c r="N2072">
        <v>0</v>
      </c>
    </row>
    <row r="2073" spans="1:14">
      <c r="A2073">
        <v>15573</v>
      </c>
      <c r="B2073" s="3">
        <v>1</v>
      </c>
      <c r="C2073" t="s">
        <v>14</v>
      </c>
      <c r="D2073" t="s">
        <v>15</v>
      </c>
      <c r="E2073" t="s">
        <v>16</v>
      </c>
      <c r="F2073">
        <v>1990</v>
      </c>
      <c r="G2073">
        <v>105</v>
      </c>
      <c r="H2073">
        <v>51</v>
      </c>
      <c r="K2073">
        <v>0</v>
      </c>
      <c r="L2073">
        <v>31</v>
      </c>
      <c r="M2073">
        <v>20</v>
      </c>
      <c r="N2073">
        <v>0</v>
      </c>
    </row>
    <row r="2074" spans="1:14">
      <c r="A2074">
        <v>15575</v>
      </c>
      <c r="B2074" s="3">
        <v>1</v>
      </c>
      <c r="C2074" t="s">
        <v>14</v>
      </c>
      <c r="D2074" t="s">
        <v>18</v>
      </c>
      <c r="E2074" t="s">
        <v>16</v>
      </c>
      <c r="F2074">
        <v>1977</v>
      </c>
      <c r="G2074">
        <v>236</v>
      </c>
      <c r="H2074">
        <v>111</v>
      </c>
      <c r="K2074">
        <v>111</v>
      </c>
      <c r="L2074">
        <v>0</v>
      </c>
      <c r="M2074">
        <v>0</v>
      </c>
      <c r="N2074">
        <v>0</v>
      </c>
    </row>
    <row r="2075" spans="1:14">
      <c r="A2075">
        <v>15577</v>
      </c>
      <c r="B2075" s="3">
        <v>1</v>
      </c>
      <c r="C2075" t="s">
        <v>20</v>
      </c>
      <c r="D2075" t="s">
        <v>39</v>
      </c>
      <c r="E2075" t="s">
        <v>16</v>
      </c>
      <c r="F2075">
        <v>1990</v>
      </c>
      <c r="G2075">
        <v>361</v>
      </c>
      <c r="H2075">
        <v>242</v>
      </c>
      <c r="K2075">
        <v>108</v>
      </c>
      <c r="L2075">
        <v>0</v>
      </c>
      <c r="M2075">
        <v>129</v>
      </c>
      <c r="N2075">
        <v>0</v>
      </c>
    </row>
    <row r="2076" spans="1:14">
      <c r="A2076">
        <v>15593</v>
      </c>
      <c r="B2076" s="3">
        <v>1</v>
      </c>
      <c r="C2076" t="s">
        <v>20</v>
      </c>
      <c r="D2076" t="s">
        <v>23</v>
      </c>
      <c r="E2076" t="s">
        <v>16</v>
      </c>
      <c r="F2076">
        <v>2004</v>
      </c>
      <c r="G2076">
        <v>128</v>
      </c>
      <c r="H2076">
        <v>261</v>
      </c>
      <c r="K2076">
        <v>0</v>
      </c>
      <c r="L2076">
        <v>0</v>
      </c>
      <c r="M2076">
        <v>135</v>
      </c>
      <c r="N2076">
        <v>0</v>
      </c>
    </row>
    <row r="2077" spans="1:14">
      <c r="A2077">
        <v>15599</v>
      </c>
      <c r="B2077" s="3">
        <v>1</v>
      </c>
      <c r="C2077" t="s">
        <v>20</v>
      </c>
      <c r="D2077" t="s">
        <v>31</v>
      </c>
      <c r="E2077" t="s">
        <v>16</v>
      </c>
      <c r="F2077">
        <v>1980</v>
      </c>
      <c r="G2077">
        <v>88</v>
      </c>
      <c r="H2077">
        <v>106</v>
      </c>
      <c r="K2077">
        <v>0</v>
      </c>
      <c r="L2077">
        <v>0</v>
      </c>
      <c r="M2077">
        <v>106</v>
      </c>
      <c r="N2077">
        <v>0</v>
      </c>
    </row>
    <row r="2078" spans="1:14">
      <c r="A2078">
        <v>15614</v>
      </c>
      <c r="B2078" s="3">
        <v>1</v>
      </c>
      <c r="C2078" t="s">
        <v>20</v>
      </c>
      <c r="D2078" t="s">
        <v>22</v>
      </c>
      <c r="E2078" t="s">
        <v>16</v>
      </c>
      <c r="F2078">
        <v>1974</v>
      </c>
      <c r="G2078">
        <v>15</v>
      </c>
      <c r="H2078">
        <v>15</v>
      </c>
      <c r="K2078">
        <v>0</v>
      </c>
      <c r="L2078">
        <v>0</v>
      </c>
      <c r="M2078">
        <v>10</v>
      </c>
      <c r="N2078">
        <v>0</v>
      </c>
    </row>
    <row r="2079" spans="1:14">
      <c r="A2079">
        <v>15618</v>
      </c>
      <c r="B2079" s="3">
        <v>1</v>
      </c>
      <c r="C2079" t="s">
        <v>17</v>
      </c>
      <c r="D2079" t="s">
        <v>18</v>
      </c>
      <c r="E2079" t="s">
        <v>16</v>
      </c>
      <c r="F2079">
        <v>1977</v>
      </c>
      <c r="G2079">
        <v>26</v>
      </c>
      <c r="H2079">
        <v>20</v>
      </c>
      <c r="I2079" s="9" t="s">
        <v>45</v>
      </c>
      <c r="K2079">
        <v>0</v>
      </c>
      <c r="L2079">
        <v>0</v>
      </c>
      <c r="M2079">
        <v>15</v>
      </c>
      <c r="N2079">
        <v>0</v>
      </c>
    </row>
    <row r="2080" spans="1:14">
      <c r="A2080">
        <v>15624</v>
      </c>
      <c r="B2080" s="3">
        <v>1</v>
      </c>
      <c r="C2080" t="s">
        <v>14</v>
      </c>
      <c r="D2080" t="s">
        <v>15</v>
      </c>
      <c r="E2080" t="s">
        <v>16</v>
      </c>
      <c r="F2080">
        <v>1990</v>
      </c>
      <c r="G2080">
        <v>855</v>
      </c>
      <c r="H2080">
        <v>334</v>
      </c>
      <c r="K2080">
        <v>0</v>
      </c>
      <c r="L2080">
        <v>321</v>
      </c>
      <c r="M2080">
        <v>13</v>
      </c>
      <c r="N2080">
        <v>0</v>
      </c>
    </row>
    <row r="2081" spans="1:14">
      <c r="A2081">
        <v>15631</v>
      </c>
      <c r="B2081" s="3">
        <v>1</v>
      </c>
      <c r="C2081" t="s">
        <v>20</v>
      </c>
      <c r="D2081" t="s">
        <v>15</v>
      </c>
      <c r="E2081" t="s">
        <v>16</v>
      </c>
      <c r="F2081">
        <v>1990</v>
      </c>
      <c r="G2081">
        <v>17</v>
      </c>
      <c r="H2081">
        <v>16</v>
      </c>
      <c r="K2081">
        <v>0</v>
      </c>
      <c r="L2081">
        <v>0</v>
      </c>
      <c r="M2081">
        <v>16</v>
      </c>
      <c r="N2081">
        <v>0</v>
      </c>
    </row>
    <row r="2082" spans="1:14">
      <c r="A2082">
        <v>15633</v>
      </c>
      <c r="B2082" s="3">
        <v>1</v>
      </c>
      <c r="C2082" t="s">
        <v>20</v>
      </c>
      <c r="D2082" t="s">
        <v>21</v>
      </c>
      <c r="E2082" t="s">
        <v>16</v>
      </c>
      <c r="F2082">
        <v>1974</v>
      </c>
      <c r="G2082">
        <v>221</v>
      </c>
      <c r="H2082">
        <v>189</v>
      </c>
      <c r="K2082">
        <v>0</v>
      </c>
      <c r="L2082">
        <v>0</v>
      </c>
      <c r="M2082">
        <v>189</v>
      </c>
      <c r="N2082">
        <v>0</v>
      </c>
    </row>
    <row r="2083" spans="1:14">
      <c r="A2083">
        <v>15634</v>
      </c>
      <c r="B2083" s="3">
        <v>1</v>
      </c>
      <c r="C2083" t="s">
        <v>14</v>
      </c>
      <c r="D2083" t="s">
        <v>18</v>
      </c>
      <c r="E2083" t="s">
        <v>16</v>
      </c>
      <c r="F2083">
        <v>1977</v>
      </c>
      <c r="G2083">
        <v>55</v>
      </c>
      <c r="H2083">
        <v>113</v>
      </c>
      <c r="K2083">
        <v>56</v>
      </c>
      <c r="L2083">
        <v>3</v>
      </c>
      <c r="M2083">
        <v>0</v>
      </c>
      <c r="N2083">
        <v>54</v>
      </c>
    </row>
    <row r="2084" spans="1:14">
      <c r="A2084">
        <v>15641</v>
      </c>
      <c r="B2084" s="3">
        <v>1</v>
      </c>
      <c r="C2084" t="s">
        <v>63</v>
      </c>
      <c r="D2084" t="s">
        <v>21</v>
      </c>
      <c r="E2084" t="s">
        <v>16</v>
      </c>
      <c r="F2084">
        <v>1974</v>
      </c>
      <c r="G2084">
        <v>57</v>
      </c>
      <c r="H2084">
        <v>31</v>
      </c>
      <c r="K2084">
        <v>0</v>
      </c>
      <c r="L2084">
        <v>0</v>
      </c>
      <c r="M2084">
        <v>44</v>
      </c>
      <c r="N2084">
        <v>0</v>
      </c>
    </row>
    <row r="2085" spans="1:14">
      <c r="A2085">
        <v>15647</v>
      </c>
      <c r="B2085" s="3">
        <v>1</v>
      </c>
      <c r="C2085" t="s">
        <v>27</v>
      </c>
      <c r="D2085" t="s">
        <v>15</v>
      </c>
      <c r="E2085" t="s">
        <v>16</v>
      </c>
      <c r="F2085">
        <v>1990</v>
      </c>
      <c r="G2085">
        <v>91</v>
      </c>
      <c r="H2085">
        <v>103</v>
      </c>
      <c r="K2085">
        <v>0</v>
      </c>
      <c r="L2085">
        <v>0</v>
      </c>
      <c r="M2085">
        <v>103</v>
      </c>
      <c r="N2085">
        <v>0</v>
      </c>
    </row>
    <row r="2086" spans="1:14">
      <c r="A2086">
        <v>15651</v>
      </c>
      <c r="B2086" s="3">
        <v>1</v>
      </c>
      <c r="C2086" t="s">
        <v>20</v>
      </c>
      <c r="D2086" t="s">
        <v>24</v>
      </c>
      <c r="E2086" t="s">
        <v>16</v>
      </c>
      <c r="F2086">
        <v>1968</v>
      </c>
      <c r="G2086">
        <v>17</v>
      </c>
      <c r="H2086">
        <v>21</v>
      </c>
      <c r="K2086">
        <v>0</v>
      </c>
      <c r="L2086">
        <v>0</v>
      </c>
      <c r="M2086">
        <v>21</v>
      </c>
      <c r="N2086">
        <v>0</v>
      </c>
    </row>
    <row r="2087" spans="1:14">
      <c r="A2087">
        <v>15655</v>
      </c>
      <c r="B2087" s="3">
        <v>1</v>
      </c>
      <c r="C2087" t="s">
        <v>20</v>
      </c>
      <c r="D2087" t="s">
        <v>31</v>
      </c>
      <c r="E2087" t="s">
        <v>16</v>
      </c>
      <c r="F2087">
        <v>1980</v>
      </c>
      <c r="G2087">
        <v>67</v>
      </c>
      <c r="H2087">
        <v>37</v>
      </c>
      <c r="K2087">
        <v>0</v>
      </c>
      <c r="L2087">
        <v>0</v>
      </c>
      <c r="M2087">
        <v>50</v>
      </c>
      <c r="N2087">
        <v>0</v>
      </c>
    </row>
    <row r="2088" spans="1:14">
      <c r="A2088">
        <v>15667</v>
      </c>
      <c r="B2088" s="3">
        <v>1</v>
      </c>
      <c r="C2088" t="s">
        <v>14</v>
      </c>
      <c r="D2088" t="s">
        <v>15</v>
      </c>
      <c r="E2088" t="s">
        <v>16</v>
      </c>
      <c r="F2088">
        <v>1990</v>
      </c>
      <c r="G2088">
        <v>119</v>
      </c>
      <c r="H2088">
        <v>50</v>
      </c>
      <c r="K2088">
        <v>20</v>
      </c>
      <c r="L2088">
        <v>1</v>
      </c>
      <c r="M2088">
        <v>16</v>
      </c>
      <c r="N2088">
        <v>0</v>
      </c>
    </row>
    <row r="2089" spans="1:14">
      <c r="A2089">
        <v>15669</v>
      </c>
      <c r="B2089" s="3">
        <v>1</v>
      </c>
      <c r="C2089" t="s">
        <v>34</v>
      </c>
      <c r="D2089" t="s">
        <v>24</v>
      </c>
      <c r="E2089" t="s">
        <v>16</v>
      </c>
      <c r="F2089">
        <v>1968</v>
      </c>
      <c r="G2089">
        <v>16</v>
      </c>
      <c r="H2089">
        <v>36</v>
      </c>
      <c r="I2089" s="9">
        <v>2</v>
      </c>
      <c r="J2089">
        <f t="shared" ref="J2089" si="26">H2089*I2089+G2089</f>
        <v>88</v>
      </c>
      <c r="K2089">
        <v>35</v>
      </c>
      <c r="L2089">
        <v>0</v>
      </c>
      <c r="M2089">
        <v>1</v>
      </c>
      <c r="N2089">
        <v>0</v>
      </c>
    </row>
    <row r="2090" spans="1:14">
      <c r="A2090">
        <v>15686</v>
      </c>
      <c r="B2090" s="3">
        <v>1</v>
      </c>
      <c r="C2090" t="s">
        <v>14</v>
      </c>
      <c r="D2090" t="s">
        <v>26</v>
      </c>
      <c r="E2090" t="s">
        <v>16</v>
      </c>
      <c r="F2090">
        <v>1974</v>
      </c>
      <c r="G2090">
        <v>81</v>
      </c>
      <c r="H2090">
        <v>45</v>
      </c>
      <c r="K2090">
        <v>21</v>
      </c>
      <c r="L2090">
        <v>1</v>
      </c>
      <c r="M2090">
        <v>0</v>
      </c>
      <c r="N2090">
        <v>0</v>
      </c>
    </row>
    <row r="2091" spans="1:14">
      <c r="A2091">
        <v>15690</v>
      </c>
      <c r="B2091" s="3">
        <v>1</v>
      </c>
      <c r="C2091" t="s">
        <v>27</v>
      </c>
      <c r="D2091" t="s">
        <v>21</v>
      </c>
      <c r="E2091" t="s">
        <v>16</v>
      </c>
      <c r="F2091">
        <v>1974</v>
      </c>
      <c r="G2091">
        <v>17</v>
      </c>
      <c r="H2091">
        <v>19</v>
      </c>
      <c r="K2091">
        <v>3</v>
      </c>
      <c r="L2091">
        <v>0</v>
      </c>
      <c r="M2091">
        <v>10</v>
      </c>
      <c r="N2091">
        <v>0</v>
      </c>
    </row>
    <row r="2092" spans="1:14">
      <c r="A2092">
        <v>15691</v>
      </c>
      <c r="B2092" s="3">
        <v>1</v>
      </c>
      <c r="C2092" t="s">
        <v>20</v>
      </c>
      <c r="D2092" t="s">
        <v>21</v>
      </c>
      <c r="E2092" t="s">
        <v>16</v>
      </c>
      <c r="F2092">
        <v>1974</v>
      </c>
      <c r="G2092">
        <v>57</v>
      </c>
      <c r="H2092">
        <v>34</v>
      </c>
      <c r="K2092">
        <v>4</v>
      </c>
      <c r="L2092">
        <v>0</v>
      </c>
      <c r="M2092">
        <v>30</v>
      </c>
      <c r="N2092">
        <v>0</v>
      </c>
    </row>
    <row r="2093" spans="1:14">
      <c r="A2093">
        <v>15692</v>
      </c>
      <c r="B2093" s="3">
        <v>1</v>
      </c>
      <c r="C2093" t="s">
        <v>14</v>
      </c>
      <c r="D2093" t="s">
        <v>21</v>
      </c>
      <c r="E2093" t="s">
        <v>16</v>
      </c>
      <c r="F2093">
        <v>1974</v>
      </c>
      <c r="G2093">
        <v>79</v>
      </c>
      <c r="H2093">
        <v>51</v>
      </c>
      <c r="K2093">
        <v>23</v>
      </c>
      <c r="L2093">
        <v>26</v>
      </c>
      <c r="M2093">
        <v>2</v>
      </c>
      <c r="N2093">
        <v>0</v>
      </c>
    </row>
    <row r="2094" spans="1:14">
      <c r="A2094">
        <v>15697</v>
      </c>
      <c r="B2094" s="3">
        <v>1</v>
      </c>
      <c r="C2094" t="s">
        <v>20</v>
      </c>
      <c r="D2094" t="s">
        <v>21</v>
      </c>
      <c r="E2094" t="s">
        <v>16</v>
      </c>
      <c r="F2094">
        <v>1974</v>
      </c>
      <c r="G2094">
        <v>931</v>
      </c>
      <c r="H2094">
        <v>137</v>
      </c>
      <c r="K2094">
        <v>45</v>
      </c>
      <c r="L2094">
        <v>0</v>
      </c>
      <c r="M2094">
        <v>92</v>
      </c>
      <c r="N2094">
        <v>0</v>
      </c>
    </row>
    <row r="2095" spans="1:14">
      <c r="A2095">
        <v>15714</v>
      </c>
      <c r="B2095" s="3">
        <v>1</v>
      </c>
      <c r="C2095" t="s">
        <v>34</v>
      </c>
      <c r="D2095" t="s">
        <v>39</v>
      </c>
      <c r="E2095" t="s">
        <v>16</v>
      </c>
      <c r="F2095">
        <v>1990</v>
      </c>
      <c r="G2095">
        <v>43</v>
      </c>
      <c r="H2095">
        <v>45</v>
      </c>
      <c r="I2095" s="9">
        <v>1.3</v>
      </c>
      <c r="J2095">
        <f t="shared" ref="J2095" si="27">H2095*I2095+G2095</f>
        <v>101.5</v>
      </c>
      <c r="K2095">
        <v>2</v>
      </c>
      <c r="L2095">
        <v>16</v>
      </c>
      <c r="M2095">
        <v>8</v>
      </c>
      <c r="N2095">
        <v>0</v>
      </c>
    </row>
    <row r="2096" spans="1:14">
      <c r="A2096">
        <v>15727</v>
      </c>
      <c r="B2096" s="3">
        <v>1</v>
      </c>
      <c r="C2096" t="s">
        <v>14</v>
      </c>
      <c r="D2096" t="s">
        <v>15</v>
      </c>
      <c r="E2096" t="s">
        <v>16</v>
      </c>
      <c r="F2096">
        <v>1990</v>
      </c>
      <c r="G2096">
        <v>51</v>
      </c>
      <c r="H2096">
        <v>35</v>
      </c>
      <c r="K2096">
        <v>34</v>
      </c>
      <c r="L2096">
        <v>0</v>
      </c>
      <c r="M2096">
        <v>0</v>
      </c>
      <c r="N2096">
        <v>0</v>
      </c>
    </row>
    <row r="2097" spans="1:14">
      <c r="A2097">
        <v>15738</v>
      </c>
      <c r="B2097" s="3">
        <v>1</v>
      </c>
      <c r="C2097" t="s">
        <v>20</v>
      </c>
      <c r="D2097" t="s">
        <v>26</v>
      </c>
      <c r="E2097" t="s">
        <v>16</v>
      </c>
      <c r="F2097">
        <v>1974</v>
      </c>
      <c r="G2097">
        <v>284</v>
      </c>
      <c r="H2097">
        <v>109</v>
      </c>
      <c r="K2097">
        <v>0</v>
      </c>
      <c r="L2097">
        <v>0</v>
      </c>
      <c r="M2097">
        <v>109</v>
      </c>
      <c r="N2097">
        <v>0</v>
      </c>
    </row>
    <row r="2098" spans="1:14">
      <c r="A2098">
        <v>15739</v>
      </c>
      <c r="B2098" s="3">
        <v>1</v>
      </c>
      <c r="C2098" t="s">
        <v>27</v>
      </c>
      <c r="D2098" t="s">
        <v>18</v>
      </c>
      <c r="E2098" t="s">
        <v>16</v>
      </c>
      <c r="F2098">
        <v>1977</v>
      </c>
      <c r="G2098">
        <v>76</v>
      </c>
      <c r="H2098">
        <v>77</v>
      </c>
      <c r="I2098" s="9" t="s">
        <v>41</v>
      </c>
      <c r="K2098">
        <v>1</v>
      </c>
      <c r="L2098">
        <v>0</v>
      </c>
      <c r="M2098">
        <v>60</v>
      </c>
      <c r="N2098">
        <v>0</v>
      </c>
    </row>
    <row r="2099" spans="1:14">
      <c r="A2099">
        <v>15747</v>
      </c>
      <c r="B2099" s="3">
        <v>1</v>
      </c>
      <c r="C2099" t="s">
        <v>20</v>
      </c>
      <c r="D2099" t="s">
        <v>21</v>
      </c>
      <c r="E2099" t="s">
        <v>16</v>
      </c>
      <c r="F2099">
        <v>1974</v>
      </c>
      <c r="G2099">
        <v>25</v>
      </c>
      <c r="H2099">
        <v>21</v>
      </c>
      <c r="K2099">
        <v>0</v>
      </c>
      <c r="L2099">
        <v>0</v>
      </c>
      <c r="M2099">
        <v>21</v>
      </c>
      <c r="N2099">
        <v>0</v>
      </c>
    </row>
    <row r="2100" spans="1:14">
      <c r="A2100">
        <v>15751</v>
      </c>
      <c r="B2100" s="3">
        <v>1</v>
      </c>
      <c r="C2100" t="s">
        <v>27</v>
      </c>
      <c r="D2100" t="s">
        <v>18</v>
      </c>
      <c r="E2100" t="s">
        <v>16</v>
      </c>
      <c r="F2100">
        <v>1977</v>
      </c>
      <c r="G2100">
        <v>125</v>
      </c>
      <c r="H2100">
        <v>92</v>
      </c>
      <c r="K2100">
        <v>0</v>
      </c>
      <c r="L2100">
        <v>0</v>
      </c>
      <c r="M2100">
        <v>49</v>
      </c>
      <c r="N2100">
        <v>0</v>
      </c>
    </row>
    <row r="2101" spans="1:14">
      <c r="A2101">
        <v>15752</v>
      </c>
      <c r="B2101" s="3">
        <v>1</v>
      </c>
      <c r="C2101" t="s">
        <v>27</v>
      </c>
      <c r="D2101" t="s">
        <v>18</v>
      </c>
      <c r="E2101" t="s">
        <v>16</v>
      </c>
      <c r="F2101">
        <v>1977</v>
      </c>
      <c r="G2101">
        <v>57</v>
      </c>
      <c r="H2101">
        <v>44</v>
      </c>
      <c r="I2101" s="9" t="s">
        <v>37</v>
      </c>
      <c r="K2101">
        <v>0</v>
      </c>
      <c r="L2101">
        <v>19</v>
      </c>
      <c r="M2101">
        <v>25</v>
      </c>
      <c r="N2101">
        <v>0</v>
      </c>
    </row>
    <row r="2102" spans="1:14">
      <c r="A2102">
        <v>15764</v>
      </c>
      <c r="B2102" s="3">
        <v>1</v>
      </c>
      <c r="C2102" t="s">
        <v>32</v>
      </c>
      <c r="D2102" t="s">
        <v>35</v>
      </c>
      <c r="E2102" t="s">
        <v>16</v>
      </c>
      <c r="F2102">
        <v>1974</v>
      </c>
      <c r="G2102">
        <v>1065</v>
      </c>
      <c r="H2102">
        <v>711</v>
      </c>
      <c r="K2102">
        <v>433</v>
      </c>
      <c r="L2102">
        <v>278</v>
      </c>
      <c r="M2102">
        <v>0</v>
      </c>
      <c r="N2102">
        <v>0</v>
      </c>
    </row>
    <row r="2103" spans="1:14">
      <c r="A2103">
        <v>15770</v>
      </c>
      <c r="B2103" s="3">
        <v>1</v>
      </c>
      <c r="C2103" t="s">
        <v>27</v>
      </c>
      <c r="D2103" t="s">
        <v>26</v>
      </c>
      <c r="E2103" t="s">
        <v>16</v>
      </c>
      <c r="F2103">
        <v>1974</v>
      </c>
      <c r="G2103">
        <v>26</v>
      </c>
      <c r="H2103">
        <v>25</v>
      </c>
      <c r="K2103">
        <v>0</v>
      </c>
      <c r="L2103">
        <v>0</v>
      </c>
      <c r="M2103">
        <v>12</v>
      </c>
      <c r="N2103">
        <v>0</v>
      </c>
    </row>
    <row r="2104" spans="1:14">
      <c r="A2104">
        <v>15774</v>
      </c>
      <c r="B2104" s="3">
        <v>1</v>
      </c>
      <c r="C2104" t="s">
        <v>14</v>
      </c>
      <c r="D2104" t="s">
        <v>18</v>
      </c>
      <c r="E2104" t="s">
        <v>16</v>
      </c>
      <c r="F2104">
        <v>1977</v>
      </c>
      <c r="G2104">
        <v>26</v>
      </c>
      <c r="H2104">
        <v>53</v>
      </c>
      <c r="K2104">
        <v>26</v>
      </c>
      <c r="L2104">
        <v>2</v>
      </c>
      <c r="M2104">
        <v>0</v>
      </c>
      <c r="N2104">
        <v>25</v>
      </c>
    </row>
    <row r="2105" spans="1:14">
      <c r="A2105">
        <v>15775</v>
      </c>
      <c r="B2105" s="3">
        <v>1</v>
      </c>
      <c r="C2105" t="s">
        <v>14</v>
      </c>
      <c r="D2105" t="s">
        <v>15</v>
      </c>
      <c r="E2105" t="s">
        <v>16</v>
      </c>
      <c r="F2105">
        <v>1990</v>
      </c>
      <c r="G2105">
        <v>11</v>
      </c>
      <c r="H2105">
        <v>24</v>
      </c>
      <c r="K2105">
        <v>11</v>
      </c>
      <c r="L2105">
        <v>2</v>
      </c>
      <c r="M2105">
        <v>0</v>
      </c>
      <c r="N2105">
        <v>10</v>
      </c>
    </row>
    <row r="2106" spans="1:14">
      <c r="A2106">
        <v>15778</v>
      </c>
      <c r="B2106" s="3">
        <v>1</v>
      </c>
      <c r="C2106" t="s">
        <v>25</v>
      </c>
      <c r="D2106" t="s">
        <v>18</v>
      </c>
      <c r="E2106" t="s">
        <v>16</v>
      </c>
      <c r="F2106">
        <v>2017</v>
      </c>
      <c r="G2106">
        <v>19</v>
      </c>
      <c r="H2106">
        <v>18</v>
      </c>
      <c r="K2106">
        <v>0</v>
      </c>
      <c r="L2106">
        <v>0</v>
      </c>
      <c r="M2106">
        <v>18</v>
      </c>
      <c r="N2106">
        <v>0</v>
      </c>
    </row>
    <row r="2107" spans="1:14">
      <c r="A2107">
        <v>15790</v>
      </c>
      <c r="B2107" s="3">
        <v>1</v>
      </c>
      <c r="C2107" t="s">
        <v>20</v>
      </c>
      <c r="D2107" t="s">
        <v>21</v>
      </c>
      <c r="E2107" t="s">
        <v>16</v>
      </c>
      <c r="F2107">
        <v>1974</v>
      </c>
      <c r="G2107">
        <v>79</v>
      </c>
      <c r="H2107">
        <v>76</v>
      </c>
      <c r="K2107">
        <v>28</v>
      </c>
      <c r="L2107">
        <v>0</v>
      </c>
      <c r="M2107">
        <v>40</v>
      </c>
      <c r="N2107">
        <v>0</v>
      </c>
    </row>
    <row r="2108" spans="1:14">
      <c r="A2108">
        <v>15794</v>
      </c>
      <c r="B2108" s="3">
        <v>1</v>
      </c>
      <c r="C2108" t="s">
        <v>27</v>
      </c>
      <c r="D2108" t="s">
        <v>21</v>
      </c>
      <c r="E2108" t="s">
        <v>16</v>
      </c>
      <c r="F2108">
        <v>1974</v>
      </c>
      <c r="G2108">
        <v>35</v>
      </c>
      <c r="H2108">
        <v>25</v>
      </c>
      <c r="K2108">
        <v>0</v>
      </c>
      <c r="L2108">
        <v>0</v>
      </c>
      <c r="M2108">
        <v>25</v>
      </c>
      <c r="N2108">
        <v>0</v>
      </c>
    </row>
    <row r="2109" spans="1:14">
      <c r="A2109">
        <v>15795</v>
      </c>
      <c r="B2109" s="3">
        <v>1</v>
      </c>
      <c r="C2109" t="s">
        <v>20</v>
      </c>
      <c r="D2109" t="s">
        <v>23</v>
      </c>
      <c r="E2109" t="s">
        <v>16</v>
      </c>
      <c r="F2109">
        <v>2004</v>
      </c>
      <c r="G2109">
        <v>45</v>
      </c>
      <c r="H2109">
        <v>92</v>
      </c>
      <c r="K2109">
        <v>0</v>
      </c>
      <c r="L2109">
        <v>0</v>
      </c>
      <c r="M2109">
        <v>48</v>
      </c>
      <c r="N2109">
        <v>0</v>
      </c>
    </row>
    <row r="2110" spans="1:14">
      <c r="A2110">
        <v>15798</v>
      </c>
      <c r="B2110" s="3">
        <v>1</v>
      </c>
      <c r="C2110" t="s">
        <v>36</v>
      </c>
      <c r="D2110" t="s">
        <v>21</v>
      </c>
      <c r="E2110" t="s">
        <v>16</v>
      </c>
      <c r="F2110">
        <v>1974</v>
      </c>
      <c r="G2110">
        <v>13</v>
      </c>
      <c r="H2110">
        <v>16</v>
      </c>
      <c r="K2110">
        <v>0</v>
      </c>
      <c r="L2110">
        <v>0</v>
      </c>
      <c r="M2110">
        <v>21</v>
      </c>
      <c r="N2110">
        <v>0</v>
      </c>
    </row>
    <row r="2111" spans="1:14">
      <c r="A2111">
        <v>15811</v>
      </c>
      <c r="B2111" s="3">
        <v>1</v>
      </c>
      <c r="C2111" t="s">
        <v>14</v>
      </c>
      <c r="D2111" t="s">
        <v>23</v>
      </c>
      <c r="E2111" t="s">
        <v>16</v>
      </c>
      <c r="F2111">
        <v>1990</v>
      </c>
      <c r="G2111">
        <v>353</v>
      </c>
      <c r="H2111">
        <v>120</v>
      </c>
      <c r="K2111">
        <v>58</v>
      </c>
      <c r="L2111">
        <v>17</v>
      </c>
      <c r="M2111">
        <v>0</v>
      </c>
      <c r="N2111">
        <v>0</v>
      </c>
    </row>
    <row r="2112" spans="1:14">
      <c r="A2112">
        <v>15826</v>
      </c>
      <c r="B2112" s="3">
        <v>1</v>
      </c>
      <c r="C2112" t="s">
        <v>20</v>
      </c>
      <c r="D2112" t="s">
        <v>18</v>
      </c>
      <c r="E2112" t="s">
        <v>16</v>
      </c>
      <c r="F2112">
        <v>1977</v>
      </c>
      <c r="G2112">
        <v>288</v>
      </c>
      <c r="H2112">
        <v>81</v>
      </c>
      <c r="K2112">
        <v>36</v>
      </c>
      <c r="L2112">
        <v>0</v>
      </c>
      <c r="M2112">
        <v>27</v>
      </c>
      <c r="N2112">
        <v>0</v>
      </c>
    </row>
    <row r="2113" spans="1:14">
      <c r="A2113">
        <v>15834</v>
      </c>
      <c r="B2113" s="3">
        <v>1</v>
      </c>
      <c r="C2113" t="s">
        <v>17</v>
      </c>
      <c r="D2113" t="s">
        <v>18</v>
      </c>
      <c r="E2113" t="s">
        <v>16</v>
      </c>
      <c r="F2113">
        <v>1977</v>
      </c>
      <c r="G2113">
        <v>26</v>
      </c>
      <c r="H2113">
        <v>30</v>
      </c>
      <c r="I2113" s="9" t="s">
        <v>55</v>
      </c>
      <c r="K2113">
        <v>0</v>
      </c>
      <c r="L2113">
        <v>0</v>
      </c>
      <c r="M2113">
        <v>15</v>
      </c>
      <c r="N2113">
        <v>0</v>
      </c>
    </row>
    <row r="2114" spans="1:14">
      <c r="A2114">
        <v>15850</v>
      </c>
      <c r="B2114" s="3">
        <v>1</v>
      </c>
      <c r="C2114" t="s">
        <v>20</v>
      </c>
      <c r="D2114" t="s">
        <v>21</v>
      </c>
      <c r="E2114" t="s">
        <v>16</v>
      </c>
      <c r="F2114">
        <v>1974</v>
      </c>
      <c r="G2114">
        <v>199</v>
      </c>
      <c r="H2114">
        <v>60</v>
      </c>
      <c r="K2114">
        <v>0</v>
      </c>
      <c r="L2114">
        <v>0</v>
      </c>
      <c r="M2114">
        <v>60</v>
      </c>
      <c r="N2114">
        <v>0</v>
      </c>
    </row>
    <row r="2115" spans="1:14">
      <c r="A2115">
        <v>15859</v>
      </c>
      <c r="B2115" s="3">
        <v>1</v>
      </c>
      <c r="C2115" t="s">
        <v>17</v>
      </c>
      <c r="D2115" t="s">
        <v>18</v>
      </c>
      <c r="E2115" t="s">
        <v>16</v>
      </c>
      <c r="F2115">
        <v>1977</v>
      </c>
      <c r="G2115">
        <v>14</v>
      </c>
      <c r="H2115">
        <v>18</v>
      </c>
      <c r="I2115" s="9" t="s">
        <v>29</v>
      </c>
      <c r="K2115">
        <v>0</v>
      </c>
      <c r="L2115">
        <v>0</v>
      </c>
      <c r="M2115">
        <v>18</v>
      </c>
      <c r="N2115">
        <v>0</v>
      </c>
    </row>
    <row r="2116" spans="1:14">
      <c r="A2116">
        <v>15871</v>
      </c>
      <c r="B2116" s="3">
        <v>1</v>
      </c>
      <c r="C2116" t="s">
        <v>17</v>
      </c>
      <c r="D2116" t="s">
        <v>26</v>
      </c>
      <c r="E2116" t="s">
        <v>16</v>
      </c>
      <c r="F2116">
        <v>1974</v>
      </c>
      <c r="G2116">
        <v>11</v>
      </c>
      <c r="H2116">
        <v>13</v>
      </c>
      <c r="I2116" s="9" t="s">
        <v>57</v>
      </c>
      <c r="K2116">
        <v>0</v>
      </c>
      <c r="L2116">
        <v>0</v>
      </c>
      <c r="M2116">
        <v>10</v>
      </c>
      <c r="N2116">
        <v>0</v>
      </c>
    </row>
    <row r="2117" spans="1:14">
      <c r="A2117">
        <v>15876</v>
      </c>
      <c r="B2117" s="3">
        <v>1</v>
      </c>
      <c r="C2117" t="s">
        <v>17</v>
      </c>
      <c r="D2117" t="s">
        <v>21</v>
      </c>
      <c r="E2117" t="s">
        <v>16</v>
      </c>
      <c r="F2117">
        <v>2016</v>
      </c>
      <c r="G2117">
        <v>51</v>
      </c>
      <c r="H2117">
        <v>43</v>
      </c>
      <c r="I2117" s="9" t="s">
        <v>33</v>
      </c>
      <c r="K2117">
        <v>0</v>
      </c>
      <c r="L2117">
        <v>0</v>
      </c>
      <c r="M2117">
        <v>43</v>
      </c>
      <c r="N2117">
        <v>0</v>
      </c>
    </row>
    <row r="2118" spans="1:14">
      <c r="A2118">
        <v>15886</v>
      </c>
      <c r="B2118" s="3">
        <v>1</v>
      </c>
      <c r="C2118" t="s">
        <v>20</v>
      </c>
      <c r="D2118" t="s">
        <v>48</v>
      </c>
      <c r="E2118" t="s">
        <v>16</v>
      </c>
      <c r="F2118">
        <v>1990</v>
      </c>
      <c r="G2118">
        <v>470</v>
      </c>
      <c r="H2118">
        <v>87</v>
      </c>
      <c r="K2118">
        <v>0</v>
      </c>
      <c r="L2118">
        <v>0</v>
      </c>
      <c r="M2118">
        <v>87</v>
      </c>
      <c r="N2118">
        <v>0</v>
      </c>
    </row>
    <row r="2119" spans="1:14">
      <c r="A2119">
        <v>15892</v>
      </c>
      <c r="B2119" s="3">
        <v>1</v>
      </c>
      <c r="C2119" t="s">
        <v>17</v>
      </c>
      <c r="D2119" t="s">
        <v>18</v>
      </c>
      <c r="E2119" t="s">
        <v>16</v>
      </c>
      <c r="F2119">
        <v>1977</v>
      </c>
      <c r="G2119">
        <v>6</v>
      </c>
      <c r="H2119">
        <v>10</v>
      </c>
      <c r="I2119" s="9" t="s">
        <v>46</v>
      </c>
      <c r="K2119">
        <v>0</v>
      </c>
      <c r="L2119">
        <v>0</v>
      </c>
      <c r="M2119">
        <v>10</v>
      </c>
      <c r="N2119">
        <v>0</v>
      </c>
    </row>
    <row r="2120" spans="1:14">
      <c r="A2120">
        <v>15907</v>
      </c>
      <c r="B2120" s="3">
        <v>1</v>
      </c>
      <c r="C2120" t="s">
        <v>20</v>
      </c>
      <c r="D2120" t="s">
        <v>15</v>
      </c>
      <c r="E2120" t="s">
        <v>16</v>
      </c>
      <c r="F2120">
        <v>1990</v>
      </c>
      <c r="G2120">
        <v>256</v>
      </c>
      <c r="H2120">
        <v>146</v>
      </c>
      <c r="K2120">
        <v>0</v>
      </c>
      <c r="L2120">
        <v>0</v>
      </c>
      <c r="M2120">
        <v>71</v>
      </c>
      <c r="N2120">
        <v>0</v>
      </c>
    </row>
    <row r="2121" spans="1:14">
      <c r="A2121">
        <v>15912</v>
      </c>
      <c r="B2121" s="3">
        <v>1</v>
      </c>
      <c r="C2121" t="s">
        <v>20</v>
      </c>
      <c r="D2121" t="s">
        <v>31</v>
      </c>
      <c r="E2121" t="s">
        <v>16</v>
      </c>
      <c r="F2121">
        <v>1980</v>
      </c>
      <c r="G2121">
        <v>142</v>
      </c>
      <c r="H2121">
        <v>181</v>
      </c>
      <c r="K2121">
        <v>0</v>
      </c>
      <c r="L2121">
        <v>0</v>
      </c>
      <c r="M2121">
        <v>181</v>
      </c>
      <c r="N2121">
        <v>0</v>
      </c>
    </row>
    <row r="2122" spans="1:14">
      <c r="A2122">
        <v>15917</v>
      </c>
      <c r="B2122" s="3">
        <v>1</v>
      </c>
      <c r="C2122" t="s">
        <v>27</v>
      </c>
      <c r="D2122" t="s">
        <v>18</v>
      </c>
      <c r="E2122" t="s">
        <v>16</v>
      </c>
      <c r="F2122">
        <v>1977</v>
      </c>
      <c r="G2122">
        <v>52</v>
      </c>
      <c r="H2122">
        <v>35</v>
      </c>
      <c r="I2122" s="9" t="s">
        <v>33</v>
      </c>
      <c r="K2122">
        <v>4</v>
      </c>
      <c r="L2122">
        <v>0</v>
      </c>
      <c r="M2122">
        <v>18</v>
      </c>
      <c r="N2122">
        <v>0</v>
      </c>
    </row>
    <row r="2123" spans="1:14">
      <c r="A2123">
        <v>15920</v>
      </c>
      <c r="B2123" s="3">
        <v>1</v>
      </c>
      <c r="C2123" t="s">
        <v>27</v>
      </c>
      <c r="D2123" t="s">
        <v>21</v>
      </c>
      <c r="E2123" t="s">
        <v>16</v>
      </c>
      <c r="F2123">
        <v>1974</v>
      </c>
      <c r="G2123">
        <v>101</v>
      </c>
      <c r="H2123">
        <v>63</v>
      </c>
      <c r="K2123">
        <v>0</v>
      </c>
      <c r="L2123">
        <v>4</v>
      </c>
      <c r="M2123">
        <v>59</v>
      </c>
      <c r="N2123">
        <v>0</v>
      </c>
    </row>
    <row r="2124" spans="1:14">
      <c r="A2124">
        <v>15934</v>
      </c>
      <c r="B2124" s="3">
        <v>1</v>
      </c>
      <c r="C2124" t="s">
        <v>32</v>
      </c>
      <c r="D2124" t="s">
        <v>15</v>
      </c>
      <c r="E2124" t="s">
        <v>16</v>
      </c>
      <c r="F2124">
        <v>1990</v>
      </c>
      <c r="G2124">
        <v>21</v>
      </c>
      <c r="H2124">
        <v>44</v>
      </c>
      <c r="K2124">
        <v>21</v>
      </c>
      <c r="L2124">
        <v>2</v>
      </c>
      <c r="M2124">
        <v>0</v>
      </c>
      <c r="N2124">
        <v>21</v>
      </c>
    </row>
    <row r="2125" spans="1:14">
      <c r="A2125">
        <v>15937</v>
      </c>
      <c r="B2125" s="3">
        <v>1</v>
      </c>
      <c r="C2125" t="s">
        <v>17</v>
      </c>
      <c r="D2125" t="s">
        <v>18</v>
      </c>
      <c r="E2125" t="s">
        <v>16</v>
      </c>
      <c r="F2125">
        <v>1977</v>
      </c>
      <c r="G2125">
        <v>109</v>
      </c>
      <c r="H2125">
        <v>46</v>
      </c>
      <c r="I2125" s="9" t="s">
        <v>33</v>
      </c>
      <c r="K2125">
        <v>0</v>
      </c>
      <c r="L2125">
        <v>0</v>
      </c>
      <c r="M2125">
        <v>46</v>
      </c>
      <c r="N2125">
        <v>0</v>
      </c>
    </row>
    <row r="2126" spans="1:14">
      <c r="A2126">
        <v>15952</v>
      </c>
      <c r="B2126" s="3">
        <v>1</v>
      </c>
      <c r="C2126" t="s">
        <v>20</v>
      </c>
      <c r="D2126" t="s">
        <v>35</v>
      </c>
      <c r="E2126" t="s">
        <v>16</v>
      </c>
      <c r="F2126">
        <v>1974</v>
      </c>
      <c r="G2126">
        <v>118</v>
      </c>
      <c r="H2126">
        <v>85</v>
      </c>
      <c r="K2126">
        <v>0</v>
      </c>
      <c r="L2126">
        <v>0</v>
      </c>
      <c r="M2126">
        <v>85</v>
      </c>
      <c r="N2126">
        <v>0</v>
      </c>
    </row>
    <row r="2127" spans="1:14">
      <c r="A2127">
        <v>15967</v>
      </c>
      <c r="B2127" s="3">
        <v>1</v>
      </c>
      <c r="C2127" t="s">
        <v>34</v>
      </c>
      <c r="D2127" t="s">
        <v>21</v>
      </c>
      <c r="E2127" t="s">
        <v>16</v>
      </c>
      <c r="F2127">
        <v>1974</v>
      </c>
      <c r="G2127">
        <v>12</v>
      </c>
      <c r="H2127">
        <v>35</v>
      </c>
      <c r="I2127" s="9">
        <v>1</v>
      </c>
      <c r="J2127">
        <f t="shared" ref="J2127" si="28">H2127*I2127+G2127</f>
        <v>47</v>
      </c>
      <c r="K2127">
        <v>0</v>
      </c>
      <c r="L2127">
        <v>17</v>
      </c>
      <c r="M2127">
        <v>18</v>
      </c>
      <c r="N2127">
        <v>0</v>
      </c>
    </row>
    <row r="2128" spans="1:14">
      <c r="A2128">
        <v>15985</v>
      </c>
      <c r="B2128" s="3">
        <v>1</v>
      </c>
      <c r="C2128" t="s">
        <v>27</v>
      </c>
      <c r="D2128" t="s">
        <v>18</v>
      </c>
      <c r="E2128" t="s">
        <v>16</v>
      </c>
      <c r="F2128">
        <v>1977</v>
      </c>
      <c r="G2128">
        <v>283</v>
      </c>
      <c r="H2128">
        <v>84</v>
      </c>
      <c r="I2128" s="9" t="s">
        <v>51</v>
      </c>
      <c r="K2128">
        <v>0</v>
      </c>
      <c r="L2128">
        <v>0</v>
      </c>
      <c r="M2128">
        <v>84</v>
      </c>
      <c r="N2128">
        <v>0</v>
      </c>
    </row>
    <row r="2129" spans="1:14">
      <c r="A2129">
        <v>15992</v>
      </c>
      <c r="B2129" s="3">
        <v>1</v>
      </c>
      <c r="C2129" t="s">
        <v>20</v>
      </c>
      <c r="D2129" t="s">
        <v>18</v>
      </c>
      <c r="E2129" t="s">
        <v>16</v>
      </c>
      <c r="F2129">
        <v>2014</v>
      </c>
      <c r="G2129">
        <v>85</v>
      </c>
      <c r="H2129">
        <v>63</v>
      </c>
      <c r="K2129">
        <v>29</v>
      </c>
      <c r="L2129">
        <v>0</v>
      </c>
      <c r="M2129">
        <v>63</v>
      </c>
      <c r="N2129">
        <v>0</v>
      </c>
    </row>
    <row r="2130" spans="1:14">
      <c r="A2130">
        <v>16009</v>
      </c>
      <c r="B2130" s="3">
        <v>1</v>
      </c>
      <c r="C2130" t="s">
        <v>32</v>
      </c>
      <c r="D2130" t="s">
        <v>35</v>
      </c>
      <c r="E2130" t="s">
        <v>16</v>
      </c>
      <c r="F2130">
        <v>1974</v>
      </c>
      <c r="G2130">
        <v>721</v>
      </c>
      <c r="H2130">
        <v>521</v>
      </c>
      <c r="K2130">
        <v>262</v>
      </c>
      <c r="L2130">
        <v>259</v>
      </c>
      <c r="M2130">
        <v>0</v>
      </c>
      <c r="N2130">
        <v>0</v>
      </c>
    </row>
    <row r="2131" spans="1:14">
      <c r="A2131">
        <v>16017</v>
      </c>
      <c r="B2131" s="3">
        <v>1</v>
      </c>
      <c r="C2131" t="s">
        <v>34</v>
      </c>
      <c r="D2131" t="s">
        <v>21</v>
      </c>
      <c r="E2131" t="s">
        <v>16</v>
      </c>
      <c r="F2131">
        <v>1974</v>
      </c>
      <c r="G2131">
        <v>54</v>
      </c>
      <c r="H2131">
        <v>99</v>
      </c>
      <c r="I2131" s="9">
        <v>1.1000000000000001</v>
      </c>
      <c r="J2131">
        <f t="shared" ref="J2131" si="29">H2131*I2131+G2131</f>
        <v>162.9</v>
      </c>
      <c r="K2131">
        <v>1</v>
      </c>
      <c r="L2131">
        <v>48</v>
      </c>
      <c r="M2131">
        <v>3</v>
      </c>
      <c r="N2131">
        <v>0</v>
      </c>
    </row>
    <row r="2132" spans="1:14">
      <c r="A2132">
        <v>16032</v>
      </c>
      <c r="B2132" s="3">
        <v>1</v>
      </c>
      <c r="C2132" t="s">
        <v>20</v>
      </c>
      <c r="D2132" t="s">
        <v>31</v>
      </c>
      <c r="E2132" t="s">
        <v>16</v>
      </c>
      <c r="F2132">
        <v>2004</v>
      </c>
      <c r="G2132">
        <v>448</v>
      </c>
      <c r="H2132">
        <v>134</v>
      </c>
      <c r="K2132">
        <v>0</v>
      </c>
      <c r="L2132">
        <v>0</v>
      </c>
      <c r="M2132">
        <v>111</v>
      </c>
      <c r="N2132">
        <v>0</v>
      </c>
    </row>
    <row r="2133" spans="1:14">
      <c r="A2133">
        <v>16043</v>
      </c>
      <c r="B2133" s="3">
        <v>1</v>
      </c>
      <c r="C2133" t="s">
        <v>32</v>
      </c>
      <c r="D2133" t="s">
        <v>15</v>
      </c>
      <c r="E2133" t="s">
        <v>16</v>
      </c>
      <c r="F2133">
        <v>1990</v>
      </c>
      <c r="G2133">
        <v>449</v>
      </c>
      <c r="H2133">
        <v>900</v>
      </c>
      <c r="K2133">
        <v>451</v>
      </c>
      <c r="L2133">
        <v>0</v>
      </c>
      <c r="M2133">
        <v>0</v>
      </c>
      <c r="N2133">
        <v>449</v>
      </c>
    </row>
    <row r="2134" spans="1:14">
      <c r="A2134">
        <v>16048</v>
      </c>
      <c r="B2134" s="3">
        <v>1</v>
      </c>
      <c r="C2134" t="s">
        <v>20</v>
      </c>
      <c r="D2134" t="s">
        <v>24</v>
      </c>
      <c r="E2134" t="s">
        <v>16</v>
      </c>
      <c r="F2134">
        <v>1968</v>
      </c>
      <c r="G2134">
        <v>668</v>
      </c>
      <c r="H2134">
        <v>231</v>
      </c>
      <c r="K2134">
        <v>10</v>
      </c>
      <c r="L2134">
        <v>0</v>
      </c>
      <c r="M2134">
        <v>117</v>
      </c>
      <c r="N2134">
        <v>0</v>
      </c>
    </row>
    <row r="2135" spans="1:14">
      <c r="A2135">
        <v>16050</v>
      </c>
      <c r="B2135" s="3">
        <v>1</v>
      </c>
      <c r="C2135" t="s">
        <v>20</v>
      </c>
      <c r="D2135" t="s">
        <v>21</v>
      </c>
      <c r="E2135" t="s">
        <v>16</v>
      </c>
      <c r="F2135">
        <v>1974</v>
      </c>
      <c r="G2135">
        <v>87</v>
      </c>
      <c r="H2135">
        <v>38</v>
      </c>
      <c r="K2135">
        <v>0</v>
      </c>
      <c r="L2135">
        <v>0</v>
      </c>
      <c r="M2135">
        <v>42</v>
      </c>
      <c r="N2135">
        <v>0</v>
      </c>
    </row>
    <row r="2136" spans="1:14">
      <c r="A2136">
        <v>16060</v>
      </c>
      <c r="B2136" s="3">
        <v>1</v>
      </c>
      <c r="C2136" t="s">
        <v>34</v>
      </c>
      <c r="D2136" t="s">
        <v>21</v>
      </c>
      <c r="E2136" t="s">
        <v>16</v>
      </c>
      <c r="F2136">
        <v>1974</v>
      </c>
      <c r="G2136">
        <v>20</v>
      </c>
      <c r="H2136">
        <v>45</v>
      </c>
      <c r="I2136" s="9">
        <v>1.2</v>
      </c>
      <c r="J2136">
        <f t="shared" ref="J2136" si="30">H2136*I2136+G2136</f>
        <v>74</v>
      </c>
      <c r="K2136">
        <v>9</v>
      </c>
      <c r="L2136">
        <v>7</v>
      </c>
      <c r="M2136">
        <v>29</v>
      </c>
      <c r="N2136">
        <v>0</v>
      </c>
    </row>
    <row r="2137" spans="1:14">
      <c r="A2137">
        <v>16062</v>
      </c>
      <c r="B2137" s="3">
        <v>1</v>
      </c>
      <c r="C2137" t="s">
        <v>20</v>
      </c>
      <c r="D2137" t="s">
        <v>18</v>
      </c>
      <c r="E2137" t="s">
        <v>16</v>
      </c>
      <c r="F2137">
        <v>1977</v>
      </c>
      <c r="G2137">
        <v>169</v>
      </c>
      <c r="H2137">
        <v>91</v>
      </c>
      <c r="K2137">
        <v>0</v>
      </c>
      <c r="L2137">
        <v>0</v>
      </c>
      <c r="M2137">
        <v>91</v>
      </c>
      <c r="N2137">
        <v>0</v>
      </c>
    </row>
    <row r="2138" spans="1:14">
      <c r="A2138">
        <v>16066</v>
      </c>
      <c r="B2138" s="3">
        <v>1</v>
      </c>
      <c r="C2138" t="s">
        <v>17</v>
      </c>
      <c r="D2138" t="s">
        <v>31</v>
      </c>
      <c r="E2138" t="s">
        <v>16</v>
      </c>
      <c r="F2138">
        <v>2005</v>
      </c>
      <c r="G2138">
        <v>91</v>
      </c>
      <c r="H2138">
        <v>80</v>
      </c>
      <c r="I2138" s="9" t="s">
        <v>29</v>
      </c>
      <c r="K2138">
        <v>0</v>
      </c>
      <c r="L2138">
        <v>0</v>
      </c>
      <c r="M2138">
        <v>48</v>
      </c>
      <c r="N2138">
        <v>0</v>
      </c>
    </row>
    <row r="2139" spans="1:14">
      <c r="A2139">
        <v>16075</v>
      </c>
      <c r="B2139" s="3">
        <v>1</v>
      </c>
      <c r="C2139" t="s">
        <v>14</v>
      </c>
      <c r="D2139" t="s">
        <v>15</v>
      </c>
      <c r="E2139" t="s">
        <v>16</v>
      </c>
      <c r="F2139">
        <v>1990</v>
      </c>
      <c r="G2139">
        <v>14</v>
      </c>
      <c r="H2139">
        <v>29</v>
      </c>
      <c r="K2139">
        <v>13</v>
      </c>
      <c r="L2139">
        <v>2</v>
      </c>
      <c r="M2139">
        <v>0</v>
      </c>
      <c r="N2139">
        <v>13</v>
      </c>
    </row>
    <row r="2140" spans="1:14">
      <c r="A2140">
        <v>16082</v>
      </c>
      <c r="B2140" s="3">
        <v>1</v>
      </c>
      <c r="C2140" t="s">
        <v>17</v>
      </c>
      <c r="D2140" t="s">
        <v>18</v>
      </c>
      <c r="E2140" t="s">
        <v>16</v>
      </c>
      <c r="F2140">
        <v>1977</v>
      </c>
      <c r="G2140">
        <v>101</v>
      </c>
      <c r="H2140">
        <v>58</v>
      </c>
      <c r="I2140" s="9" t="s">
        <v>37</v>
      </c>
      <c r="K2140">
        <v>0</v>
      </c>
      <c r="L2140">
        <v>0</v>
      </c>
      <c r="M2140">
        <v>51</v>
      </c>
      <c r="N2140">
        <v>0</v>
      </c>
    </row>
    <row r="2141" spans="1:14">
      <c r="A2141">
        <v>16083</v>
      </c>
      <c r="B2141" s="3">
        <v>1</v>
      </c>
      <c r="C2141" t="s">
        <v>14</v>
      </c>
      <c r="D2141" t="s">
        <v>31</v>
      </c>
      <c r="E2141" t="s">
        <v>16</v>
      </c>
      <c r="F2141">
        <v>2005</v>
      </c>
      <c r="G2141">
        <v>369</v>
      </c>
      <c r="H2141">
        <v>746</v>
      </c>
      <c r="K2141">
        <v>371</v>
      </c>
      <c r="L2141">
        <v>1</v>
      </c>
      <c r="M2141">
        <v>0</v>
      </c>
      <c r="N2141">
        <v>373</v>
      </c>
    </row>
    <row r="2142" spans="1:14">
      <c r="A2142">
        <v>16085</v>
      </c>
      <c r="B2142" s="3">
        <v>1</v>
      </c>
      <c r="C2142" t="s">
        <v>14</v>
      </c>
      <c r="D2142" t="s">
        <v>15</v>
      </c>
      <c r="E2142" t="s">
        <v>16</v>
      </c>
      <c r="F2142">
        <v>1990</v>
      </c>
      <c r="G2142">
        <v>31</v>
      </c>
      <c r="H2142">
        <v>63</v>
      </c>
      <c r="K2142">
        <v>30</v>
      </c>
      <c r="L2142">
        <v>0</v>
      </c>
      <c r="M2142">
        <v>0</v>
      </c>
      <c r="N2142">
        <v>33</v>
      </c>
    </row>
    <row r="2143" spans="1:14">
      <c r="A2143">
        <v>16088</v>
      </c>
      <c r="B2143" s="3">
        <v>1</v>
      </c>
      <c r="C2143" t="s">
        <v>20</v>
      </c>
      <c r="D2143" t="s">
        <v>21</v>
      </c>
      <c r="E2143" t="s">
        <v>16</v>
      </c>
      <c r="F2143">
        <v>1974</v>
      </c>
      <c r="G2143">
        <v>108</v>
      </c>
      <c r="H2143">
        <v>126</v>
      </c>
      <c r="K2143">
        <v>0</v>
      </c>
      <c r="L2143">
        <v>0</v>
      </c>
      <c r="M2143">
        <v>69</v>
      </c>
      <c r="N2143">
        <v>0</v>
      </c>
    </row>
    <row r="2144" spans="1:14">
      <c r="A2144">
        <v>16097</v>
      </c>
      <c r="B2144" s="3">
        <v>1</v>
      </c>
      <c r="C2144" t="s">
        <v>27</v>
      </c>
      <c r="D2144" t="s">
        <v>18</v>
      </c>
      <c r="E2144" t="s">
        <v>16</v>
      </c>
      <c r="F2144">
        <v>1977</v>
      </c>
      <c r="G2144">
        <v>43</v>
      </c>
      <c r="H2144">
        <v>44</v>
      </c>
      <c r="I2144" s="9" t="s">
        <v>62</v>
      </c>
      <c r="K2144">
        <v>0</v>
      </c>
      <c r="L2144">
        <v>0</v>
      </c>
      <c r="M2144">
        <v>24</v>
      </c>
      <c r="N2144">
        <v>0</v>
      </c>
    </row>
    <row r="2145" spans="1:14">
      <c r="A2145">
        <v>16100</v>
      </c>
      <c r="B2145" s="3">
        <v>1</v>
      </c>
      <c r="C2145" t="s">
        <v>44</v>
      </c>
      <c r="D2145" t="s">
        <v>21</v>
      </c>
      <c r="E2145" t="s">
        <v>16</v>
      </c>
      <c r="F2145">
        <v>2021</v>
      </c>
      <c r="G2145">
        <v>36</v>
      </c>
      <c r="H2145">
        <v>25</v>
      </c>
      <c r="I2145" s="9" t="s">
        <v>29</v>
      </c>
      <c r="K2145">
        <v>0</v>
      </c>
      <c r="L2145">
        <v>0</v>
      </c>
      <c r="M2145">
        <v>25</v>
      </c>
      <c r="N2145">
        <v>0</v>
      </c>
    </row>
    <row r="2146" spans="1:14">
      <c r="A2146">
        <v>16107</v>
      </c>
      <c r="B2146" s="3">
        <v>1</v>
      </c>
      <c r="C2146" t="s">
        <v>14</v>
      </c>
      <c r="D2146" t="s">
        <v>26</v>
      </c>
      <c r="E2146" t="s">
        <v>16</v>
      </c>
      <c r="F2146">
        <v>1974</v>
      </c>
      <c r="G2146">
        <v>61</v>
      </c>
      <c r="H2146">
        <v>41</v>
      </c>
      <c r="K2146">
        <v>18</v>
      </c>
      <c r="L2146">
        <v>0</v>
      </c>
      <c r="M2146">
        <v>6</v>
      </c>
      <c r="N2146">
        <v>0</v>
      </c>
    </row>
    <row r="2147" spans="1:14">
      <c r="A2147">
        <v>16108</v>
      </c>
      <c r="B2147" s="3">
        <v>1</v>
      </c>
      <c r="C2147" t="s">
        <v>20</v>
      </c>
      <c r="D2147" t="s">
        <v>39</v>
      </c>
      <c r="E2147" t="s">
        <v>16</v>
      </c>
      <c r="F2147">
        <v>1990</v>
      </c>
      <c r="G2147">
        <v>26</v>
      </c>
      <c r="H2147">
        <v>33</v>
      </c>
      <c r="K2147">
        <v>0</v>
      </c>
      <c r="L2147">
        <v>0</v>
      </c>
      <c r="M2147">
        <v>16</v>
      </c>
      <c r="N2147">
        <v>0</v>
      </c>
    </row>
    <row r="2148" spans="1:14">
      <c r="A2148">
        <v>16114</v>
      </c>
      <c r="B2148" s="3">
        <v>1</v>
      </c>
      <c r="C2148" t="s">
        <v>34</v>
      </c>
      <c r="D2148" t="s">
        <v>24</v>
      </c>
      <c r="E2148" t="s">
        <v>16</v>
      </c>
      <c r="F2148">
        <v>1968</v>
      </c>
      <c r="G2148">
        <v>73</v>
      </c>
      <c r="H2148">
        <v>61</v>
      </c>
      <c r="I2148" s="9">
        <v>1.2</v>
      </c>
      <c r="J2148">
        <f t="shared" ref="J2148" si="31">H2148*I2148+G2148</f>
        <v>146.19999999999999</v>
      </c>
      <c r="K2148">
        <v>0</v>
      </c>
      <c r="L2148">
        <v>0</v>
      </c>
      <c r="M2148">
        <v>61</v>
      </c>
      <c r="N2148">
        <v>0</v>
      </c>
    </row>
    <row r="2149" spans="1:14">
      <c r="A2149">
        <v>16120</v>
      </c>
      <c r="B2149" s="3">
        <v>1</v>
      </c>
      <c r="C2149" t="s">
        <v>20</v>
      </c>
      <c r="D2149" t="s">
        <v>22</v>
      </c>
      <c r="E2149" t="s">
        <v>16</v>
      </c>
      <c r="F2149">
        <v>1974</v>
      </c>
      <c r="G2149">
        <v>169</v>
      </c>
      <c r="H2149">
        <v>63</v>
      </c>
      <c r="K2149">
        <v>9</v>
      </c>
      <c r="L2149">
        <v>0</v>
      </c>
      <c r="M2149">
        <v>50</v>
      </c>
      <c r="N2149">
        <v>0</v>
      </c>
    </row>
    <row r="2150" spans="1:14">
      <c r="A2150">
        <v>16133</v>
      </c>
      <c r="B2150" s="3">
        <v>1</v>
      </c>
      <c r="C2150" t="s">
        <v>20</v>
      </c>
      <c r="D2150" t="s">
        <v>18</v>
      </c>
      <c r="E2150" t="s">
        <v>16</v>
      </c>
      <c r="F2150">
        <v>1977</v>
      </c>
      <c r="G2150">
        <v>58</v>
      </c>
      <c r="H2150">
        <v>38</v>
      </c>
      <c r="K2150">
        <v>0</v>
      </c>
      <c r="L2150">
        <v>0</v>
      </c>
      <c r="M2150">
        <v>38</v>
      </c>
      <c r="N2150">
        <v>0</v>
      </c>
    </row>
    <row r="2151" spans="1:14">
      <c r="A2151">
        <v>16139</v>
      </c>
      <c r="B2151" s="3">
        <v>1</v>
      </c>
      <c r="C2151" t="s">
        <v>20</v>
      </c>
      <c r="D2151" t="s">
        <v>21</v>
      </c>
      <c r="E2151" t="s">
        <v>16</v>
      </c>
      <c r="F2151">
        <v>1974</v>
      </c>
      <c r="G2151">
        <v>21</v>
      </c>
      <c r="H2151">
        <v>22</v>
      </c>
      <c r="K2151">
        <v>0</v>
      </c>
      <c r="L2151">
        <v>0</v>
      </c>
      <c r="M2151">
        <v>15</v>
      </c>
      <c r="N2151">
        <v>0</v>
      </c>
    </row>
    <row r="2152" spans="1:14">
      <c r="A2152">
        <v>16140</v>
      </c>
      <c r="B2152" s="3">
        <v>1</v>
      </c>
      <c r="C2152" t="s">
        <v>20</v>
      </c>
      <c r="D2152" t="s">
        <v>18</v>
      </c>
      <c r="E2152" t="s">
        <v>16</v>
      </c>
      <c r="F2152">
        <v>1977</v>
      </c>
      <c r="G2152">
        <v>356</v>
      </c>
      <c r="H2152">
        <v>157</v>
      </c>
      <c r="K2152">
        <v>80</v>
      </c>
      <c r="L2152">
        <v>0</v>
      </c>
      <c r="M2152">
        <v>70</v>
      </c>
      <c r="N2152">
        <v>0</v>
      </c>
    </row>
    <row r="2153" spans="1:14">
      <c r="A2153">
        <v>16150</v>
      </c>
      <c r="B2153" s="3">
        <v>1</v>
      </c>
      <c r="C2153" t="s">
        <v>34</v>
      </c>
      <c r="D2153" t="s">
        <v>24</v>
      </c>
      <c r="E2153" t="s">
        <v>16</v>
      </c>
      <c r="F2153">
        <v>1968</v>
      </c>
      <c r="G2153">
        <v>40</v>
      </c>
      <c r="H2153">
        <v>77</v>
      </c>
      <c r="I2153" s="9">
        <v>2</v>
      </c>
      <c r="J2153">
        <f t="shared" ref="J2153" si="32">H2153*I2153+G2153</f>
        <v>194</v>
      </c>
      <c r="K2153">
        <v>74</v>
      </c>
      <c r="L2153">
        <v>0</v>
      </c>
      <c r="M2153">
        <v>2</v>
      </c>
      <c r="N2153">
        <v>0</v>
      </c>
    </row>
    <row r="2154" spans="1:14">
      <c r="A2154">
        <v>16153</v>
      </c>
      <c r="B2154" s="3">
        <v>1</v>
      </c>
      <c r="C2154" t="s">
        <v>20</v>
      </c>
      <c r="D2154" t="s">
        <v>31</v>
      </c>
      <c r="E2154" t="s">
        <v>16</v>
      </c>
      <c r="F2154">
        <v>2004</v>
      </c>
      <c r="G2154">
        <v>187</v>
      </c>
      <c r="H2154">
        <v>118</v>
      </c>
      <c r="K2154">
        <v>6</v>
      </c>
      <c r="L2154">
        <v>0</v>
      </c>
      <c r="M2154">
        <v>58</v>
      </c>
      <c r="N2154">
        <v>0</v>
      </c>
    </row>
    <row r="2155" spans="1:14">
      <c r="A2155">
        <v>16157</v>
      </c>
      <c r="B2155" s="3">
        <v>1</v>
      </c>
      <c r="C2155" t="s">
        <v>14</v>
      </c>
      <c r="D2155" t="s">
        <v>21</v>
      </c>
      <c r="E2155" t="s">
        <v>16</v>
      </c>
      <c r="F2155">
        <v>1974</v>
      </c>
      <c r="G2155">
        <v>73</v>
      </c>
      <c r="H2155">
        <v>36</v>
      </c>
      <c r="K2155">
        <v>0</v>
      </c>
      <c r="L2155">
        <v>0</v>
      </c>
      <c r="M2155">
        <v>26</v>
      </c>
      <c r="N2155">
        <v>0</v>
      </c>
    </row>
    <row r="2156" spans="1:14">
      <c r="A2156">
        <v>16167</v>
      </c>
      <c r="B2156" s="3">
        <v>1</v>
      </c>
      <c r="C2156" t="s">
        <v>36</v>
      </c>
      <c r="D2156" t="s">
        <v>21</v>
      </c>
      <c r="E2156" t="s">
        <v>16</v>
      </c>
      <c r="F2156">
        <v>1974</v>
      </c>
      <c r="G2156">
        <v>62</v>
      </c>
      <c r="H2156">
        <v>38</v>
      </c>
      <c r="K2156">
        <v>4</v>
      </c>
      <c r="L2156">
        <v>0</v>
      </c>
      <c r="M2156">
        <v>26</v>
      </c>
      <c r="N2156">
        <v>0</v>
      </c>
    </row>
    <row r="2157" spans="1:14">
      <c r="A2157">
        <v>16171</v>
      </c>
      <c r="B2157" s="3">
        <v>1</v>
      </c>
      <c r="C2157" t="s">
        <v>36</v>
      </c>
      <c r="D2157" t="s">
        <v>21</v>
      </c>
      <c r="E2157" t="s">
        <v>16</v>
      </c>
      <c r="F2157">
        <v>1974</v>
      </c>
      <c r="G2157">
        <v>23</v>
      </c>
      <c r="H2157">
        <v>47</v>
      </c>
      <c r="K2157">
        <v>25</v>
      </c>
      <c r="L2157">
        <v>0</v>
      </c>
      <c r="M2157">
        <v>23</v>
      </c>
      <c r="N2157">
        <v>0</v>
      </c>
    </row>
    <row r="2158" spans="1:14">
      <c r="A2158">
        <v>16174</v>
      </c>
      <c r="B2158" s="3">
        <v>1</v>
      </c>
      <c r="C2158" t="s">
        <v>27</v>
      </c>
      <c r="D2158" t="s">
        <v>21</v>
      </c>
      <c r="E2158" t="s">
        <v>16</v>
      </c>
      <c r="F2158">
        <v>1974</v>
      </c>
      <c r="G2158">
        <v>150</v>
      </c>
      <c r="H2158">
        <v>90</v>
      </c>
      <c r="K2158">
        <v>5</v>
      </c>
      <c r="L2158">
        <v>0</v>
      </c>
      <c r="M2158">
        <v>44</v>
      </c>
      <c r="N2158">
        <v>0</v>
      </c>
    </row>
    <row r="2159" spans="1:14">
      <c r="A2159">
        <v>16179</v>
      </c>
      <c r="B2159" s="3">
        <v>1</v>
      </c>
      <c r="C2159" t="s">
        <v>14</v>
      </c>
      <c r="D2159" t="s">
        <v>26</v>
      </c>
      <c r="E2159" t="s">
        <v>16</v>
      </c>
      <c r="F2159">
        <v>1974</v>
      </c>
      <c r="G2159">
        <v>72</v>
      </c>
      <c r="H2159">
        <v>42</v>
      </c>
      <c r="K2159">
        <v>20</v>
      </c>
      <c r="L2159">
        <v>0</v>
      </c>
      <c r="M2159">
        <v>22</v>
      </c>
      <c r="N2159">
        <v>0</v>
      </c>
    </row>
    <row r="2160" spans="1:14">
      <c r="A2160">
        <v>16181</v>
      </c>
      <c r="B2160" s="3">
        <v>1</v>
      </c>
      <c r="C2160" t="s">
        <v>14</v>
      </c>
      <c r="D2160" t="s">
        <v>23</v>
      </c>
      <c r="E2160" t="s">
        <v>16</v>
      </c>
      <c r="F2160">
        <v>2005</v>
      </c>
      <c r="G2160">
        <v>150</v>
      </c>
      <c r="H2160">
        <v>77</v>
      </c>
      <c r="K2160">
        <v>37</v>
      </c>
      <c r="L2160">
        <v>12</v>
      </c>
      <c r="M2160">
        <v>0</v>
      </c>
      <c r="N2160">
        <v>28</v>
      </c>
    </row>
    <row r="2161" spans="1:14">
      <c r="A2161">
        <v>16187</v>
      </c>
      <c r="B2161" s="3">
        <v>1</v>
      </c>
      <c r="C2161" t="s">
        <v>20</v>
      </c>
      <c r="D2161" t="s">
        <v>21</v>
      </c>
      <c r="E2161" t="s">
        <v>16</v>
      </c>
      <c r="F2161">
        <v>1974</v>
      </c>
      <c r="G2161">
        <v>47</v>
      </c>
      <c r="H2161">
        <v>30</v>
      </c>
      <c r="K2161">
        <v>6</v>
      </c>
      <c r="L2161">
        <v>0</v>
      </c>
      <c r="M2161">
        <v>24</v>
      </c>
      <c r="N2161">
        <v>0</v>
      </c>
    </row>
    <row r="2162" spans="1:14">
      <c r="A2162">
        <v>16192</v>
      </c>
      <c r="B2162" s="3">
        <v>1</v>
      </c>
      <c r="C2162" t="s">
        <v>20</v>
      </c>
      <c r="D2162" t="s">
        <v>21</v>
      </c>
      <c r="E2162" t="s">
        <v>16</v>
      </c>
      <c r="F2162">
        <v>1974</v>
      </c>
      <c r="G2162">
        <v>532</v>
      </c>
      <c r="H2162">
        <v>123</v>
      </c>
      <c r="K2162">
        <v>0</v>
      </c>
      <c r="L2162">
        <v>0</v>
      </c>
      <c r="M2162">
        <v>82</v>
      </c>
      <c r="N2162">
        <v>0</v>
      </c>
    </row>
    <row r="2163" spans="1:14">
      <c r="A2163">
        <v>16197</v>
      </c>
      <c r="B2163" s="3">
        <v>1</v>
      </c>
      <c r="C2163" t="s">
        <v>20</v>
      </c>
      <c r="D2163" t="s">
        <v>15</v>
      </c>
      <c r="E2163" t="s">
        <v>16</v>
      </c>
      <c r="F2163">
        <v>1990</v>
      </c>
      <c r="G2163">
        <v>1009</v>
      </c>
      <c r="H2163">
        <v>240</v>
      </c>
      <c r="K2163">
        <v>0</v>
      </c>
      <c r="L2163">
        <v>0</v>
      </c>
      <c r="M2163">
        <v>110</v>
      </c>
      <c r="N2163">
        <v>0</v>
      </c>
    </row>
    <row r="2164" spans="1:14">
      <c r="A2164">
        <v>16199</v>
      </c>
      <c r="B2164" s="3">
        <v>1</v>
      </c>
      <c r="C2164" t="s">
        <v>34</v>
      </c>
      <c r="D2164" t="s">
        <v>48</v>
      </c>
      <c r="E2164" t="s">
        <v>16</v>
      </c>
      <c r="F2164">
        <v>1990</v>
      </c>
      <c r="G2164">
        <v>26</v>
      </c>
      <c r="H2164">
        <v>53</v>
      </c>
      <c r="I2164" s="9">
        <v>0.8</v>
      </c>
      <c r="J2164">
        <f t="shared" ref="J2164" si="33">H2164*I2164+G2164</f>
        <v>68.400000000000006</v>
      </c>
      <c r="K2164">
        <v>26</v>
      </c>
      <c r="L2164">
        <v>0</v>
      </c>
      <c r="M2164">
        <v>28</v>
      </c>
      <c r="N2164">
        <v>0</v>
      </c>
    </row>
    <row r="2165" spans="1:14">
      <c r="A2165">
        <v>16203</v>
      </c>
      <c r="B2165" s="3">
        <v>1</v>
      </c>
      <c r="C2165" t="s">
        <v>20</v>
      </c>
      <c r="D2165" t="s">
        <v>22</v>
      </c>
      <c r="E2165" t="s">
        <v>16</v>
      </c>
      <c r="F2165">
        <v>1974</v>
      </c>
      <c r="G2165">
        <v>710</v>
      </c>
      <c r="H2165">
        <v>196</v>
      </c>
      <c r="K2165">
        <v>12</v>
      </c>
      <c r="L2165">
        <v>0</v>
      </c>
      <c r="M2165">
        <v>118</v>
      </c>
      <c r="N2165">
        <v>0</v>
      </c>
    </row>
    <row r="2166" spans="1:14">
      <c r="A2166">
        <v>16212</v>
      </c>
      <c r="B2166" s="3">
        <v>1</v>
      </c>
      <c r="C2166" t="s">
        <v>32</v>
      </c>
      <c r="D2166" t="s">
        <v>15</v>
      </c>
      <c r="E2166" t="s">
        <v>16</v>
      </c>
      <c r="F2166">
        <v>1990</v>
      </c>
      <c r="G2166">
        <v>2433</v>
      </c>
      <c r="H2166">
        <v>435</v>
      </c>
      <c r="K2166">
        <v>373</v>
      </c>
      <c r="L2166">
        <v>62</v>
      </c>
      <c r="M2166">
        <v>0</v>
      </c>
      <c r="N2166">
        <v>0</v>
      </c>
    </row>
    <row r="2167" spans="1:14">
      <c r="A2167">
        <v>16229</v>
      </c>
      <c r="B2167" s="3">
        <v>1</v>
      </c>
      <c r="C2167" t="s">
        <v>17</v>
      </c>
      <c r="D2167" t="s">
        <v>18</v>
      </c>
      <c r="E2167" t="s">
        <v>16</v>
      </c>
      <c r="F2167">
        <v>1977</v>
      </c>
      <c r="G2167">
        <v>24</v>
      </c>
      <c r="H2167">
        <v>19</v>
      </c>
      <c r="I2167" s="9" t="s">
        <v>29</v>
      </c>
      <c r="K2167">
        <v>0</v>
      </c>
      <c r="L2167">
        <v>0</v>
      </c>
      <c r="M2167">
        <v>15</v>
      </c>
      <c r="N2167">
        <v>0</v>
      </c>
    </row>
    <row r="2168" spans="1:14">
      <c r="A2168">
        <v>16232</v>
      </c>
      <c r="B2168" s="3">
        <v>1</v>
      </c>
      <c r="C2168" t="s">
        <v>25</v>
      </c>
      <c r="D2168" t="s">
        <v>26</v>
      </c>
      <c r="E2168" t="s">
        <v>16</v>
      </c>
      <c r="F2168">
        <v>2019</v>
      </c>
      <c r="G2168">
        <v>28</v>
      </c>
      <c r="H2168">
        <v>36</v>
      </c>
      <c r="I2168" s="9" t="s">
        <v>28</v>
      </c>
      <c r="K2168">
        <v>0</v>
      </c>
      <c r="L2168">
        <v>0</v>
      </c>
      <c r="M2168">
        <v>18</v>
      </c>
      <c r="N2168">
        <v>0</v>
      </c>
    </row>
    <row r="2169" spans="1:14">
      <c r="A2169">
        <v>16241</v>
      </c>
      <c r="B2169" s="3">
        <v>1</v>
      </c>
      <c r="C2169" t="s">
        <v>27</v>
      </c>
      <c r="D2169" t="s">
        <v>18</v>
      </c>
      <c r="E2169" t="s">
        <v>16</v>
      </c>
      <c r="F2169">
        <v>1977</v>
      </c>
      <c r="G2169">
        <v>116</v>
      </c>
      <c r="H2169">
        <v>87</v>
      </c>
      <c r="I2169" s="9" t="s">
        <v>57</v>
      </c>
      <c r="K2169">
        <v>0</v>
      </c>
      <c r="L2169">
        <v>41</v>
      </c>
      <c r="M2169">
        <v>20</v>
      </c>
      <c r="N2169">
        <v>0</v>
      </c>
    </row>
    <row r="2170" spans="1:14">
      <c r="A2170">
        <v>16256</v>
      </c>
      <c r="B2170" s="3">
        <v>1</v>
      </c>
      <c r="C2170" t="s">
        <v>14</v>
      </c>
      <c r="D2170" t="s">
        <v>15</v>
      </c>
      <c r="E2170" t="s">
        <v>16</v>
      </c>
      <c r="F2170">
        <v>1990</v>
      </c>
      <c r="G2170">
        <v>71</v>
      </c>
      <c r="H2170">
        <v>37</v>
      </c>
      <c r="K2170">
        <v>13</v>
      </c>
      <c r="L2170">
        <v>24</v>
      </c>
      <c r="M2170">
        <v>0</v>
      </c>
      <c r="N2170">
        <v>0</v>
      </c>
    </row>
    <row r="2171" spans="1:14">
      <c r="A2171">
        <v>16277</v>
      </c>
      <c r="B2171" s="3">
        <v>1</v>
      </c>
      <c r="C2171" t="s">
        <v>20</v>
      </c>
      <c r="D2171" t="s">
        <v>24</v>
      </c>
      <c r="E2171" t="s">
        <v>16</v>
      </c>
      <c r="F2171">
        <v>1968</v>
      </c>
      <c r="G2171">
        <v>3237</v>
      </c>
      <c r="H2171">
        <v>769</v>
      </c>
      <c r="K2171">
        <v>21</v>
      </c>
      <c r="L2171">
        <v>0</v>
      </c>
      <c r="M2171">
        <v>493</v>
      </c>
      <c r="N2171">
        <v>0</v>
      </c>
    </row>
    <row r="2172" spans="1:14">
      <c r="A2172">
        <v>16278</v>
      </c>
      <c r="B2172" s="3">
        <v>1</v>
      </c>
      <c r="C2172" t="s">
        <v>14</v>
      </c>
      <c r="D2172" t="s">
        <v>21</v>
      </c>
      <c r="E2172" t="s">
        <v>16</v>
      </c>
      <c r="F2172">
        <v>1974</v>
      </c>
      <c r="G2172">
        <v>46</v>
      </c>
      <c r="H2172">
        <v>74</v>
      </c>
      <c r="K2172">
        <v>38</v>
      </c>
      <c r="L2172">
        <v>36</v>
      </c>
      <c r="M2172">
        <v>0</v>
      </c>
      <c r="N2172">
        <v>0</v>
      </c>
    </row>
    <row r="2173" spans="1:14">
      <c r="A2173">
        <v>16282</v>
      </c>
      <c r="B2173" s="3">
        <v>1</v>
      </c>
      <c r="C2173" t="s">
        <v>27</v>
      </c>
      <c r="D2173" t="s">
        <v>21</v>
      </c>
      <c r="E2173" t="s">
        <v>16</v>
      </c>
      <c r="F2173">
        <v>1974</v>
      </c>
      <c r="G2173">
        <v>137</v>
      </c>
      <c r="H2173">
        <v>116</v>
      </c>
      <c r="K2173">
        <v>22</v>
      </c>
      <c r="L2173">
        <v>18</v>
      </c>
      <c r="M2173">
        <v>43</v>
      </c>
      <c r="N2173">
        <v>0</v>
      </c>
    </row>
    <row r="2174" spans="1:14">
      <c r="A2174">
        <v>16295</v>
      </c>
      <c r="B2174" s="3">
        <v>1</v>
      </c>
      <c r="C2174" t="s">
        <v>14</v>
      </c>
      <c r="D2174" t="s">
        <v>15</v>
      </c>
      <c r="E2174" t="s">
        <v>16</v>
      </c>
      <c r="F2174">
        <v>1990</v>
      </c>
      <c r="G2174">
        <v>184</v>
      </c>
      <c r="H2174">
        <v>99</v>
      </c>
      <c r="K2174">
        <v>43</v>
      </c>
      <c r="L2174">
        <v>55</v>
      </c>
      <c r="M2174">
        <v>0</v>
      </c>
      <c r="N2174">
        <v>0</v>
      </c>
    </row>
    <row r="2175" spans="1:14">
      <c r="A2175">
        <v>16311</v>
      </c>
      <c r="B2175" s="3">
        <v>1</v>
      </c>
      <c r="C2175" t="s">
        <v>34</v>
      </c>
      <c r="D2175" t="s">
        <v>39</v>
      </c>
      <c r="E2175" t="s">
        <v>16</v>
      </c>
      <c r="F2175">
        <v>1990</v>
      </c>
      <c r="G2175">
        <v>53</v>
      </c>
      <c r="H2175">
        <v>99</v>
      </c>
      <c r="I2175" s="9">
        <v>1.2</v>
      </c>
      <c r="J2175">
        <f t="shared" ref="J2175" si="34">H2175*I2175+G2175</f>
        <v>171.8</v>
      </c>
      <c r="K2175">
        <v>0</v>
      </c>
      <c r="L2175">
        <v>51</v>
      </c>
      <c r="M2175">
        <v>0</v>
      </c>
      <c r="N2175">
        <v>0</v>
      </c>
    </row>
    <row r="2176" spans="1:14">
      <c r="A2176">
        <v>16318</v>
      </c>
      <c r="B2176" s="3">
        <v>1</v>
      </c>
      <c r="C2176" t="s">
        <v>32</v>
      </c>
      <c r="D2176" t="s">
        <v>15</v>
      </c>
      <c r="E2176" t="s">
        <v>16</v>
      </c>
      <c r="F2176">
        <v>1990</v>
      </c>
      <c r="G2176">
        <v>164</v>
      </c>
      <c r="H2176">
        <v>329</v>
      </c>
      <c r="K2176">
        <v>165</v>
      </c>
      <c r="L2176">
        <v>0</v>
      </c>
      <c r="M2176">
        <v>0</v>
      </c>
      <c r="N2176">
        <v>164</v>
      </c>
    </row>
    <row r="2177" spans="1:14">
      <c r="A2177">
        <v>16322</v>
      </c>
      <c r="B2177" s="3">
        <v>1</v>
      </c>
      <c r="C2177" t="s">
        <v>14</v>
      </c>
      <c r="D2177" t="s">
        <v>15</v>
      </c>
      <c r="E2177" t="s">
        <v>16</v>
      </c>
      <c r="F2177">
        <v>1990</v>
      </c>
      <c r="G2177">
        <v>13</v>
      </c>
      <c r="H2177">
        <v>29</v>
      </c>
      <c r="K2177">
        <v>13</v>
      </c>
      <c r="L2177">
        <v>3</v>
      </c>
      <c r="M2177">
        <v>0</v>
      </c>
      <c r="N2177">
        <v>13</v>
      </c>
    </row>
    <row r="2178" spans="1:14">
      <c r="A2178">
        <v>16325</v>
      </c>
      <c r="B2178" s="3">
        <v>1</v>
      </c>
      <c r="C2178" t="s">
        <v>52</v>
      </c>
      <c r="D2178" t="s">
        <v>23</v>
      </c>
      <c r="E2178" t="s">
        <v>16</v>
      </c>
      <c r="F2178">
        <v>2004</v>
      </c>
      <c r="G2178">
        <v>109</v>
      </c>
      <c r="H2178">
        <v>78</v>
      </c>
      <c r="K2178">
        <v>0</v>
      </c>
      <c r="L2178">
        <v>0</v>
      </c>
      <c r="M2178">
        <v>0</v>
      </c>
      <c r="N2178">
        <v>0</v>
      </c>
    </row>
    <row r="2179" spans="1:14">
      <c r="A2179">
        <v>16330</v>
      </c>
      <c r="B2179" s="3">
        <v>1</v>
      </c>
      <c r="C2179" t="s">
        <v>34</v>
      </c>
      <c r="D2179" t="s">
        <v>18</v>
      </c>
      <c r="E2179" t="s">
        <v>16</v>
      </c>
      <c r="F2179">
        <v>1977</v>
      </c>
      <c r="G2179">
        <v>94</v>
      </c>
      <c r="H2179">
        <v>125</v>
      </c>
      <c r="I2179" s="9">
        <v>1.8</v>
      </c>
      <c r="J2179">
        <f t="shared" ref="J2179" si="35">H2179*I2179+G2179</f>
        <v>319</v>
      </c>
      <c r="K2179">
        <v>1</v>
      </c>
      <c r="L2179">
        <v>0</v>
      </c>
      <c r="M2179">
        <v>63</v>
      </c>
      <c r="N2179">
        <v>0</v>
      </c>
    </row>
    <row r="2180" spans="1:14">
      <c r="A2180">
        <v>16341</v>
      </c>
      <c r="B2180" s="3">
        <v>1</v>
      </c>
      <c r="C2180" t="s">
        <v>32</v>
      </c>
      <c r="D2180" t="s">
        <v>21</v>
      </c>
      <c r="E2180" t="s">
        <v>16</v>
      </c>
      <c r="F2180">
        <v>1974</v>
      </c>
      <c r="G2180">
        <v>130</v>
      </c>
      <c r="H2180">
        <v>119</v>
      </c>
      <c r="K2180">
        <v>119</v>
      </c>
      <c r="L2180">
        <v>0</v>
      </c>
      <c r="M2180">
        <v>0</v>
      </c>
      <c r="N2180">
        <v>0</v>
      </c>
    </row>
    <row r="2181" spans="1:14">
      <c r="A2181">
        <v>16344</v>
      </c>
      <c r="B2181" s="3">
        <v>1</v>
      </c>
      <c r="C2181" t="s">
        <v>32</v>
      </c>
      <c r="D2181" t="s">
        <v>15</v>
      </c>
      <c r="E2181" t="s">
        <v>16</v>
      </c>
      <c r="F2181">
        <v>1990</v>
      </c>
      <c r="G2181">
        <v>88</v>
      </c>
      <c r="H2181">
        <v>82</v>
      </c>
      <c r="K2181">
        <v>76</v>
      </c>
      <c r="L2181">
        <v>6</v>
      </c>
      <c r="M2181">
        <v>0</v>
      </c>
      <c r="N2181">
        <v>0</v>
      </c>
    </row>
    <row r="2182" spans="1:14">
      <c r="A2182">
        <v>16349</v>
      </c>
      <c r="B2182" s="3">
        <v>1</v>
      </c>
      <c r="C2182" t="s">
        <v>20</v>
      </c>
      <c r="D2182" t="s">
        <v>31</v>
      </c>
      <c r="E2182" t="s">
        <v>16</v>
      </c>
      <c r="F2182">
        <v>1980</v>
      </c>
      <c r="G2182">
        <v>113</v>
      </c>
      <c r="H2182">
        <v>80</v>
      </c>
      <c r="K2182">
        <v>0</v>
      </c>
      <c r="L2182">
        <v>0</v>
      </c>
      <c r="M2182">
        <v>69</v>
      </c>
      <c r="N2182">
        <v>0</v>
      </c>
    </row>
    <row r="2183" spans="1:14">
      <c r="A2183">
        <v>16355</v>
      </c>
      <c r="B2183" s="3">
        <v>1</v>
      </c>
      <c r="C2183" t="s">
        <v>32</v>
      </c>
      <c r="D2183" t="s">
        <v>15</v>
      </c>
      <c r="E2183" t="s">
        <v>16</v>
      </c>
      <c r="F2183">
        <v>1990</v>
      </c>
      <c r="G2183">
        <v>34</v>
      </c>
      <c r="H2183">
        <v>71</v>
      </c>
      <c r="K2183">
        <v>38</v>
      </c>
      <c r="L2183">
        <v>0</v>
      </c>
      <c r="M2183">
        <v>0</v>
      </c>
      <c r="N2183">
        <v>33</v>
      </c>
    </row>
    <row r="2184" spans="1:14">
      <c r="A2184">
        <v>16356</v>
      </c>
      <c r="B2184" s="3">
        <v>1</v>
      </c>
      <c r="C2184" t="s">
        <v>20</v>
      </c>
      <c r="D2184" t="s">
        <v>22</v>
      </c>
      <c r="E2184" t="s">
        <v>16</v>
      </c>
      <c r="F2184">
        <v>1974</v>
      </c>
      <c r="G2184">
        <v>103</v>
      </c>
      <c r="H2184">
        <v>84</v>
      </c>
      <c r="K2184">
        <v>37</v>
      </c>
      <c r="L2184">
        <v>0</v>
      </c>
      <c r="M2184">
        <v>47</v>
      </c>
      <c r="N2184">
        <v>0</v>
      </c>
    </row>
    <row r="2185" spans="1:14">
      <c r="A2185">
        <v>16364</v>
      </c>
      <c r="B2185" s="3">
        <v>1</v>
      </c>
      <c r="C2185" t="s">
        <v>27</v>
      </c>
      <c r="D2185" t="s">
        <v>21</v>
      </c>
      <c r="E2185" t="s">
        <v>16</v>
      </c>
      <c r="F2185">
        <v>1974</v>
      </c>
      <c r="G2185">
        <v>39</v>
      </c>
      <c r="H2185">
        <v>45</v>
      </c>
      <c r="K2185">
        <v>0</v>
      </c>
      <c r="L2185">
        <v>0</v>
      </c>
      <c r="M2185">
        <v>31</v>
      </c>
      <c r="N2185">
        <v>0</v>
      </c>
    </row>
    <row r="2186" spans="1:14">
      <c r="A2186">
        <v>16366</v>
      </c>
      <c r="B2186" s="3">
        <v>1</v>
      </c>
      <c r="C2186" t="s">
        <v>20</v>
      </c>
      <c r="D2186" t="s">
        <v>31</v>
      </c>
      <c r="E2186" t="s">
        <v>16</v>
      </c>
      <c r="F2186">
        <v>2004</v>
      </c>
      <c r="G2186">
        <v>244</v>
      </c>
      <c r="H2186">
        <v>451</v>
      </c>
      <c r="K2186">
        <v>0</v>
      </c>
      <c r="L2186">
        <v>0</v>
      </c>
      <c r="M2186">
        <v>312</v>
      </c>
      <c r="N2186">
        <v>0</v>
      </c>
    </row>
    <row r="2187" spans="1:14">
      <c r="A2187">
        <v>16367</v>
      </c>
      <c r="B2187" s="3">
        <v>1</v>
      </c>
      <c r="C2187" t="s">
        <v>34</v>
      </c>
      <c r="D2187" t="s">
        <v>18</v>
      </c>
      <c r="E2187" t="s">
        <v>16</v>
      </c>
      <c r="F2187">
        <v>1977</v>
      </c>
      <c r="G2187">
        <v>37</v>
      </c>
      <c r="H2187">
        <v>52</v>
      </c>
      <c r="I2187" s="9">
        <v>2.5</v>
      </c>
      <c r="J2187">
        <f t="shared" ref="J2187" si="36">H2187*I2187+G2187</f>
        <v>167</v>
      </c>
      <c r="K2187">
        <v>0</v>
      </c>
      <c r="L2187">
        <v>0</v>
      </c>
      <c r="M2187">
        <v>52</v>
      </c>
      <c r="N2187">
        <v>0</v>
      </c>
    </row>
    <row r="2188" spans="1:14">
      <c r="A2188">
        <v>16379</v>
      </c>
      <c r="B2188" s="3">
        <v>1</v>
      </c>
      <c r="C2188" t="s">
        <v>14</v>
      </c>
      <c r="D2188" t="s">
        <v>21</v>
      </c>
      <c r="E2188" t="s">
        <v>16</v>
      </c>
      <c r="F2188">
        <v>1974</v>
      </c>
      <c r="G2188">
        <v>316</v>
      </c>
      <c r="H2188">
        <v>426</v>
      </c>
      <c r="K2188">
        <v>258</v>
      </c>
      <c r="L2188">
        <v>167</v>
      </c>
      <c r="M2188">
        <v>0</v>
      </c>
      <c r="N2188">
        <v>0</v>
      </c>
    </row>
    <row r="2189" spans="1:14">
      <c r="A2189">
        <v>16403</v>
      </c>
      <c r="B2189" s="3">
        <v>1</v>
      </c>
      <c r="C2189" t="s">
        <v>27</v>
      </c>
      <c r="D2189" t="s">
        <v>18</v>
      </c>
      <c r="E2189" t="s">
        <v>16</v>
      </c>
      <c r="F2189">
        <v>1977</v>
      </c>
      <c r="G2189">
        <v>78</v>
      </c>
      <c r="H2189">
        <v>79</v>
      </c>
      <c r="I2189" s="9" t="s">
        <v>51</v>
      </c>
      <c r="K2189">
        <v>0</v>
      </c>
      <c r="L2189">
        <v>40</v>
      </c>
      <c r="M2189">
        <v>2</v>
      </c>
      <c r="N2189">
        <v>0</v>
      </c>
    </row>
    <row r="2190" spans="1:14">
      <c r="A2190">
        <v>16412</v>
      </c>
      <c r="B2190" s="3">
        <v>1</v>
      </c>
      <c r="C2190" t="s">
        <v>17</v>
      </c>
      <c r="D2190" t="s">
        <v>31</v>
      </c>
      <c r="E2190" t="s">
        <v>16</v>
      </c>
      <c r="F2190">
        <v>1980</v>
      </c>
      <c r="G2190">
        <v>107</v>
      </c>
      <c r="H2190">
        <v>94</v>
      </c>
      <c r="I2190" s="9" t="s">
        <v>29</v>
      </c>
      <c r="K2190">
        <v>0</v>
      </c>
      <c r="L2190">
        <v>0</v>
      </c>
      <c r="M2190">
        <v>100</v>
      </c>
      <c r="N2190">
        <v>0</v>
      </c>
    </row>
    <row r="2191" spans="1:14">
      <c r="A2191">
        <v>16415</v>
      </c>
      <c r="B2191" s="3">
        <v>1</v>
      </c>
      <c r="C2191" t="s">
        <v>32</v>
      </c>
      <c r="D2191" t="s">
        <v>15</v>
      </c>
      <c r="E2191" t="s">
        <v>16</v>
      </c>
      <c r="F2191">
        <v>1990</v>
      </c>
      <c r="G2191">
        <v>2785</v>
      </c>
      <c r="H2191">
        <v>254</v>
      </c>
      <c r="K2191">
        <v>65</v>
      </c>
      <c r="L2191">
        <v>188</v>
      </c>
      <c r="M2191">
        <v>0</v>
      </c>
      <c r="N2191">
        <v>0</v>
      </c>
    </row>
    <row r="2192" spans="1:14">
      <c r="A2192">
        <v>16419</v>
      </c>
      <c r="B2192" s="3">
        <v>1</v>
      </c>
      <c r="C2192" t="s">
        <v>32</v>
      </c>
      <c r="D2192" t="s">
        <v>15</v>
      </c>
      <c r="E2192" t="s">
        <v>16</v>
      </c>
      <c r="F2192">
        <v>1990</v>
      </c>
      <c r="G2192">
        <v>24</v>
      </c>
      <c r="H2192">
        <v>50</v>
      </c>
      <c r="K2192">
        <v>25</v>
      </c>
      <c r="L2192">
        <v>0</v>
      </c>
      <c r="M2192">
        <v>0</v>
      </c>
      <c r="N2192">
        <v>25</v>
      </c>
    </row>
    <row r="2193" spans="1:14">
      <c r="A2193">
        <v>16421</v>
      </c>
      <c r="B2193" s="3">
        <v>1</v>
      </c>
      <c r="C2193" t="s">
        <v>14</v>
      </c>
      <c r="D2193" t="s">
        <v>15</v>
      </c>
      <c r="E2193" t="s">
        <v>16</v>
      </c>
      <c r="F2193">
        <v>1990</v>
      </c>
      <c r="G2193">
        <v>371</v>
      </c>
      <c r="H2193">
        <v>169</v>
      </c>
      <c r="K2193">
        <v>0</v>
      </c>
      <c r="L2193">
        <v>169</v>
      </c>
      <c r="M2193">
        <v>0</v>
      </c>
      <c r="N2193">
        <v>0</v>
      </c>
    </row>
    <row r="2194" spans="1:14">
      <c r="A2194">
        <v>16428</v>
      </c>
      <c r="B2194" s="3">
        <v>1</v>
      </c>
      <c r="C2194" t="s">
        <v>25</v>
      </c>
      <c r="D2194" t="s">
        <v>26</v>
      </c>
      <c r="E2194" t="s">
        <v>16</v>
      </c>
      <c r="F2194">
        <v>2019</v>
      </c>
      <c r="G2194">
        <v>7</v>
      </c>
      <c r="H2194">
        <v>14</v>
      </c>
      <c r="K2194">
        <v>0</v>
      </c>
      <c r="L2194">
        <v>0</v>
      </c>
      <c r="M2194">
        <v>14</v>
      </c>
      <c r="N2194">
        <v>0</v>
      </c>
    </row>
    <row r="2195" spans="1:14">
      <c r="A2195">
        <v>16431</v>
      </c>
      <c r="B2195" s="3">
        <v>1</v>
      </c>
      <c r="C2195" t="s">
        <v>20</v>
      </c>
      <c r="D2195" t="s">
        <v>21</v>
      </c>
      <c r="E2195" t="s">
        <v>16</v>
      </c>
      <c r="F2195">
        <v>1974</v>
      </c>
      <c r="G2195">
        <v>62</v>
      </c>
      <c r="H2195">
        <v>43</v>
      </c>
      <c r="K2195">
        <v>0</v>
      </c>
      <c r="L2195">
        <v>0</v>
      </c>
      <c r="M2195">
        <v>25</v>
      </c>
      <c r="N2195">
        <v>0</v>
      </c>
    </row>
    <row r="2196" spans="1:14">
      <c r="A2196">
        <v>16434</v>
      </c>
      <c r="B2196" s="3">
        <v>1</v>
      </c>
      <c r="C2196" t="s">
        <v>17</v>
      </c>
      <c r="D2196" t="s">
        <v>18</v>
      </c>
      <c r="E2196" t="s">
        <v>16</v>
      </c>
      <c r="F2196">
        <v>1977</v>
      </c>
      <c r="G2196">
        <v>24</v>
      </c>
      <c r="H2196">
        <v>27</v>
      </c>
      <c r="I2196" s="9" t="s">
        <v>28</v>
      </c>
      <c r="K2196">
        <v>0</v>
      </c>
      <c r="L2196">
        <v>0</v>
      </c>
      <c r="M2196">
        <v>27</v>
      </c>
      <c r="N2196">
        <v>0</v>
      </c>
    </row>
    <row r="2197" spans="1:14">
      <c r="A2197">
        <v>16442</v>
      </c>
      <c r="B2197" s="3">
        <v>1</v>
      </c>
      <c r="C2197" t="s">
        <v>14</v>
      </c>
      <c r="D2197" t="s">
        <v>18</v>
      </c>
      <c r="E2197" t="s">
        <v>16</v>
      </c>
      <c r="F2197">
        <v>1977</v>
      </c>
      <c r="G2197">
        <v>1292</v>
      </c>
      <c r="H2197">
        <v>256</v>
      </c>
      <c r="K2197">
        <v>230</v>
      </c>
      <c r="L2197">
        <v>141</v>
      </c>
      <c r="M2197">
        <v>0</v>
      </c>
      <c r="N2197">
        <v>0</v>
      </c>
    </row>
    <row r="2198" spans="1:14">
      <c r="A2198">
        <v>16454</v>
      </c>
      <c r="B2198" s="3">
        <v>1</v>
      </c>
      <c r="C2198" t="s">
        <v>14</v>
      </c>
      <c r="D2198" t="s">
        <v>21</v>
      </c>
      <c r="E2198" t="s">
        <v>16</v>
      </c>
      <c r="F2198">
        <v>1974</v>
      </c>
      <c r="G2198">
        <v>181</v>
      </c>
      <c r="H2198">
        <v>131</v>
      </c>
      <c r="K2198">
        <v>0</v>
      </c>
      <c r="L2198">
        <v>66</v>
      </c>
      <c r="M2198">
        <v>0</v>
      </c>
      <c r="N2198">
        <v>62</v>
      </c>
    </row>
    <row r="2199" spans="1:14">
      <c r="A2199">
        <v>16467</v>
      </c>
      <c r="B2199" s="3">
        <v>1</v>
      </c>
      <c r="C2199" t="s">
        <v>32</v>
      </c>
      <c r="D2199" t="s">
        <v>15</v>
      </c>
      <c r="E2199" t="s">
        <v>16</v>
      </c>
      <c r="F2199">
        <v>1990</v>
      </c>
      <c r="G2199">
        <v>71</v>
      </c>
      <c r="H2199">
        <v>144</v>
      </c>
      <c r="K2199">
        <v>71</v>
      </c>
      <c r="L2199">
        <v>0</v>
      </c>
      <c r="M2199">
        <v>0</v>
      </c>
      <c r="N2199">
        <v>73</v>
      </c>
    </row>
    <row r="2200" spans="1:14">
      <c r="A2200">
        <v>16472</v>
      </c>
      <c r="B2200" s="3">
        <v>1</v>
      </c>
      <c r="C2200" t="s">
        <v>20</v>
      </c>
      <c r="D2200" t="s">
        <v>23</v>
      </c>
      <c r="E2200" t="s">
        <v>16</v>
      </c>
      <c r="F2200">
        <v>2004</v>
      </c>
      <c r="G2200">
        <v>55</v>
      </c>
      <c r="H2200">
        <v>111</v>
      </c>
      <c r="K2200">
        <v>0</v>
      </c>
      <c r="L2200">
        <v>0</v>
      </c>
      <c r="M2200">
        <v>56</v>
      </c>
      <c r="N2200">
        <v>0</v>
      </c>
    </row>
    <row r="2201" spans="1:14">
      <c r="A2201">
        <v>16477</v>
      </c>
      <c r="B2201" s="3">
        <v>1</v>
      </c>
      <c r="C2201" t="s">
        <v>17</v>
      </c>
      <c r="D2201" t="s">
        <v>21</v>
      </c>
      <c r="E2201" t="s">
        <v>16</v>
      </c>
      <c r="F2201">
        <v>1974</v>
      </c>
      <c r="G2201">
        <v>52</v>
      </c>
      <c r="H2201">
        <v>48</v>
      </c>
      <c r="I2201" s="9" t="s">
        <v>29</v>
      </c>
      <c r="K2201">
        <v>0</v>
      </c>
      <c r="L2201">
        <v>0</v>
      </c>
      <c r="M2201">
        <v>24</v>
      </c>
      <c r="N2201">
        <v>0</v>
      </c>
    </row>
    <row r="2202" spans="1:14">
      <c r="A2202">
        <v>16478</v>
      </c>
      <c r="B2202" s="3">
        <v>1</v>
      </c>
      <c r="C2202" t="s">
        <v>27</v>
      </c>
      <c r="D2202" t="s">
        <v>18</v>
      </c>
      <c r="E2202" t="s">
        <v>16</v>
      </c>
      <c r="F2202">
        <v>1977</v>
      </c>
      <c r="G2202">
        <v>119</v>
      </c>
      <c r="H2202">
        <v>66</v>
      </c>
      <c r="I2202" s="9" t="s">
        <v>37</v>
      </c>
      <c r="K2202">
        <v>0</v>
      </c>
      <c r="L2202">
        <v>0</v>
      </c>
      <c r="M2202">
        <v>40</v>
      </c>
      <c r="N2202">
        <v>0</v>
      </c>
    </row>
    <row r="2203" spans="1:14">
      <c r="A2203">
        <v>16489</v>
      </c>
      <c r="B2203" s="3">
        <v>1</v>
      </c>
      <c r="C2203" t="s">
        <v>20</v>
      </c>
      <c r="D2203" t="s">
        <v>31</v>
      </c>
      <c r="E2203" t="s">
        <v>16</v>
      </c>
      <c r="F2203">
        <v>1980</v>
      </c>
      <c r="G2203">
        <v>22</v>
      </c>
      <c r="H2203">
        <v>26</v>
      </c>
      <c r="K2203">
        <v>0</v>
      </c>
      <c r="L2203">
        <v>0</v>
      </c>
      <c r="M2203">
        <v>26</v>
      </c>
      <c r="N2203">
        <v>0</v>
      </c>
    </row>
    <row r="2204" spans="1:14">
      <c r="A2204">
        <v>16491</v>
      </c>
      <c r="B2204" s="3">
        <v>1</v>
      </c>
      <c r="C2204" t="s">
        <v>14</v>
      </c>
      <c r="D2204" t="s">
        <v>15</v>
      </c>
      <c r="E2204" t="s">
        <v>16</v>
      </c>
      <c r="F2204">
        <v>1990</v>
      </c>
      <c r="G2204">
        <v>5</v>
      </c>
      <c r="H2204">
        <v>16</v>
      </c>
      <c r="K2204">
        <v>14</v>
      </c>
      <c r="L2204">
        <v>2</v>
      </c>
      <c r="M2204">
        <v>0</v>
      </c>
      <c r="N2204">
        <v>0</v>
      </c>
    </row>
    <row r="2205" spans="1:14">
      <c r="A2205">
        <v>16495</v>
      </c>
      <c r="B2205" s="3">
        <v>1</v>
      </c>
      <c r="C2205" t="s">
        <v>52</v>
      </c>
      <c r="D2205" t="s">
        <v>15</v>
      </c>
      <c r="E2205" t="s">
        <v>16</v>
      </c>
      <c r="F2205">
        <v>1990</v>
      </c>
      <c r="G2205">
        <v>197</v>
      </c>
      <c r="H2205">
        <v>124</v>
      </c>
      <c r="K2205">
        <v>0</v>
      </c>
      <c r="L2205">
        <v>0</v>
      </c>
      <c r="M2205">
        <v>6</v>
      </c>
      <c r="N2205">
        <v>0</v>
      </c>
    </row>
    <row r="2206" spans="1:14">
      <c r="A2206">
        <v>16496</v>
      </c>
      <c r="B2206" s="3">
        <v>1</v>
      </c>
      <c r="C2206" t="s">
        <v>20</v>
      </c>
      <c r="D2206" t="s">
        <v>21</v>
      </c>
      <c r="E2206" t="s">
        <v>16</v>
      </c>
      <c r="F2206">
        <v>1974</v>
      </c>
      <c r="G2206">
        <v>456</v>
      </c>
      <c r="H2206">
        <v>170</v>
      </c>
      <c r="K2206">
        <v>0</v>
      </c>
      <c r="L2206">
        <v>0</v>
      </c>
      <c r="M2206">
        <v>101</v>
      </c>
      <c r="N2206">
        <v>0</v>
      </c>
    </row>
    <row r="2207" spans="1:14">
      <c r="A2207">
        <v>16501</v>
      </c>
      <c r="B2207" s="3">
        <v>1</v>
      </c>
      <c r="C2207" t="s">
        <v>20</v>
      </c>
      <c r="D2207" t="s">
        <v>31</v>
      </c>
      <c r="E2207" t="s">
        <v>16</v>
      </c>
      <c r="F2207">
        <v>2004</v>
      </c>
      <c r="G2207">
        <v>521</v>
      </c>
      <c r="H2207">
        <v>364</v>
      </c>
      <c r="K2207">
        <v>0</v>
      </c>
      <c r="L2207">
        <v>0</v>
      </c>
      <c r="M2207">
        <v>0</v>
      </c>
      <c r="N2207">
        <v>0</v>
      </c>
    </row>
    <row r="2208" spans="1:14">
      <c r="A2208">
        <v>16502</v>
      </c>
      <c r="B2208" s="3">
        <v>1</v>
      </c>
      <c r="C2208" t="s">
        <v>20</v>
      </c>
      <c r="D2208" t="s">
        <v>31</v>
      </c>
      <c r="E2208" t="s">
        <v>16</v>
      </c>
      <c r="F2208">
        <v>2004</v>
      </c>
      <c r="G2208">
        <v>89</v>
      </c>
      <c r="H2208">
        <v>83</v>
      </c>
      <c r="K2208">
        <v>0</v>
      </c>
      <c r="L2208">
        <v>0</v>
      </c>
      <c r="M2208">
        <v>83</v>
      </c>
      <c r="N2208">
        <v>0</v>
      </c>
    </row>
    <row r="2209" spans="1:14">
      <c r="A2209">
        <v>16505</v>
      </c>
      <c r="B2209" s="3">
        <v>1</v>
      </c>
      <c r="C2209" t="s">
        <v>20</v>
      </c>
      <c r="D2209" t="s">
        <v>21</v>
      </c>
      <c r="E2209" t="s">
        <v>16</v>
      </c>
      <c r="F2209">
        <v>2020</v>
      </c>
      <c r="G2209">
        <v>47</v>
      </c>
      <c r="H2209">
        <v>30</v>
      </c>
      <c r="K2209">
        <v>13</v>
      </c>
      <c r="L2209">
        <v>0</v>
      </c>
      <c r="M2209">
        <v>16</v>
      </c>
      <c r="N2209">
        <v>0</v>
      </c>
    </row>
    <row r="2210" spans="1:14">
      <c r="A2210">
        <v>16515</v>
      </c>
      <c r="B2210" s="3">
        <v>1</v>
      </c>
      <c r="C2210" t="s">
        <v>17</v>
      </c>
      <c r="D2210" t="s">
        <v>21</v>
      </c>
      <c r="E2210" t="s">
        <v>16</v>
      </c>
      <c r="F2210">
        <v>1974</v>
      </c>
      <c r="G2210">
        <v>43</v>
      </c>
      <c r="H2210">
        <v>27</v>
      </c>
      <c r="I2210" s="9" t="s">
        <v>29</v>
      </c>
      <c r="K2210">
        <v>0</v>
      </c>
      <c r="L2210">
        <v>0</v>
      </c>
      <c r="M2210">
        <v>27</v>
      </c>
      <c r="N2210">
        <v>0</v>
      </c>
    </row>
    <row r="2211" spans="1:14">
      <c r="A2211">
        <v>16522</v>
      </c>
      <c r="B2211" s="3">
        <v>1</v>
      </c>
      <c r="C2211" t="s">
        <v>14</v>
      </c>
      <c r="D2211" t="s">
        <v>15</v>
      </c>
      <c r="E2211" t="s">
        <v>16</v>
      </c>
      <c r="F2211">
        <v>1990</v>
      </c>
      <c r="G2211">
        <v>92</v>
      </c>
      <c r="H2211">
        <v>58</v>
      </c>
      <c r="K2211">
        <v>26</v>
      </c>
      <c r="L2211">
        <v>32</v>
      </c>
      <c r="M2211">
        <v>0</v>
      </c>
      <c r="N2211">
        <v>0</v>
      </c>
    </row>
    <row r="2212" spans="1:14">
      <c r="A2212">
        <v>16531</v>
      </c>
      <c r="B2212" s="3">
        <v>1</v>
      </c>
      <c r="C2212" t="s">
        <v>14</v>
      </c>
      <c r="D2212" t="s">
        <v>18</v>
      </c>
      <c r="E2212" t="s">
        <v>16</v>
      </c>
      <c r="F2212">
        <v>1977</v>
      </c>
      <c r="G2212">
        <v>942</v>
      </c>
      <c r="H2212">
        <v>232</v>
      </c>
      <c r="K2212">
        <v>127</v>
      </c>
      <c r="L2212">
        <v>101</v>
      </c>
      <c r="M2212">
        <v>6</v>
      </c>
      <c r="N2212">
        <v>0</v>
      </c>
    </row>
    <row r="2213" spans="1:14">
      <c r="A2213">
        <v>16532</v>
      </c>
      <c r="B2213" s="3">
        <v>1</v>
      </c>
      <c r="C2213" t="s">
        <v>17</v>
      </c>
      <c r="D2213" t="s">
        <v>21</v>
      </c>
      <c r="E2213" t="s">
        <v>16</v>
      </c>
      <c r="F2213">
        <v>1974</v>
      </c>
      <c r="G2213">
        <v>9</v>
      </c>
      <c r="H2213">
        <v>13</v>
      </c>
      <c r="I2213" s="9" t="s">
        <v>53</v>
      </c>
      <c r="K2213">
        <v>0</v>
      </c>
      <c r="L2213">
        <v>0</v>
      </c>
      <c r="M2213">
        <v>13</v>
      </c>
      <c r="N2213">
        <v>0</v>
      </c>
    </row>
    <row r="2214" spans="1:14">
      <c r="A2214">
        <v>16539</v>
      </c>
      <c r="B2214" s="3">
        <v>1</v>
      </c>
      <c r="C2214" t="s">
        <v>20</v>
      </c>
      <c r="D2214" t="s">
        <v>21</v>
      </c>
      <c r="E2214" t="s">
        <v>16</v>
      </c>
      <c r="F2214">
        <v>1974</v>
      </c>
      <c r="G2214">
        <v>474</v>
      </c>
      <c r="H2214">
        <v>102</v>
      </c>
      <c r="K2214">
        <v>2</v>
      </c>
      <c r="L2214">
        <v>0</v>
      </c>
      <c r="M2214">
        <v>67</v>
      </c>
      <c r="N2214">
        <v>0</v>
      </c>
    </row>
    <row r="2215" spans="1:14">
      <c r="A2215">
        <v>16545</v>
      </c>
      <c r="B2215" s="3">
        <v>1</v>
      </c>
      <c r="C2215" t="s">
        <v>14</v>
      </c>
      <c r="D2215" t="s">
        <v>15</v>
      </c>
      <c r="E2215" t="s">
        <v>16</v>
      </c>
      <c r="F2215">
        <v>1990</v>
      </c>
      <c r="G2215">
        <v>1295</v>
      </c>
      <c r="H2215">
        <v>185</v>
      </c>
      <c r="K2215">
        <v>53</v>
      </c>
      <c r="L2215">
        <v>132</v>
      </c>
      <c r="M2215">
        <v>0</v>
      </c>
      <c r="N2215">
        <v>0</v>
      </c>
    </row>
    <row r="2216" spans="1:14">
      <c r="A2216">
        <v>16574</v>
      </c>
      <c r="B2216" s="3">
        <v>1</v>
      </c>
      <c r="C2216" t="s">
        <v>32</v>
      </c>
      <c r="D2216" t="s">
        <v>15</v>
      </c>
      <c r="E2216" t="s">
        <v>16</v>
      </c>
      <c r="F2216">
        <v>1990</v>
      </c>
      <c r="G2216">
        <v>96</v>
      </c>
      <c r="H2216">
        <v>171</v>
      </c>
      <c r="K2216">
        <v>85</v>
      </c>
      <c r="L2216">
        <v>0</v>
      </c>
      <c r="M2216">
        <v>0</v>
      </c>
      <c r="N2216">
        <v>86</v>
      </c>
    </row>
    <row r="2217" spans="1:14">
      <c r="A2217">
        <v>16581</v>
      </c>
      <c r="B2217" s="3">
        <v>1</v>
      </c>
      <c r="C2217" t="s">
        <v>27</v>
      </c>
      <c r="D2217" t="s">
        <v>21</v>
      </c>
      <c r="E2217" t="s">
        <v>16</v>
      </c>
      <c r="F2217">
        <v>1974</v>
      </c>
      <c r="G2217">
        <v>63</v>
      </c>
      <c r="H2217">
        <v>57</v>
      </c>
      <c r="K2217">
        <v>9</v>
      </c>
      <c r="L2217">
        <v>1</v>
      </c>
      <c r="M2217">
        <v>47</v>
      </c>
      <c r="N2217">
        <v>0</v>
      </c>
    </row>
    <row r="2218" spans="1:14">
      <c r="A2218">
        <v>16598</v>
      </c>
      <c r="B2218" s="3">
        <v>1</v>
      </c>
      <c r="C2218" t="s">
        <v>14</v>
      </c>
      <c r="D2218" t="s">
        <v>15</v>
      </c>
      <c r="E2218" t="s">
        <v>16</v>
      </c>
      <c r="F2218">
        <v>1990</v>
      </c>
      <c r="G2218">
        <v>39</v>
      </c>
      <c r="H2218">
        <v>81</v>
      </c>
      <c r="K2218">
        <v>41</v>
      </c>
      <c r="L2218">
        <v>2</v>
      </c>
      <c r="M2218">
        <v>0</v>
      </c>
      <c r="N2218">
        <v>38</v>
      </c>
    </row>
    <row r="2219" spans="1:14">
      <c r="A2219">
        <v>16599</v>
      </c>
      <c r="B2219" s="3">
        <v>1</v>
      </c>
      <c r="C2219" t="s">
        <v>20</v>
      </c>
      <c r="D2219" t="s">
        <v>23</v>
      </c>
      <c r="E2219" t="s">
        <v>16</v>
      </c>
      <c r="F2219">
        <v>2004</v>
      </c>
      <c r="G2219">
        <v>144</v>
      </c>
      <c r="H2219">
        <v>91</v>
      </c>
      <c r="K2219">
        <v>0</v>
      </c>
      <c r="L2219">
        <v>0</v>
      </c>
      <c r="M2219">
        <v>0</v>
      </c>
      <c r="N2219">
        <v>0</v>
      </c>
    </row>
    <row r="2220" spans="1:14">
      <c r="A2220">
        <v>16615</v>
      </c>
      <c r="B2220" s="3">
        <v>1</v>
      </c>
      <c r="C2220" t="s">
        <v>14</v>
      </c>
      <c r="D2220" t="s">
        <v>23</v>
      </c>
      <c r="E2220" t="s">
        <v>16</v>
      </c>
      <c r="F2220">
        <v>2005</v>
      </c>
      <c r="G2220">
        <v>104</v>
      </c>
      <c r="H2220">
        <v>417</v>
      </c>
      <c r="K2220">
        <v>0</v>
      </c>
      <c r="L2220">
        <v>209</v>
      </c>
      <c r="M2220">
        <v>0</v>
      </c>
      <c r="N2220">
        <v>208</v>
      </c>
    </row>
    <row r="2221" spans="1:14">
      <c r="A2221">
        <v>16620</v>
      </c>
      <c r="B2221" s="3">
        <v>1</v>
      </c>
      <c r="C2221" t="s">
        <v>36</v>
      </c>
      <c r="D2221" t="s">
        <v>21</v>
      </c>
      <c r="E2221" t="s">
        <v>16</v>
      </c>
      <c r="F2221">
        <v>2016</v>
      </c>
      <c r="G2221">
        <v>248</v>
      </c>
      <c r="H2221">
        <v>160</v>
      </c>
      <c r="K2221">
        <v>0</v>
      </c>
      <c r="L2221">
        <v>69</v>
      </c>
      <c r="M2221">
        <v>91</v>
      </c>
      <c r="N2221">
        <v>0</v>
      </c>
    </row>
    <row r="2222" spans="1:14">
      <c r="A2222">
        <v>16633</v>
      </c>
      <c r="B2222" s="3">
        <v>1</v>
      </c>
      <c r="C2222" t="s">
        <v>32</v>
      </c>
      <c r="D2222" t="s">
        <v>23</v>
      </c>
      <c r="E2222" t="s">
        <v>16</v>
      </c>
      <c r="F2222">
        <v>1990</v>
      </c>
      <c r="G2222">
        <v>2032</v>
      </c>
      <c r="H2222">
        <v>362</v>
      </c>
      <c r="K2222">
        <v>170</v>
      </c>
      <c r="L2222">
        <v>163</v>
      </c>
      <c r="M2222">
        <v>0</v>
      </c>
      <c r="N2222">
        <v>0</v>
      </c>
    </row>
    <row r="2223" spans="1:14">
      <c r="A2223">
        <v>16643</v>
      </c>
      <c r="B2223" s="3">
        <v>1</v>
      </c>
      <c r="C2223" t="s">
        <v>20</v>
      </c>
      <c r="D2223" t="s">
        <v>24</v>
      </c>
      <c r="E2223" t="s">
        <v>16</v>
      </c>
      <c r="F2223">
        <v>1968</v>
      </c>
      <c r="G2223">
        <v>620</v>
      </c>
      <c r="H2223">
        <v>172</v>
      </c>
      <c r="K2223">
        <v>8</v>
      </c>
      <c r="L2223">
        <v>0</v>
      </c>
      <c r="M2223">
        <v>132</v>
      </c>
      <c r="N2223">
        <v>0</v>
      </c>
    </row>
    <row r="2224" spans="1:14">
      <c r="A2224">
        <v>16661</v>
      </c>
      <c r="B2224" s="3">
        <v>1</v>
      </c>
      <c r="C2224" t="s">
        <v>20</v>
      </c>
      <c r="D2224" t="s">
        <v>22</v>
      </c>
      <c r="E2224" t="s">
        <v>16</v>
      </c>
      <c r="F2224">
        <v>1974</v>
      </c>
      <c r="G2224">
        <v>227</v>
      </c>
      <c r="H2224">
        <v>139</v>
      </c>
      <c r="K2224">
        <v>61</v>
      </c>
      <c r="L2224">
        <v>0</v>
      </c>
      <c r="M2224">
        <v>78</v>
      </c>
      <c r="N2224">
        <v>0</v>
      </c>
    </row>
    <row r="2225" spans="1:14">
      <c r="A2225">
        <v>16667</v>
      </c>
      <c r="B2225" s="3">
        <v>1</v>
      </c>
      <c r="C2225" t="s">
        <v>14</v>
      </c>
      <c r="D2225" t="s">
        <v>31</v>
      </c>
      <c r="E2225" t="s">
        <v>16</v>
      </c>
      <c r="F2225">
        <v>2004</v>
      </c>
      <c r="G2225">
        <v>115</v>
      </c>
      <c r="H2225">
        <v>46</v>
      </c>
      <c r="K2225">
        <v>0</v>
      </c>
      <c r="L2225">
        <v>0</v>
      </c>
      <c r="M2225">
        <v>19</v>
      </c>
      <c r="N2225">
        <v>12</v>
      </c>
    </row>
    <row r="2226" spans="1:14">
      <c r="A2226">
        <v>16668</v>
      </c>
      <c r="B2226" s="3">
        <v>1</v>
      </c>
      <c r="C2226" t="s">
        <v>32</v>
      </c>
      <c r="D2226" t="s">
        <v>15</v>
      </c>
      <c r="E2226" t="s">
        <v>16</v>
      </c>
      <c r="F2226">
        <v>1990</v>
      </c>
      <c r="G2226">
        <v>21</v>
      </c>
      <c r="H2226">
        <v>45</v>
      </c>
      <c r="K2226">
        <v>22</v>
      </c>
      <c r="L2226">
        <v>0</v>
      </c>
      <c r="M2226">
        <v>0</v>
      </c>
      <c r="N2226">
        <v>23</v>
      </c>
    </row>
    <row r="2227" spans="1:14">
      <c r="A2227">
        <v>16673</v>
      </c>
      <c r="B2227" s="3">
        <v>1</v>
      </c>
      <c r="C2227" t="s">
        <v>20</v>
      </c>
      <c r="D2227" t="s">
        <v>24</v>
      </c>
      <c r="E2227" t="s">
        <v>16</v>
      </c>
      <c r="F2227">
        <v>1968</v>
      </c>
      <c r="G2227">
        <v>17</v>
      </c>
      <c r="H2227">
        <v>42</v>
      </c>
      <c r="K2227">
        <v>0</v>
      </c>
      <c r="L2227">
        <v>0</v>
      </c>
      <c r="M2227">
        <v>21</v>
      </c>
      <c r="N2227">
        <v>0</v>
      </c>
    </row>
    <row r="2228" spans="1:14">
      <c r="A2228">
        <v>16676</v>
      </c>
      <c r="B2228" s="3">
        <v>1</v>
      </c>
      <c r="C2228" t="s">
        <v>14</v>
      </c>
      <c r="D2228" t="s">
        <v>15</v>
      </c>
      <c r="E2228" t="s">
        <v>16</v>
      </c>
      <c r="F2228">
        <v>1990</v>
      </c>
      <c r="G2228">
        <v>414</v>
      </c>
      <c r="H2228">
        <v>126</v>
      </c>
      <c r="K2228">
        <v>15</v>
      </c>
      <c r="L2228">
        <v>53</v>
      </c>
      <c r="M2228">
        <v>58</v>
      </c>
      <c r="N2228">
        <v>0</v>
      </c>
    </row>
    <row r="2229" spans="1:14">
      <c r="A2229">
        <v>16678</v>
      </c>
      <c r="B2229" s="3">
        <v>1</v>
      </c>
      <c r="C2229" t="s">
        <v>52</v>
      </c>
      <c r="D2229" t="s">
        <v>15</v>
      </c>
      <c r="E2229" t="s">
        <v>16</v>
      </c>
      <c r="F2229">
        <v>1990</v>
      </c>
      <c r="G2229">
        <v>2075</v>
      </c>
      <c r="H2229">
        <v>268</v>
      </c>
      <c r="K2229">
        <v>7</v>
      </c>
      <c r="L2229">
        <v>0</v>
      </c>
      <c r="M2229">
        <v>176</v>
      </c>
      <c r="N2229">
        <v>0</v>
      </c>
    </row>
    <row r="2230" spans="1:14">
      <c r="A2230">
        <v>16692</v>
      </c>
      <c r="B2230" s="3">
        <v>1</v>
      </c>
      <c r="C2230" t="s">
        <v>27</v>
      </c>
      <c r="D2230" t="s">
        <v>21</v>
      </c>
      <c r="E2230" t="s">
        <v>16</v>
      </c>
      <c r="F2230">
        <v>1974</v>
      </c>
      <c r="G2230">
        <v>500</v>
      </c>
      <c r="H2230">
        <v>191</v>
      </c>
      <c r="K2230">
        <v>0</v>
      </c>
      <c r="L2230">
        <v>53</v>
      </c>
      <c r="M2230">
        <v>138</v>
      </c>
      <c r="N2230">
        <v>0</v>
      </c>
    </row>
    <row r="2231" spans="1:14">
      <c r="A2231">
        <v>16694</v>
      </c>
      <c r="B2231" s="3">
        <v>1</v>
      </c>
      <c r="C2231" t="s">
        <v>17</v>
      </c>
      <c r="D2231" t="s">
        <v>21</v>
      </c>
      <c r="E2231" t="s">
        <v>16</v>
      </c>
      <c r="F2231">
        <v>1974</v>
      </c>
      <c r="G2231">
        <v>43</v>
      </c>
      <c r="H2231">
        <v>27</v>
      </c>
      <c r="I2231" s="9" t="s">
        <v>29</v>
      </c>
      <c r="K2231">
        <v>0</v>
      </c>
      <c r="L2231">
        <v>0</v>
      </c>
      <c r="M2231">
        <v>27</v>
      </c>
      <c r="N2231">
        <v>0</v>
      </c>
    </row>
    <row r="2232" spans="1:14">
      <c r="A2232">
        <v>16708</v>
      </c>
      <c r="B2232" s="3">
        <v>1</v>
      </c>
      <c r="C2232" t="s">
        <v>14</v>
      </c>
      <c r="D2232" t="s">
        <v>15</v>
      </c>
      <c r="E2232" t="s">
        <v>16</v>
      </c>
      <c r="F2232">
        <v>1990</v>
      </c>
      <c r="G2232">
        <v>13</v>
      </c>
      <c r="H2232">
        <v>28</v>
      </c>
      <c r="K2232">
        <v>1</v>
      </c>
      <c r="L2232">
        <v>15</v>
      </c>
      <c r="M2232">
        <v>0</v>
      </c>
      <c r="N2232">
        <v>12</v>
      </c>
    </row>
    <row r="2233" spans="1:14">
      <c r="A2233">
        <v>16711</v>
      </c>
      <c r="B2233" s="3">
        <v>1</v>
      </c>
      <c r="C2233" t="s">
        <v>14</v>
      </c>
      <c r="D2233" t="s">
        <v>23</v>
      </c>
      <c r="E2233" t="s">
        <v>16</v>
      </c>
      <c r="F2233">
        <v>2005</v>
      </c>
      <c r="G2233">
        <v>92</v>
      </c>
      <c r="H2233">
        <v>71</v>
      </c>
      <c r="K2233">
        <v>0</v>
      </c>
      <c r="L2233">
        <v>0</v>
      </c>
      <c r="M2233">
        <v>37</v>
      </c>
      <c r="N2233">
        <v>0</v>
      </c>
    </row>
    <row r="2234" spans="1:14">
      <c r="A2234">
        <v>16717</v>
      </c>
      <c r="B2234" s="3">
        <v>1</v>
      </c>
      <c r="C2234" t="s">
        <v>14</v>
      </c>
      <c r="D2234" t="s">
        <v>15</v>
      </c>
      <c r="E2234" t="s">
        <v>16</v>
      </c>
      <c r="F2234">
        <v>1990</v>
      </c>
      <c r="G2234">
        <v>65</v>
      </c>
      <c r="H2234">
        <v>34</v>
      </c>
      <c r="K2234">
        <v>0</v>
      </c>
      <c r="L2234">
        <v>22</v>
      </c>
      <c r="M2234">
        <v>0</v>
      </c>
      <c r="N2234">
        <v>0</v>
      </c>
    </row>
    <row r="2235" spans="1:14">
      <c r="A2235">
        <v>16735</v>
      </c>
      <c r="B2235" s="3">
        <v>1</v>
      </c>
      <c r="C2235" t="s">
        <v>17</v>
      </c>
      <c r="D2235" t="s">
        <v>18</v>
      </c>
      <c r="E2235" t="s">
        <v>16</v>
      </c>
      <c r="F2235">
        <v>1977</v>
      </c>
      <c r="G2235">
        <v>66</v>
      </c>
      <c r="H2235">
        <v>41</v>
      </c>
      <c r="I2235" s="9" t="s">
        <v>42</v>
      </c>
      <c r="K2235">
        <v>0</v>
      </c>
      <c r="L2235">
        <v>0</v>
      </c>
      <c r="M2235">
        <v>41</v>
      </c>
      <c r="N2235">
        <v>0</v>
      </c>
    </row>
    <row r="2236" spans="1:14">
      <c r="A2236">
        <v>16737</v>
      </c>
      <c r="B2236" s="3">
        <v>1</v>
      </c>
      <c r="C2236" t="s">
        <v>25</v>
      </c>
      <c r="D2236" t="s">
        <v>26</v>
      </c>
      <c r="E2236" t="s">
        <v>16</v>
      </c>
      <c r="F2236">
        <v>2019</v>
      </c>
      <c r="G2236">
        <v>8</v>
      </c>
      <c r="H2236">
        <v>15</v>
      </c>
      <c r="K2236">
        <v>0</v>
      </c>
      <c r="L2236">
        <v>0</v>
      </c>
      <c r="M2236">
        <v>15</v>
      </c>
      <c r="N2236">
        <v>0</v>
      </c>
    </row>
    <row r="2237" spans="1:14">
      <c r="A2237">
        <v>16746</v>
      </c>
      <c r="B2237" s="3">
        <v>1</v>
      </c>
      <c r="C2237" t="s">
        <v>14</v>
      </c>
      <c r="D2237" t="s">
        <v>21</v>
      </c>
      <c r="E2237" t="s">
        <v>16</v>
      </c>
      <c r="F2237">
        <v>1974</v>
      </c>
      <c r="G2237">
        <v>81</v>
      </c>
      <c r="H2237">
        <v>127</v>
      </c>
      <c r="K2237">
        <v>1</v>
      </c>
      <c r="L2237">
        <v>65</v>
      </c>
      <c r="M2237">
        <v>0</v>
      </c>
      <c r="N2237">
        <v>61</v>
      </c>
    </row>
    <row r="2238" spans="1:14">
      <c r="A2238">
        <v>16749</v>
      </c>
      <c r="B2238" s="3">
        <v>1</v>
      </c>
      <c r="C2238" t="s">
        <v>14</v>
      </c>
      <c r="D2238" t="s">
        <v>26</v>
      </c>
      <c r="E2238" t="s">
        <v>16</v>
      </c>
      <c r="F2238">
        <v>1974</v>
      </c>
      <c r="G2238">
        <v>8</v>
      </c>
      <c r="H2238">
        <v>12</v>
      </c>
      <c r="K2238">
        <v>7</v>
      </c>
      <c r="L2238">
        <v>0</v>
      </c>
      <c r="M2238">
        <v>0</v>
      </c>
      <c r="N2238">
        <v>2</v>
      </c>
    </row>
    <row r="2239" spans="1:14">
      <c r="A2239">
        <v>16753</v>
      </c>
      <c r="B2239" s="3">
        <v>1</v>
      </c>
      <c r="C2239" t="s">
        <v>44</v>
      </c>
      <c r="D2239" t="s">
        <v>18</v>
      </c>
      <c r="E2239" t="s">
        <v>16</v>
      </c>
      <c r="F2239">
        <v>2021</v>
      </c>
      <c r="G2239">
        <v>18</v>
      </c>
      <c r="H2239">
        <v>21</v>
      </c>
      <c r="I2239" s="9" t="s">
        <v>37</v>
      </c>
      <c r="K2239">
        <v>0</v>
      </c>
      <c r="L2239">
        <v>0</v>
      </c>
      <c r="M2239">
        <v>12</v>
      </c>
      <c r="N2239">
        <v>0</v>
      </c>
    </row>
    <row r="2240" spans="1:14">
      <c r="A2240">
        <v>16758</v>
      </c>
      <c r="B2240" s="3">
        <v>1</v>
      </c>
      <c r="C2240" t="s">
        <v>17</v>
      </c>
      <c r="D2240" t="s">
        <v>21</v>
      </c>
      <c r="E2240" t="s">
        <v>16</v>
      </c>
      <c r="F2240">
        <v>1974</v>
      </c>
      <c r="G2240">
        <v>58</v>
      </c>
      <c r="H2240">
        <v>31</v>
      </c>
      <c r="I2240" s="9" t="s">
        <v>46</v>
      </c>
      <c r="K2240">
        <v>0</v>
      </c>
      <c r="L2240">
        <v>0</v>
      </c>
      <c r="M2240">
        <v>31</v>
      </c>
      <c r="N2240">
        <v>0</v>
      </c>
    </row>
    <row r="2241" spans="1:14">
      <c r="A2241">
        <v>16765</v>
      </c>
      <c r="B2241" s="3">
        <v>1</v>
      </c>
      <c r="C2241" t="s">
        <v>14</v>
      </c>
      <c r="D2241" t="s">
        <v>21</v>
      </c>
      <c r="E2241" t="s">
        <v>16</v>
      </c>
      <c r="F2241">
        <v>1974</v>
      </c>
      <c r="G2241">
        <v>18</v>
      </c>
      <c r="H2241">
        <v>18</v>
      </c>
      <c r="K2241">
        <v>6</v>
      </c>
      <c r="L2241">
        <v>3</v>
      </c>
      <c r="M2241">
        <v>0</v>
      </c>
      <c r="N2241">
        <v>6</v>
      </c>
    </row>
    <row r="2242" spans="1:14">
      <c r="A2242">
        <v>16772</v>
      </c>
      <c r="B2242" s="3">
        <v>1</v>
      </c>
      <c r="C2242" t="s">
        <v>14</v>
      </c>
      <c r="D2242" t="s">
        <v>15</v>
      </c>
      <c r="E2242" t="s">
        <v>16</v>
      </c>
      <c r="F2242">
        <v>1990</v>
      </c>
      <c r="G2242">
        <v>111</v>
      </c>
      <c r="H2242">
        <v>59</v>
      </c>
      <c r="K2242">
        <v>59</v>
      </c>
      <c r="L2242">
        <v>0</v>
      </c>
      <c r="M2242">
        <v>0</v>
      </c>
      <c r="N2242">
        <v>0</v>
      </c>
    </row>
    <row r="2243" spans="1:14">
      <c r="A2243">
        <v>16776</v>
      </c>
      <c r="B2243" s="3">
        <v>1</v>
      </c>
      <c r="C2243" t="s">
        <v>34</v>
      </c>
      <c r="D2243" t="s">
        <v>39</v>
      </c>
      <c r="E2243" t="s">
        <v>16</v>
      </c>
      <c r="F2243">
        <v>1990</v>
      </c>
      <c r="G2243">
        <v>105</v>
      </c>
      <c r="H2243">
        <v>212</v>
      </c>
      <c r="I2243" s="9">
        <v>1.3</v>
      </c>
      <c r="J2243">
        <f t="shared" ref="J2243" si="37">H2243*I2243+G2243</f>
        <v>380.6</v>
      </c>
      <c r="K2243">
        <v>0</v>
      </c>
      <c r="L2243">
        <v>106</v>
      </c>
      <c r="M2243">
        <v>106</v>
      </c>
      <c r="N2243">
        <v>0</v>
      </c>
    </row>
    <row r="2244" spans="1:14">
      <c r="A2244">
        <v>16778</v>
      </c>
      <c r="B2244" s="3">
        <v>1</v>
      </c>
      <c r="C2244" t="s">
        <v>20</v>
      </c>
      <c r="D2244" t="s">
        <v>31</v>
      </c>
      <c r="E2244" t="s">
        <v>16</v>
      </c>
      <c r="F2244">
        <v>2004</v>
      </c>
      <c r="G2244">
        <v>435</v>
      </c>
      <c r="H2244">
        <v>253</v>
      </c>
      <c r="K2244">
        <v>0</v>
      </c>
      <c r="L2244">
        <v>0</v>
      </c>
      <c r="M2244">
        <v>253</v>
      </c>
      <c r="N2244">
        <v>0</v>
      </c>
    </row>
    <row r="2245" spans="1:14">
      <c r="A2245">
        <v>16784</v>
      </c>
      <c r="B2245" s="3">
        <v>1</v>
      </c>
      <c r="C2245" t="s">
        <v>17</v>
      </c>
      <c r="D2245" t="s">
        <v>21</v>
      </c>
      <c r="E2245" t="s">
        <v>16</v>
      </c>
      <c r="F2245">
        <v>1974</v>
      </c>
      <c r="G2245">
        <v>11</v>
      </c>
      <c r="H2245">
        <v>14</v>
      </c>
      <c r="I2245" s="9" t="s">
        <v>29</v>
      </c>
      <c r="K2245">
        <v>2</v>
      </c>
      <c r="L2245">
        <v>0</v>
      </c>
      <c r="M2245">
        <v>12</v>
      </c>
      <c r="N2245">
        <v>0</v>
      </c>
    </row>
    <row r="2246" spans="1:14">
      <c r="A2246">
        <v>16793</v>
      </c>
      <c r="B2246" s="3">
        <v>1</v>
      </c>
      <c r="C2246"/>
      <c r="D2246" t="s">
        <v>21</v>
      </c>
      <c r="E2246" t="s">
        <v>16</v>
      </c>
      <c r="F2246">
        <v>1974</v>
      </c>
      <c r="G2246">
        <v>0</v>
      </c>
      <c r="H2246">
        <v>0</v>
      </c>
      <c r="K2246">
        <v>75</v>
      </c>
      <c r="L2246">
        <v>0</v>
      </c>
      <c r="M2246">
        <v>28</v>
      </c>
      <c r="N2246">
        <v>0</v>
      </c>
    </row>
    <row r="2247" spans="1:14">
      <c r="A2247">
        <v>16794</v>
      </c>
      <c r="B2247" s="3">
        <v>1</v>
      </c>
      <c r="C2247" t="s">
        <v>20</v>
      </c>
      <c r="D2247" t="s">
        <v>18</v>
      </c>
      <c r="E2247" t="s">
        <v>16</v>
      </c>
      <c r="F2247">
        <v>1977</v>
      </c>
      <c r="G2247">
        <v>177</v>
      </c>
      <c r="H2247">
        <v>63</v>
      </c>
      <c r="K2247">
        <v>0</v>
      </c>
      <c r="L2247">
        <v>0</v>
      </c>
      <c r="M2247">
        <v>90</v>
      </c>
      <c r="N2247">
        <v>0</v>
      </c>
    </row>
    <row r="2248" spans="1:14">
      <c r="A2248">
        <v>16795</v>
      </c>
      <c r="B2248" s="3">
        <v>1</v>
      </c>
      <c r="C2248" t="s">
        <v>14</v>
      </c>
      <c r="D2248" t="s">
        <v>35</v>
      </c>
      <c r="E2248" t="s">
        <v>16</v>
      </c>
      <c r="F2248">
        <v>1974</v>
      </c>
      <c r="G2248">
        <v>1404</v>
      </c>
      <c r="H2248">
        <v>383</v>
      </c>
      <c r="K2248">
        <v>0</v>
      </c>
      <c r="L2248">
        <v>320</v>
      </c>
      <c r="M2248">
        <v>63</v>
      </c>
      <c r="N2248">
        <v>0</v>
      </c>
    </row>
    <row r="2249" spans="1:14">
      <c r="A2249">
        <v>16807</v>
      </c>
      <c r="B2249" s="3">
        <v>1</v>
      </c>
      <c r="C2249" t="s">
        <v>34</v>
      </c>
      <c r="D2249" t="s">
        <v>24</v>
      </c>
      <c r="E2249" t="s">
        <v>16</v>
      </c>
      <c r="F2249">
        <v>1968</v>
      </c>
      <c r="G2249">
        <v>11</v>
      </c>
      <c r="H2249">
        <v>39</v>
      </c>
      <c r="I2249" s="9">
        <v>1.4</v>
      </c>
      <c r="J2249">
        <f t="shared" ref="J2249" si="38">H2249*I2249+G2249</f>
        <v>65.599999999999994</v>
      </c>
      <c r="K2249">
        <v>0</v>
      </c>
      <c r="L2249">
        <v>19</v>
      </c>
      <c r="M2249">
        <v>20</v>
      </c>
      <c r="N2249">
        <v>0</v>
      </c>
    </row>
    <row r="2250" spans="1:14">
      <c r="A2250">
        <v>16810</v>
      </c>
      <c r="B2250" s="3">
        <v>1</v>
      </c>
      <c r="C2250" t="s">
        <v>14</v>
      </c>
      <c r="D2250" t="s">
        <v>18</v>
      </c>
      <c r="E2250" t="s">
        <v>16</v>
      </c>
      <c r="F2250">
        <v>1977</v>
      </c>
      <c r="G2250">
        <v>114</v>
      </c>
      <c r="H2250">
        <v>52</v>
      </c>
      <c r="K2250">
        <v>0</v>
      </c>
      <c r="L2250">
        <v>0</v>
      </c>
      <c r="M2250">
        <v>0</v>
      </c>
      <c r="N2250">
        <v>22</v>
      </c>
    </row>
    <row r="2251" spans="1:14">
      <c r="A2251">
        <v>16825</v>
      </c>
      <c r="B2251" s="3">
        <v>1</v>
      </c>
      <c r="C2251" t="s">
        <v>27</v>
      </c>
      <c r="D2251" t="s">
        <v>26</v>
      </c>
      <c r="E2251" t="s">
        <v>16</v>
      </c>
      <c r="F2251">
        <v>1974</v>
      </c>
      <c r="G2251">
        <v>12</v>
      </c>
      <c r="H2251">
        <v>14</v>
      </c>
      <c r="K2251">
        <v>0</v>
      </c>
      <c r="L2251">
        <v>0</v>
      </c>
      <c r="M2251">
        <v>10</v>
      </c>
      <c r="N2251">
        <v>0</v>
      </c>
    </row>
    <row r="2252" spans="1:14">
      <c r="A2252">
        <v>16827</v>
      </c>
      <c r="B2252" s="3">
        <v>1</v>
      </c>
      <c r="C2252" t="s">
        <v>20</v>
      </c>
      <c r="D2252" t="s">
        <v>18</v>
      </c>
      <c r="E2252" t="s">
        <v>16</v>
      </c>
      <c r="F2252">
        <v>2019</v>
      </c>
      <c r="G2252">
        <v>107</v>
      </c>
      <c r="H2252">
        <v>64</v>
      </c>
      <c r="K2252">
        <v>0</v>
      </c>
      <c r="L2252">
        <v>0</v>
      </c>
      <c r="M2252">
        <v>49</v>
      </c>
      <c r="N2252">
        <v>0</v>
      </c>
    </row>
    <row r="2253" spans="1:14">
      <c r="A2253">
        <v>16831</v>
      </c>
      <c r="B2253" s="3">
        <v>1</v>
      </c>
      <c r="C2253" t="s">
        <v>17</v>
      </c>
      <c r="D2253" t="s">
        <v>21</v>
      </c>
      <c r="E2253" t="s">
        <v>16</v>
      </c>
      <c r="F2253">
        <v>1974</v>
      </c>
      <c r="G2253">
        <v>24</v>
      </c>
      <c r="H2253">
        <v>20</v>
      </c>
      <c r="I2253" s="9" t="s">
        <v>45</v>
      </c>
      <c r="K2253">
        <v>0</v>
      </c>
      <c r="L2253">
        <v>0</v>
      </c>
      <c r="M2253">
        <v>20</v>
      </c>
      <c r="N2253">
        <v>0</v>
      </c>
    </row>
    <row r="2254" spans="1:14">
      <c r="A2254">
        <v>16845</v>
      </c>
      <c r="B2254" s="3">
        <v>1</v>
      </c>
      <c r="C2254" t="s">
        <v>34</v>
      </c>
      <c r="D2254" t="s">
        <v>21</v>
      </c>
      <c r="E2254" t="s">
        <v>16</v>
      </c>
      <c r="F2254">
        <v>1974</v>
      </c>
      <c r="G2254">
        <v>13</v>
      </c>
      <c r="H2254">
        <v>28</v>
      </c>
      <c r="I2254" s="9">
        <v>1</v>
      </c>
      <c r="J2254">
        <f t="shared" ref="J2254" si="39">H2254*I2254+G2254</f>
        <v>41</v>
      </c>
      <c r="K2254">
        <v>0</v>
      </c>
      <c r="L2254">
        <v>13</v>
      </c>
      <c r="M2254">
        <v>15</v>
      </c>
      <c r="N2254">
        <v>0</v>
      </c>
    </row>
    <row r="2255" spans="1:14">
      <c r="A2255">
        <v>16856</v>
      </c>
      <c r="B2255" s="3">
        <v>1</v>
      </c>
      <c r="C2255" t="s">
        <v>14</v>
      </c>
      <c r="D2255" t="s">
        <v>21</v>
      </c>
      <c r="E2255" t="s">
        <v>16</v>
      </c>
      <c r="F2255">
        <v>1974</v>
      </c>
      <c r="G2255">
        <v>44</v>
      </c>
      <c r="H2255">
        <v>31</v>
      </c>
      <c r="K2255">
        <v>10</v>
      </c>
      <c r="L2255">
        <v>0</v>
      </c>
      <c r="M2255">
        <v>14</v>
      </c>
      <c r="N2255">
        <v>0</v>
      </c>
    </row>
    <row r="2256" spans="1:14">
      <c r="A2256">
        <v>16860</v>
      </c>
      <c r="B2256" s="3">
        <v>1</v>
      </c>
      <c r="C2256" t="s">
        <v>63</v>
      </c>
      <c r="D2256" t="s">
        <v>21</v>
      </c>
      <c r="E2256" t="s">
        <v>16</v>
      </c>
      <c r="F2256">
        <v>1974</v>
      </c>
      <c r="G2256">
        <v>29</v>
      </c>
      <c r="H2256">
        <v>23</v>
      </c>
      <c r="K2256">
        <v>0</v>
      </c>
      <c r="L2256">
        <v>0</v>
      </c>
      <c r="M2256">
        <v>23</v>
      </c>
      <c r="N2256">
        <v>0</v>
      </c>
    </row>
    <row r="2257" spans="1:14">
      <c r="A2257">
        <v>16862</v>
      </c>
      <c r="B2257" s="3">
        <v>1</v>
      </c>
      <c r="C2257" t="s">
        <v>20</v>
      </c>
      <c r="D2257" t="s">
        <v>21</v>
      </c>
      <c r="E2257" t="s">
        <v>16</v>
      </c>
      <c r="F2257">
        <v>2016</v>
      </c>
      <c r="G2257">
        <v>231</v>
      </c>
      <c r="H2257">
        <v>218</v>
      </c>
      <c r="K2257">
        <v>0</v>
      </c>
      <c r="L2257">
        <v>0</v>
      </c>
      <c r="M2257">
        <v>113</v>
      </c>
      <c r="N2257">
        <v>0</v>
      </c>
    </row>
    <row r="2258" spans="1:14">
      <c r="A2258">
        <v>16868</v>
      </c>
      <c r="B2258" s="3">
        <v>1</v>
      </c>
      <c r="C2258" t="s">
        <v>14</v>
      </c>
      <c r="D2258" t="s">
        <v>31</v>
      </c>
      <c r="E2258" t="s">
        <v>16</v>
      </c>
      <c r="F2258">
        <v>1980</v>
      </c>
      <c r="G2258">
        <v>229</v>
      </c>
      <c r="H2258">
        <v>89</v>
      </c>
      <c r="K2258">
        <v>0</v>
      </c>
      <c r="L2258">
        <v>7</v>
      </c>
      <c r="M2258">
        <v>0</v>
      </c>
      <c r="N2258">
        <v>36</v>
      </c>
    </row>
    <row r="2259" spans="1:14">
      <c r="A2259">
        <v>16874</v>
      </c>
      <c r="B2259" s="3">
        <v>1</v>
      </c>
      <c r="C2259" t="s">
        <v>27</v>
      </c>
      <c r="D2259" t="s">
        <v>31</v>
      </c>
      <c r="E2259" t="s">
        <v>16</v>
      </c>
      <c r="F2259">
        <v>2005</v>
      </c>
      <c r="G2259">
        <v>17</v>
      </c>
      <c r="H2259">
        <v>21</v>
      </c>
      <c r="K2259">
        <v>0</v>
      </c>
      <c r="L2259">
        <v>0</v>
      </c>
      <c r="M2259">
        <v>21</v>
      </c>
      <c r="N2259">
        <v>0</v>
      </c>
    </row>
    <row r="2260" spans="1:14">
      <c r="A2260">
        <v>16882</v>
      </c>
      <c r="B2260" s="3">
        <v>1</v>
      </c>
      <c r="C2260" t="s">
        <v>27</v>
      </c>
      <c r="D2260" t="s">
        <v>21</v>
      </c>
      <c r="E2260" t="s">
        <v>16</v>
      </c>
      <c r="F2260">
        <v>1974</v>
      </c>
      <c r="G2260">
        <v>192</v>
      </c>
      <c r="H2260">
        <v>102</v>
      </c>
      <c r="K2260">
        <v>0</v>
      </c>
      <c r="L2260">
        <v>0</v>
      </c>
      <c r="M2260">
        <v>102</v>
      </c>
      <c r="N2260">
        <v>0</v>
      </c>
    </row>
    <row r="2261" spans="1:14">
      <c r="A2261">
        <v>16886</v>
      </c>
      <c r="B2261" s="3">
        <v>1</v>
      </c>
      <c r="C2261" t="s">
        <v>14</v>
      </c>
      <c r="D2261" t="s">
        <v>15</v>
      </c>
      <c r="E2261" t="s">
        <v>16</v>
      </c>
      <c r="F2261">
        <v>1990</v>
      </c>
      <c r="G2261">
        <v>2</v>
      </c>
      <c r="H2261">
        <v>7</v>
      </c>
      <c r="K2261">
        <v>3</v>
      </c>
      <c r="L2261">
        <v>1</v>
      </c>
      <c r="M2261">
        <v>0</v>
      </c>
      <c r="N2261">
        <v>3</v>
      </c>
    </row>
    <row r="2262" spans="1:14">
      <c r="A2262">
        <v>16905</v>
      </c>
      <c r="B2262" s="3">
        <v>1</v>
      </c>
      <c r="C2262" t="s">
        <v>17</v>
      </c>
      <c r="D2262" t="s">
        <v>18</v>
      </c>
      <c r="E2262" t="s">
        <v>16</v>
      </c>
      <c r="F2262">
        <v>2014</v>
      </c>
      <c r="G2262">
        <v>172</v>
      </c>
      <c r="H2262">
        <v>276</v>
      </c>
      <c r="I2262" s="9" t="s">
        <v>29</v>
      </c>
      <c r="K2262">
        <v>232</v>
      </c>
      <c r="L2262">
        <v>44</v>
      </c>
      <c r="M2262">
        <v>0</v>
      </c>
      <c r="N2262">
        <v>0</v>
      </c>
    </row>
    <row r="2263" spans="1:14">
      <c r="A2263">
        <v>16914</v>
      </c>
      <c r="B2263" s="3">
        <v>1</v>
      </c>
      <c r="C2263" t="s">
        <v>32</v>
      </c>
      <c r="D2263" t="s">
        <v>15</v>
      </c>
      <c r="E2263" t="s">
        <v>16</v>
      </c>
      <c r="F2263">
        <v>1990</v>
      </c>
      <c r="G2263">
        <v>21</v>
      </c>
      <c r="H2263">
        <v>44</v>
      </c>
      <c r="K2263">
        <v>23</v>
      </c>
      <c r="L2263">
        <v>0</v>
      </c>
      <c r="M2263">
        <v>0</v>
      </c>
      <c r="N2263">
        <v>22</v>
      </c>
    </row>
    <row r="2264" spans="1:14">
      <c r="A2264">
        <v>16917</v>
      </c>
      <c r="B2264" s="3">
        <v>1</v>
      </c>
      <c r="C2264" t="s">
        <v>14</v>
      </c>
      <c r="D2264" t="s">
        <v>15</v>
      </c>
      <c r="E2264" t="s">
        <v>16</v>
      </c>
      <c r="F2264">
        <v>1990</v>
      </c>
      <c r="G2264">
        <v>28</v>
      </c>
      <c r="H2264">
        <v>59</v>
      </c>
      <c r="K2264">
        <v>29</v>
      </c>
      <c r="L2264">
        <v>0</v>
      </c>
      <c r="M2264">
        <v>0</v>
      </c>
      <c r="N2264">
        <v>30</v>
      </c>
    </row>
    <row r="2265" spans="1:14">
      <c r="A2265">
        <v>16937</v>
      </c>
      <c r="B2265" s="3">
        <v>1</v>
      </c>
      <c r="C2265" t="s">
        <v>14</v>
      </c>
      <c r="D2265" t="s">
        <v>15</v>
      </c>
      <c r="E2265" t="s">
        <v>16</v>
      </c>
      <c r="F2265">
        <v>1990</v>
      </c>
      <c r="G2265">
        <v>29</v>
      </c>
      <c r="H2265">
        <v>61</v>
      </c>
      <c r="K2265">
        <v>29</v>
      </c>
      <c r="L2265">
        <v>4</v>
      </c>
      <c r="M2265">
        <v>0</v>
      </c>
      <c r="N2265">
        <v>28</v>
      </c>
    </row>
    <row r="2266" spans="1:14">
      <c r="A2266">
        <v>16940</v>
      </c>
      <c r="B2266" s="3">
        <v>1</v>
      </c>
      <c r="C2266" t="s">
        <v>20</v>
      </c>
      <c r="D2266" t="s">
        <v>23</v>
      </c>
      <c r="E2266" t="s">
        <v>16</v>
      </c>
      <c r="F2266">
        <v>2004</v>
      </c>
      <c r="G2266">
        <v>2233</v>
      </c>
      <c r="H2266">
        <v>225</v>
      </c>
      <c r="K2266">
        <v>38</v>
      </c>
      <c r="L2266">
        <v>0</v>
      </c>
      <c r="M2266">
        <v>80</v>
      </c>
      <c r="N2266">
        <v>0</v>
      </c>
    </row>
    <row r="2267" spans="1:14">
      <c r="A2267">
        <v>16947</v>
      </c>
      <c r="B2267" s="3">
        <v>1</v>
      </c>
      <c r="C2267" t="s">
        <v>20</v>
      </c>
      <c r="D2267" t="s">
        <v>21</v>
      </c>
      <c r="E2267" t="s">
        <v>16</v>
      </c>
      <c r="F2267">
        <v>1974</v>
      </c>
      <c r="G2267">
        <v>46</v>
      </c>
      <c r="H2267">
        <v>43</v>
      </c>
      <c r="K2267">
        <v>3</v>
      </c>
      <c r="L2267">
        <v>0</v>
      </c>
      <c r="M2267">
        <v>18</v>
      </c>
      <c r="N2267">
        <v>0</v>
      </c>
    </row>
    <row r="2268" spans="1:14">
      <c r="A2268">
        <v>16950</v>
      </c>
      <c r="B2268" s="3">
        <v>1</v>
      </c>
      <c r="C2268" t="s">
        <v>44</v>
      </c>
      <c r="D2268" t="s">
        <v>21</v>
      </c>
      <c r="E2268" t="s">
        <v>16</v>
      </c>
      <c r="F2268">
        <v>2021</v>
      </c>
      <c r="G2268">
        <v>26</v>
      </c>
      <c r="H2268">
        <v>29</v>
      </c>
      <c r="I2268" s="9" t="s">
        <v>62</v>
      </c>
      <c r="K2268">
        <v>0</v>
      </c>
      <c r="L2268">
        <v>0</v>
      </c>
      <c r="M2268">
        <v>29</v>
      </c>
      <c r="N2268">
        <v>0</v>
      </c>
    </row>
    <row r="2269" spans="1:14">
      <c r="A2269">
        <v>16954</v>
      </c>
      <c r="B2269" s="3">
        <v>1</v>
      </c>
      <c r="C2269" t="s">
        <v>14</v>
      </c>
      <c r="D2269" t="s">
        <v>31</v>
      </c>
      <c r="E2269" t="s">
        <v>16</v>
      </c>
      <c r="F2269">
        <v>1980</v>
      </c>
      <c r="G2269">
        <v>145</v>
      </c>
      <c r="H2269">
        <v>71</v>
      </c>
      <c r="K2269">
        <v>0</v>
      </c>
      <c r="L2269">
        <v>71</v>
      </c>
      <c r="M2269">
        <v>0</v>
      </c>
      <c r="N2269">
        <v>0</v>
      </c>
    </row>
    <row r="2270" spans="1:14">
      <c r="A2270">
        <v>16958</v>
      </c>
      <c r="B2270" s="3">
        <v>1</v>
      </c>
      <c r="C2270" t="s">
        <v>27</v>
      </c>
      <c r="D2270" t="s">
        <v>18</v>
      </c>
      <c r="E2270" t="s">
        <v>16</v>
      </c>
      <c r="F2270">
        <v>1977</v>
      </c>
      <c r="G2270">
        <v>132</v>
      </c>
      <c r="H2270">
        <v>85</v>
      </c>
      <c r="I2270" s="9" t="s">
        <v>54</v>
      </c>
      <c r="K2270">
        <v>0</v>
      </c>
      <c r="L2270">
        <v>0</v>
      </c>
      <c r="M2270">
        <v>46</v>
      </c>
      <c r="N2270">
        <v>0</v>
      </c>
    </row>
    <row r="2271" spans="1:14">
      <c r="A2271">
        <v>16961</v>
      </c>
      <c r="B2271" s="3">
        <v>1</v>
      </c>
      <c r="C2271" t="s">
        <v>14</v>
      </c>
      <c r="D2271" t="s">
        <v>15</v>
      </c>
      <c r="E2271" t="s">
        <v>16</v>
      </c>
      <c r="F2271">
        <v>1990</v>
      </c>
      <c r="G2271">
        <v>843</v>
      </c>
      <c r="H2271">
        <v>234</v>
      </c>
      <c r="K2271">
        <v>102</v>
      </c>
      <c r="L2271">
        <v>132</v>
      </c>
      <c r="M2271">
        <v>0</v>
      </c>
      <c r="N2271">
        <v>0</v>
      </c>
    </row>
    <row r="2272" spans="1:14">
      <c r="A2272">
        <v>16966</v>
      </c>
      <c r="B2272" s="3">
        <v>1</v>
      </c>
      <c r="C2272" t="s">
        <v>27</v>
      </c>
      <c r="D2272" t="s">
        <v>21</v>
      </c>
      <c r="E2272" t="s">
        <v>16</v>
      </c>
      <c r="F2272">
        <v>1974</v>
      </c>
      <c r="G2272">
        <v>140</v>
      </c>
      <c r="H2272">
        <v>58</v>
      </c>
      <c r="K2272">
        <v>0</v>
      </c>
      <c r="L2272">
        <v>27</v>
      </c>
      <c r="M2272">
        <v>6</v>
      </c>
      <c r="N2272">
        <v>2</v>
      </c>
    </row>
    <row r="2273" spans="1:14">
      <c r="A2273">
        <v>16974</v>
      </c>
      <c r="B2273" s="3">
        <v>1</v>
      </c>
      <c r="C2273" t="s">
        <v>27</v>
      </c>
      <c r="D2273" t="s">
        <v>21</v>
      </c>
      <c r="E2273" t="s">
        <v>16</v>
      </c>
      <c r="F2273">
        <v>1974</v>
      </c>
      <c r="G2273">
        <v>7</v>
      </c>
      <c r="H2273">
        <v>12</v>
      </c>
      <c r="K2273">
        <v>0</v>
      </c>
      <c r="L2273">
        <v>1</v>
      </c>
      <c r="M2273">
        <v>6</v>
      </c>
      <c r="N2273">
        <v>0</v>
      </c>
    </row>
    <row r="2274" spans="1:14">
      <c r="A2274">
        <v>16980</v>
      </c>
      <c r="B2274" s="3">
        <v>1</v>
      </c>
      <c r="C2274" t="s">
        <v>27</v>
      </c>
      <c r="D2274" t="s">
        <v>26</v>
      </c>
      <c r="E2274" t="s">
        <v>16</v>
      </c>
      <c r="F2274">
        <v>1974</v>
      </c>
      <c r="G2274">
        <v>75</v>
      </c>
      <c r="H2274">
        <v>53</v>
      </c>
      <c r="K2274">
        <v>0</v>
      </c>
      <c r="L2274">
        <v>0</v>
      </c>
      <c r="M2274">
        <v>22</v>
      </c>
      <c r="N2274">
        <v>0</v>
      </c>
    </row>
    <row r="2275" spans="1:14">
      <c r="A2275">
        <v>16982</v>
      </c>
      <c r="B2275" s="3">
        <v>1</v>
      </c>
      <c r="C2275" t="s">
        <v>14</v>
      </c>
      <c r="D2275" t="s">
        <v>26</v>
      </c>
      <c r="E2275" t="s">
        <v>16</v>
      </c>
      <c r="F2275">
        <v>1974</v>
      </c>
      <c r="G2275">
        <v>76</v>
      </c>
      <c r="H2275">
        <v>35</v>
      </c>
      <c r="K2275">
        <v>0</v>
      </c>
      <c r="L2275">
        <v>18</v>
      </c>
      <c r="M2275">
        <v>14</v>
      </c>
      <c r="N2275">
        <v>0</v>
      </c>
    </row>
    <row r="2276" spans="1:14">
      <c r="A2276">
        <v>16996</v>
      </c>
      <c r="B2276" s="3">
        <v>1</v>
      </c>
      <c r="C2276" t="s">
        <v>17</v>
      </c>
      <c r="D2276" t="s">
        <v>18</v>
      </c>
      <c r="E2276" t="s">
        <v>16</v>
      </c>
      <c r="F2276">
        <v>1977</v>
      </c>
      <c r="G2276">
        <v>46</v>
      </c>
      <c r="H2276">
        <v>38</v>
      </c>
      <c r="I2276" s="9" t="s">
        <v>37</v>
      </c>
      <c r="K2276">
        <v>0</v>
      </c>
      <c r="L2276">
        <v>38</v>
      </c>
      <c r="M2276">
        <v>0</v>
      </c>
      <c r="N2276">
        <v>0</v>
      </c>
    </row>
    <row r="2277" spans="1:14">
      <c r="A2277">
        <v>17004</v>
      </c>
      <c r="B2277" s="3">
        <v>1</v>
      </c>
      <c r="C2277" t="s">
        <v>27</v>
      </c>
      <c r="D2277" t="s">
        <v>23</v>
      </c>
      <c r="E2277" t="s">
        <v>16</v>
      </c>
      <c r="F2277">
        <v>2005</v>
      </c>
      <c r="G2277">
        <v>36</v>
      </c>
      <c r="H2277">
        <v>39</v>
      </c>
      <c r="K2277">
        <v>0</v>
      </c>
      <c r="L2277">
        <v>0</v>
      </c>
      <c r="M2277">
        <v>39</v>
      </c>
      <c r="N2277">
        <v>0</v>
      </c>
    </row>
    <row r="2278" spans="1:14">
      <c r="A2278">
        <v>17012</v>
      </c>
      <c r="B2278" s="3">
        <v>1</v>
      </c>
      <c r="C2278" t="s">
        <v>14</v>
      </c>
      <c r="D2278" t="s">
        <v>15</v>
      </c>
      <c r="E2278" t="s">
        <v>16</v>
      </c>
      <c r="F2278">
        <v>1990</v>
      </c>
      <c r="G2278">
        <v>40</v>
      </c>
      <c r="H2278">
        <v>44</v>
      </c>
      <c r="K2278">
        <v>21</v>
      </c>
      <c r="L2278">
        <v>23</v>
      </c>
      <c r="M2278">
        <v>0</v>
      </c>
      <c r="N2278">
        <v>0</v>
      </c>
    </row>
    <row r="2279" spans="1:14">
      <c r="A2279">
        <v>17019</v>
      </c>
      <c r="B2279" s="3">
        <v>1</v>
      </c>
      <c r="C2279" t="s">
        <v>27</v>
      </c>
      <c r="D2279" t="s">
        <v>21</v>
      </c>
      <c r="E2279" t="s">
        <v>16</v>
      </c>
      <c r="F2279">
        <v>1974</v>
      </c>
      <c r="G2279">
        <v>196</v>
      </c>
      <c r="H2279">
        <v>77</v>
      </c>
      <c r="K2279">
        <v>0</v>
      </c>
      <c r="L2279">
        <v>27</v>
      </c>
      <c r="M2279">
        <v>29</v>
      </c>
      <c r="N2279">
        <v>0</v>
      </c>
    </row>
    <row r="2280" spans="1:14">
      <c r="A2280">
        <v>17027</v>
      </c>
      <c r="B2280" s="3">
        <v>1</v>
      </c>
      <c r="C2280" t="s">
        <v>20</v>
      </c>
      <c r="D2280" t="s">
        <v>21</v>
      </c>
      <c r="E2280" t="s">
        <v>16</v>
      </c>
      <c r="F2280">
        <v>1974</v>
      </c>
      <c r="G2280">
        <v>82</v>
      </c>
      <c r="H2280">
        <v>37</v>
      </c>
      <c r="K2280">
        <v>11</v>
      </c>
      <c r="L2280">
        <v>0</v>
      </c>
      <c r="M2280">
        <v>24</v>
      </c>
      <c r="N2280">
        <v>0</v>
      </c>
    </row>
    <row r="2281" spans="1:14">
      <c r="A2281">
        <v>17040</v>
      </c>
      <c r="B2281" s="3">
        <v>1</v>
      </c>
      <c r="C2281" t="s">
        <v>32</v>
      </c>
      <c r="D2281" t="s">
        <v>15</v>
      </c>
      <c r="E2281" t="s">
        <v>16</v>
      </c>
      <c r="F2281">
        <v>1990</v>
      </c>
      <c r="G2281">
        <v>83</v>
      </c>
      <c r="H2281">
        <v>168</v>
      </c>
      <c r="K2281">
        <v>86</v>
      </c>
      <c r="L2281">
        <v>0</v>
      </c>
      <c r="M2281">
        <v>0</v>
      </c>
      <c r="N2281">
        <v>81</v>
      </c>
    </row>
    <row r="2282" spans="1:14">
      <c r="A2282">
        <v>17042</v>
      </c>
      <c r="B2282" s="3">
        <v>1</v>
      </c>
      <c r="C2282" t="s">
        <v>20</v>
      </c>
      <c r="D2282" t="s">
        <v>21</v>
      </c>
      <c r="E2282" t="s">
        <v>16</v>
      </c>
      <c r="F2282">
        <v>1974</v>
      </c>
      <c r="G2282">
        <v>545</v>
      </c>
      <c r="H2282">
        <v>169</v>
      </c>
      <c r="K2282">
        <v>69</v>
      </c>
      <c r="L2282">
        <v>0</v>
      </c>
      <c r="M2282">
        <v>92</v>
      </c>
      <c r="N2282">
        <v>0</v>
      </c>
    </row>
    <row r="2283" spans="1:14">
      <c r="A2283">
        <v>17047</v>
      </c>
      <c r="B2283" s="3">
        <v>1</v>
      </c>
      <c r="C2283" t="s">
        <v>14</v>
      </c>
      <c r="D2283" t="s">
        <v>15</v>
      </c>
      <c r="E2283" t="s">
        <v>16</v>
      </c>
      <c r="F2283">
        <v>1990</v>
      </c>
      <c r="G2283">
        <v>8</v>
      </c>
      <c r="H2283">
        <v>18</v>
      </c>
      <c r="K2283">
        <v>8</v>
      </c>
      <c r="L2283">
        <v>2</v>
      </c>
      <c r="M2283">
        <v>0</v>
      </c>
      <c r="N2283">
        <v>8</v>
      </c>
    </row>
    <row r="2284" spans="1:14">
      <c r="A2284">
        <v>17055</v>
      </c>
      <c r="B2284" s="3">
        <v>1</v>
      </c>
      <c r="C2284" t="s">
        <v>20</v>
      </c>
      <c r="D2284" t="s">
        <v>15</v>
      </c>
      <c r="E2284" t="s">
        <v>16</v>
      </c>
      <c r="F2284">
        <v>1990</v>
      </c>
      <c r="G2284">
        <v>4950</v>
      </c>
      <c r="H2284">
        <v>300</v>
      </c>
      <c r="K2284">
        <v>0</v>
      </c>
      <c r="L2284">
        <v>0</v>
      </c>
      <c r="M2284">
        <v>300</v>
      </c>
      <c r="N2284">
        <v>0</v>
      </c>
    </row>
    <row r="2285" spans="1:14">
      <c r="A2285">
        <v>17088</v>
      </c>
      <c r="B2285" s="3">
        <v>1</v>
      </c>
      <c r="C2285" t="s">
        <v>14</v>
      </c>
      <c r="D2285" t="s">
        <v>26</v>
      </c>
      <c r="E2285" t="s">
        <v>16</v>
      </c>
      <c r="F2285">
        <v>1974</v>
      </c>
      <c r="G2285">
        <v>652</v>
      </c>
      <c r="H2285">
        <v>437</v>
      </c>
      <c r="K2285">
        <v>211</v>
      </c>
      <c r="L2285">
        <v>196</v>
      </c>
      <c r="M2285">
        <v>40</v>
      </c>
      <c r="N2285">
        <v>0</v>
      </c>
    </row>
    <row r="2286" spans="1:14">
      <c r="A2286">
        <v>17097</v>
      </c>
      <c r="B2286" s="3">
        <v>1</v>
      </c>
      <c r="C2286" t="s">
        <v>20</v>
      </c>
      <c r="D2286" t="s">
        <v>15</v>
      </c>
      <c r="E2286" t="s">
        <v>16</v>
      </c>
      <c r="F2286">
        <v>1990</v>
      </c>
      <c r="G2286">
        <v>463</v>
      </c>
      <c r="H2286">
        <v>207</v>
      </c>
      <c r="K2286">
        <v>0</v>
      </c>
      <c r="L2286">
        <v>0</v>
      </c>
      <c r="M2286">
        <v>150</v>
      </c>
      <c r="N2286">
        <v>0</v>
      </c>
    </row>
    <row r="2287" spans="1:14">
      <c r="A2287">
        <v>17098</v>
      </c>
      <c r="B2287" s="3">
        <v>1</v>
      </c>
      <c r="C2287" t="s">
        <v>34</v>
      </c>
      <c r="D2287" t="s">
        <v>48</v>
      </c>
      <c r="E2287" t="s">
        <v>16</v>
      </c>
      <c r="F2287">
        <v>1990</v>
      </c>
      <c r="G2287">
        <v>6</v>
      </c>
      <c r="H2287">
        <v>44</v>
      </c>
      <c r="I2287" s="9">
        <v>0.5</v>
      </c>
      <c r="J2287">
        <f t="shared" ref="J2287" si="40">H2287*I2287+G2287</f>
        <v>28</v>
      </c>
      <c r="K2287">
        <v>21</v>
      </c>
      <c r="L2287">
        <v>0</v>
      </c>
      <c r="M2287">
        <v>46</v>
      </c>
      <c r="N2287">
        <v>0</v>
      </c>
    </row>
    <row r="2288" spans="1:14">
      <c r="A2288">
        <v>17101</v>
      </c>
      <c r="B2288" s="3">
        <v>1</v>
      </c>
      <c r="C2288" t="s">
        <v>20</v>
      </c>
      <c r="D2288" t="s">
        <v>48</v>
      </c>
      <c r="E2288" t="s">
        <v>16</v>
      </c>
      <c r="F2288">
        <v>1990</v>
      </c>
      <c r="G2288">
        <v>3825</v>
      </c>
      <c r="H2288">
        <v>439</v>
      </c>
      <c r="K2288">
        <v>0</v>
      </c>
      <c r="L2288">
        <v>0</v>
      </c>
      <c r="M2288">
        <v>270</v>
      </c>
      <c r="N2288">
        <v>0</v>
      </c>
    </row>
    <row r="2289" spans="1:14">
      <c r="A2289">
        <v>17102</v>
      </c>
      <c r="B2289" s="3">
        <v>1</v>
      </c>
      <c r="C2289" t="s">
        <v>20</v>
      </c>
      <c r="D2289" t="s">
        <v>18</v>
      </c>
      <c r="E2289" t="s">
        <v>16</v>
      </c>
      <c r="F2289">
        <v>1977</v>
      </c>
      <c r="G2289">
        <v>109</v>
      </c>
      <c r="H2289">
        <v>43</v>
      </c>
      <c r="K2289">
        <v>0</v>
      </c>
      <c r="L2289">
        <v>0</v>
      </c>
      <c r="M2289">
        <v>44</v>
      </c>
      <c r="N2289">
        <v>0</v>
      </c>
    </row>
    <row r="2290" spans="1:14">
      <c r="A2290">
        <v>17104</v>
      </c>
      <c r="B2290" s="3">
        <v>1</v>
      </c>
      <c r="C2290" t="s">
        <v>14</v>
      </c>
      <c r="D2290" t="s">
        <v>21</v>
      </c>
      <c r="E2290" t="s">
        <v>16</v>
      </c>
      <c r="F2290">
        <v>1974</v>
      </c>
      <c r="G2290">
        <v>92</v>
      </c>
      <c r="H2290">
        <v>53</v>
      </c>
      <c r="K2290">
        <v>0</v>
      </c>
      <c r="L2290">
        <v>28</v>
      </c>
      <c r="M2290">
        <v>0</v>
      </c>
      <c r="N2290">
        <v>0</v>
      </c>
    </row>
    <row r="2291" spans="1:14">
      <c r="A2291">
        <v>17109</v>
      </c>
      <c r="B2291" s="3">
        <v>1</v>
      </c>
      <c r="C2291" t="s">
        <v>34</v>
      </c>
      <c r="D2291" t="s">
        <v>21</v>
      </c>
      <c r="E2291" t="s">
        <v>16</v>
      </c>
      <c r="F2291">
        <v>1974</v>
      </c>
      <c r="G2291">
        <v>15</v>
      </c>
      <c r="H2291">
        <v>24</v>
      </c>
      <c r="I2291" s="9">
        <v>1</v>
      </c>
      <c r="J2291">
        <f t="shared" ref="J2291" si="41">H2291*I2291+G2291</f>
        <v>39</v>
      </c>
      <c r="K2291">
        <v>10</v>
      </c>
      <c r="L2291">
        <v>0</v>
      </c>
      <c r="M2291">
        <v>15</v>
      </c>
      <c r="N2291">
        <v>0</v>
      </c>
    </row>
    <row r="2292" spans="1:14">
      <c r="A2292">
        <v>17115</v>
      </c>
      <c r="B2292" s="3">
        <v>1</v>
      </c>
      <c r="C2292" t="s">
        <v>20</v>
      </c>
      <c r="D2292" t="s">
        <v>23</v>
      </c>
      <c r="E2292" t="s">
        <v>16</v>
      </c>
      <c r="F2292">
        <v>2004</v>
      </c>
      <c r="G2292">
        <v>19</v>
      </c>
      <c r="H2292">
        <v>53</v>
      </c>
      <c r="K2292">
        <v>0</v>
      </c>
      <c r="L2292">
        <v>0</v>
      </c>
      <c r="M2292">
        <v>28</v>
      </c>
      <c r="N2292">
        <v>0</v>
      </c>
    </row>
    <row r="2293" spans="1:14">
      <c r="A2293">
        <v>17120</v>
      </c>
      <c r="B2293" s="3">
        <v>1</v>
      </c>
      <c r="C2293" t="s">
        <v>20</v>
      </c>
      <c r="D2293" t="s">
        <v>21</v>
      </c>
      <c r="E2293" t="s">
        <v>16</v>
      </c>
      <c r="F2293">
        <v>1974</v>
      </c>
      <c r="G2293">
        <v>1365</v>
      </c>
      <c r="H2293">
        <v>391</v>
      </c>
      <c r="K2293">
        <v>0</v>
      </c>
      <c r="L2293">
        <v>0</v>
      </c>
      <c r="M2293">
        <v>245</v>
      </c>
      <c r="N2293">
        <v>0</v>
      </c>
    </row>
    <row r="2294" spans="1:14">
      <c r="A2294">
        <v>17121</v>
      </c>
      <c r="B2294" s="3">
        <v>1</v>
      </c>
      <c r="C2294" t="s">
        <v>27</v>
      </c>
      <c r="D2294" t="s">
        <v>21</v>
      </c>
      <c r="E2294" t="s">
        <v>16</v>
      </c>
      <c r="F2294">
        <v>1974</v>
      </c>
      <c r="G2294">
        <v>53</v>
      </c>
      <c r="H2294">
        <v>36</v>
      </c>
      <c r="K2294">
        <v>11</v>
      </c>
      <c r="L2294">
        <v>0</v>
      </c>
      <c r="M2294">
        <v>16</v>
      </c>
      <c r="N2294">
        <v>0</v>
      </c>
    </row>
    <row r="2295" spans="1:14">
      <c r="A2295">
        <v>17126</v>
      </c>
      <c r="B2295" s="3">
        <v>1</v>
      </c>
      <c r="C2295" t="s">
        <v>17</v>
      </c>
      <c r="D2295" t="s">
        <v>26</v>
      </c>
      <c r="E2295" t="s">
        <v>16</v>
      </c>
      <c r="F2295">
        <v>1974</v>
      </c>
      <c r="G2295">
        <v>174</v>
      </c>
      <c r="H2295">
        <v>65</v>
      </c>
      <c r="I2295" s="9" t="s">
        <v>29</v>
      </c>
      <c r="K2295">
        <v>0</v>
      </c>
      <c r="L2295">
        <v>0</v>
      </c>
      <c r="M2295">
        <v>65</v>
      </c>
      <c r="N2295">
        <v>0</v>
      </c>
    </row>
    <row r="2296" spans="1:14">
      <c r="A2296">
        <v>17128</v>
      </c>
      <c r="B2296" s="3">
        <v>1</v>
      </c>
      <c r="C2296" t="s">
        <v>34</v>
      </c>
      <c r="D2296" t="s">
        <v>24</v>
      </c>
      <c r="E2296" t="s">
        <v>16</v>
      </c>
      <c r="F2296">
        <v>1968</v>
      </c>
      <c r="G2296">
        <v>16</v>
      </c>
      <c r="H2296">
        <v>21</v>
      </c>
      <c r="I2296" s="9">
        <v>1.1000000000000001</v>
      </c>
      <c r="J2296">
        <f t="shared" ref="J2296" si="42">H2296*I2296+G2296</f>
        <v>39.1</v>
      </c>
      <c r="K2296">
        <v>9</v>
      </c>
      <c r="L2296">
        <v>8</v>
      </c>
      <c r="M2296">
        <v>4</v>
      </c>
      <c r="N2296">
        <v>0</v>
      </c>
    </row>
    <row r="2297" spans="1:14">
      <c r="A2297">
        <v>17132</v>
      </c>
      <c r="B2297" s="3">
        <v>1</v>
      </c>
      <c r="C2297" t="s">
        <v>14</v>
      </c>
      <c r="D2297" t="s">
        <v>15</v>
      </c>
      <c r="E2297" t="s">
        <v>16</v>
      </c>
      <c r="F2297">
        <v>1990</v>
      </c>
      <c r="G2297">
        <v>8</v>
      </c>
      <c r="H2297">
        <v>19</v>
      </c>
      <c r="K2297">
        <v>11</v>
      </c>
      <c r="L2297">
        <v>0</v>
      </c>
      <c r="M2297">
        <v>0</v>
      </c>
      <c r="N2297">
        <v>7</v>
      </c>
    </row>
    <row r="2298" spans="1:14">
      <c r="A2298">
        <v>17137</v>
      </c>
      <c r="B2298" s="3">
        <v>1</v>
      </c>
      <c r="C2298" t="s">
        <v>17</v>
      </c>
      <c r="D2298" t="s">
        <v>21</v>
      </c>
      <c r="E2298" t="s">
        <v>16</v>
      </c>
      <c r="F2298">
        <v>1974</v>
      </c>
      <c r="G2298">
        <v>32</v>
      </c>
      <c r="H2298">
        <v>25</v>
      </c>
      <c r="I2298" s="9" t="s">
        <v>29</v>
      </c>
      <c r="K2298">
        <v>0</v>
      </c>
      <c r="L2298">
        <v>0</v>
      </c>
      <c r="M2298">
        <v>12</v>
      </c>
      <c r="N2298">
        <v>0</v>
      </c>
    </row>
    <row r="2299" spans="1:14">
      <c r="A2299">
        <v>17146</v>
      </c>
      <c r="B2299" s="3">
        <v>1</v>
      </c>
      <c r="C2299" t="s">
        <v>63</v>
      </c>
      <c r="D2299" t="s">
        <v>21</v>
      </c>
      <c r="E2299" t="s">
        <v>16</v>
      </c>
      <c r="F2299">
        <v>2021</v>
      </c>
      <c r="G2299">
        <v>84</v>
      </c>
      <c r="H2299">
        <v>42</v>
      </c>
      <c r="K2299">
        <v>0</v>
      </c>
      <c r="L2299">
        <v>0</v>
      </c>
      <c r="M2299">
        <v>42</v>
      </c>
      <c r="N2299">
        <v>0</v>
      </c>
    </row>
    <row r="2300" spans="1:14">
      <c r="A2300">
        <v>17151</v>
      </c>
      <c r="B2300" s="3">
        <v>1</v>
      </c>
      <c r="C2300" t="s">
        <v>32</v>
      </c>
      <c r="D2300" t="s">
        <v>15</v>
      </c>
      <c r="E2300" t="s">
        <v>16</v>
      </c>
      <c r="F2300">
        <v>1990</v>
      </c>
      <c r="G2300">
        <v>1676</v>
      </c>
      <c r="H2300">
        <v>239</v>
      </c>
      <c r="K2300">
        <v>116</v>
      </c>
      <c r="L2300">
        <v>124</v>
      </c>
      <c r="M2300">
        <v>0</v>
      </c>
      <c r="N2300">
        <v>0</v>
      </c>
    </row>
    <row r="2301" spans="1:14">
      <c r="A2301">
        <v>17172</v>
      </c>
      <c r="B2301" s="3">
        <v>1</v>
      </c>
      <c r="C2301" t="s">
        <v>52</v>
      </c>
      <c r="D2301" t="s">
        <v>39</v>
      </c>
      <c r="E2301" t="s">
        <v>16</v>
      </c>
      <c r="F2301">
        <v>1990</v>
      </c>
      <c r="G2301">
        <v>287</v>
      </c>
      <c r="H2301">
        <v>106</v>
      </c>
      <c r="K2301">
        <v>3</v>
      </c>
      <c r="L2301">
        <v>0</v>
      </c>
      <c r="M2301">
        <v>26</v>
      </c>
      <c r="N2301">
        <v>0</v>
      </c>
    </row>
    <row r="2302" spans="1:14">
      <c r="A2302">
        <v>17184</v>
      </c>
      <c r="B2302" s="3">
        <v>1</v>
      </c>
      <c r="C2302" t="s">
        <v>32</v>
      </c>
      <c r="D2302" t="s">
        <v>15</v>
      </c>
      <c r="E2302" t="s">
        <v>16</v>
      </c>
      <c r="F2302">
        <v>1990</v>
      </c>
      <c r="G2302">
        <v>181</v>
      </c>
      <c r="H2302">
        <v>55</v>
      </c>
      <c r="K2302">
        <v>41</v>
      </c>
      <c r="L2302">
        <v>14</v>
      </c>
      <c r="M2302">
        <v>0</v>
      </c>
      <c r="N2302">
        <v>0</v>
      </c>
    </row>
    <row r="2303" spans="1:14">
      <c r="A2303">
        <v>17191</v>
      </c>
      <c r="B2303" s="3">
        <v>1</v>
      </c>
      <c r="C2303" t="s">
        <v>36</v>
      </c>
      <c r="D2303" t="s">
        <v>21</v>
      </c>
      <c r="E2303" t="s">
        <v>16</v>
      </c>
      <c r="F2303">
        <v>1974</v>
      </c>
      <c r="G2303">
        <v>34</v>
      </c>
      <c r="H2303">
        <v>27</v>
      </c>
      <c r="K2303">
        <v>0</v>
      </c>
      <c r="L2303">
        <v>0</v>
      </c>
      <c r="M2303">
        <v>27</v>
      </c>
      <c r="N2303">
        <v>0</v>
      </c>
    </row>
    <row r="2304" spans="1:14">
      <c r="A2304">
        <v>17198</v>
      </c>
      <c r="B2304" s="3">
        <v>1</v>
      </c>
      <c r="C2304" t="s">
        <v>17</v>
      </c>
      <c r="D2304" t="s">
        <v>18</v>
      </c>
      <c r="E2304" t="s">
        <v>16</v>
      </c>
      <c r="F2304">
        <v>1977</v>
      </c>
      <c r="G2304">
        <v>26</v>
      </c>
      <c r="H2304">
        <v>29</v>
      </c>
      <c r="I2304" s="9" t="s">
        <v>28</v>
      </c>
      <c r="K2304">
        <v>0</v>
      </c>
      <c r="L2304">
        <v>0</v>
      </c>
      <c r="M2304">
        <v>17</v>
      </c>
      <c r="N2304">
        <v>0</v>
      </c>
    </row>
    <row r="2305" spans="1:14">
      <c r="A2305">
        <v>17220</v>
      </c>
      <c r="B2305" s="3">
        <v>1</v>
      </c>
      <c r="C2305" t="s">
        <v>20</v>
      </c>
      <c r="D2305" t="s">
        <v>26</v>
      </c>
      <c r="E2305" t="s">
        <v>16</v>
      </c>
      <c r="F2305">
        <v>1974</v>
      </c>
      <c r="G2305">
        <v>215</v>
      </c>
      <c r="H2305">
        <v>68</v>
      </c>
      <c r="K2305">
        <v>0</v>
      </c>
      <c r="L2305">
        <v>0</v>
      </c>
      <c r="M2305">
        <v>68</v>
      </c>
      <c r="N2305">
        <v>0</v>
      </c>
    </row>
    <row r="2306" spans="1:14">
      <c r="A2306">
        <v>17222</v>
      </c>
      <c r="B2306" s="3">
        <v>1</v>
      </c>
      <c r="C2306" t="s">
        <v>32</v>
      </c>
      <c r="D2306" t="s">
        <v>15</v>
      </c>
      <c r="E2306" t="s">
        <v>16</v>
      </c>
      <c r="F2306">
        <v>1990</v>
      </c>
      <c r="G2306">
        <v>33</v>
      </c>
      <c r="H2306">
        <v>67</v>
      </c>
      <c r="K2306">
        <v>32</v>
      </c>
      <c r="L2306">
        <v>2</v>
      </c>
      <c r="M2306">
        <v>0</v>
      </c>
      <c r="N2306">
        <v>33</v>
      </c>
    </row>
    <row r="2307" spans="1:14">
      <c r="A2307">
        <v>17228</v>
      </c>
      <c r="B2307" s="3">
        <v>1</v>
      </c>
      <c r="C2307" t="s">
        <v>14</v>
      </c>
      <c r="D2307" t="s">
        <v>15</v>
      </c>
      <c r="E2307" t="s">
        <v>16</v>
      </c>
      <c r="F2307">
        <v>1990</v>
      </c>
      <c r="G2307">
        <v>5</v>
      </c>
      <c r="H2307">
        <v>12</v>
      </c>
      <c r="K2307">
        <v>7</v>
      </c>
      <c r="L2307">
        <v>1</v>
      </c>
      <c r="M2307">
        <v>0</v>
      </c>
      <c r="N2307">
        <v>4</v>
      </c>
    </row>
    <row r="2308" spans="1:14">
      <c r="A2308">
        <v>17233</v>
      </c>
      <c r="B2308" s="3">
        <v>1</v>
      </c>
      <c r="C2308" t="s">
        <v>17</v>
      </c>
      <c r="D2308" t="s">
        <v>18</v>
      </c>
      <c r="E2308" t="s">
        <v>16</v>
      </c>
      <c r="F2308">
        <v>1977</v>
      </c>
      <c r="G2308">
        <v>23</v>
      </c>
      <c r="H2308">
        <v>22</v>
      </c>
      <c r="I2308" s="9" t="s">
        <v>29</v>
      </c>
      <c r="K2308">
        <v>0</v>
      </c>
      <c r="L2308">
        <v>0</v>
      </c>
      <c r="M2308">
        <v>22</v>
      </c>
      <c r="N2308">
        <v>0</v>
      </c>
    </row>
    <row r="2309" spans="1:14">
      <c r="A2309">
        <v>17241</v>
      </c>
      <c r="B2309" s="3">
        <v>1</v>
      </c>
      <c r="C2309" t="s">
        <v>20</v>
      </c>
      <c r="D2309" t="s">
        <v>21</v>
      </c>
      <c r="E2309" t="s">
        <v>16</v>
      </c>
      <c r="F2309">
        <v>1974</v>
      </c>
      <c r="G2309">
        <v>41</v>
      </c>
      <c r="H2309">
        <v>34</v>
      </c>
      <c r="I2309" s="9" t="s">
        <v>46</v>
      </c>
      <c r="K2309">
        <v>0</v>
      </c>
      <c r="L2309">
        <v>0</v>
      </c>
      <c r="M2309">
        <v>34</v>
      </c>
      <c r="N2309">
        <v>0</v>
      </c>
    </row>
    <row r="2310" spans="1:14">
      <c r="A2310">
        <v>17246</v>
      </c>
      <c r="B2310" s="3">
        <v>1</v>
      </c>
      <c r="C2310" t="s">
        <v>14</v>
      </c>
      <c r="D2310" t="s">
        <v>15</v>
      </c>
      <c r="E2310" t="s">
        <v>16</v>
      </c>
      <c r="F2310">
        <v>1990</v>
      </c>
      <c r="G2310">
        <v>128</v>
      </c>
      <c r="H2310">
        <v>54</v>
      </c>
      <c r="K2310">
        <v>15</v>
      </c>
      <c r="L2310">
        <v>40</v>
      </c>
      <c r="M2310">
        <v>0</v>
      </c>
      <c r="N2310">
        <v>0</v>
      </c>
    </row>
    <row r="2311" spans="1:14">
      <c r="A2311">
        <v>17248</v>
      </c>
      <c r="B2311" s="3">
        <v>1</v>
      </c>
      <c r="C2311" t="s">
        <v>14</v>
      </c>
      <c r="D2311" t="s">
        <v>31</v>
      </c>
      <c r="E2311" t="s">
        <v>16</v>
      </c>
      <c r="F2311">
        <v>2005</v>
      </c>
      <c r="G2311">
        <v>147</v>
      </c>
      <c r="H2311">
        <v>52</v>
      </c>
      <c r="K2311">
        <v>0</v>
      </c>
      <c r="L2311">
        <v>52</v>
      </c>
      <c r="M2311">
        <v>0</v>
      </c>
      <c r="N2311">
        <v>0</v>
      </c>
    </row>
    <row r="2312" spans="1:14">
      <c r="A2312">
        <v>17250</v>
      </c>
      <c r="B2312" s="3">
        <v>1</v>
      </c>
      <c r="C2312" t="s">
        <v>17</v>
      </c>
      <c r="D2312" t="s">
        <v>18</v>
      </c>
      <c r="E2312" t="s">
        <v>16</v>
      </c>
      <c r="F2312">
        <v>1977</v>
      </c>
      <c r="G2312">
        <v>10</v>
      </c>
      <c r="H2312">
        <v>14</v>
      </c>
      <c r="I2312" s="9" t="s">
        <v>28</v>
      </c>
      <c r="K2312">
        <v>0</v>
      </c>
      <c r="L2312">
        <v>0</v>
      </c>
      <c r="M2312">
        <v>14</v>
      </c>
      <c r="N2312">
        <v>0</v>
      </c>
    </row>
    <row r="2313" spans="1:14">
      <c r="A2313">
        <v>17278</v>
      </c>
      <c r="B2313" s="3">
        <v>1</v>
      </c>
      <c r="C2313" t="s">
        <v>14</v>
      </c>
      <c r="D2313" t="s">
        <v>15</v>
      </c>
      <c r="E2313" t="s">
        <v>16</v>
      </c>
      <c r="F2313">
        <v>1990</v>
      </c>
      <c r="G2313">
        <v>56</v>
      </c>
      <c r="H2313">
        <v>115</v>
      </c>
      <c r="K2313">
        <v>59</v>
      </c>
      <c r="L2313">
        <v>0</v>
      </c>
      <c r="M2313">
        <v>0</v>
      </c>
      <c r="N2313">
        <v>56</v>
      </c>
    </row>
    <row r="2314" spans="1:14">
      <c r="A2314">
        <v>17285</v>
      </c>
      <c r="B2314" s="3">
        <v>1</v>
      </c>
      <c r="C2314" t="s">
        <v>34</v>
      </c>
      <c r="D2314" t="s">
        <v>39</v>
      </c>
      <c r="E2314" t="s">
        <v>16</v>
      </c>
      <c r="F2314">
        <v>1990</v>
      </c>
      <c r="G2314">
        <v>39</v>
      </c>
      <c r="H2314">
        <v>78</v>
      </c>
      <c r="I2314" s="9">
        <v>1</v>
      </c>
      <c r="J2314">
        <f t="shared" ref="J2314" si="43">H2314*I2314+G2314</f>
        <v>117</v>
      </c>
      <c r="K2314">
        <v>0</v>
      </c>
      <c r="L2314">
        <v>0</v>
      </c>
      <c r="M2314">
        <v>78</v>
      </c>
      <c r="N2314">
        <v>0</v>
      </c>
    </row>
    <row r="2315" spans="1:14">
      <c r="A2315">
        <v>17299</v>
      </c>
      <c r="B2315" s="3">
        <v>1</v>
      </c>
      <c r="C2315" t="s">
        <v>36</v>
      </c>
      <c r="D2315" t="s">
        <v>21</v>
      </c>
      <c r="E2315" t="s">
        <v>16</v>
      </c>
      <c r="F2315">
        <v>1974</v>
      </c>
      <c r="G2315">
        <v>34</v>
      </c>
      <c r="H2315">
        <v>28</v>
      </c>
      <c r="K2315">
        <v>0</v>
      </c>
      <c r="L2315">
        <v>0</v>
      </c>
      <c r="M2315">
        <v>28</v>
      </c>
      <c r="N2315">
        <v>0</v>
      </c>
    </row>
    <row r="2316" spans="1:14">
      <c r="A2316">
        <v>17300</v>
      </c>
      <c r="B2316" s="3">
        <v>1</v>
      </c>
      <c r="C2316" t="s">
        <v>52</v>
      </c>
      <c r="D2316" t="s">
        <v>24</v>
      </c>
      <c r="E2316" t="s">
        <v>16</v>
      </c>
      <c r="F2316">
        <v>1968</v>
      </c>
      <c r="G2316">
        <v>24</v>
      </c>
      <c r="H2316">
        <v>19</v>
      </c>
      <c r="K2316">
        <v>0</v>
      </c>
      <c r="L2316">
        <v>0</v>
      </c>
      <c r="M2316">
        <v>19</v>
      </c>
      <c r="N2316">
        <v>0</v>
      </c>
    </row>
    <row r="2317" spans="1:14">
      <c r="A2317">
        <v>17309</v>
      </c>
      <c r="B2317" s="3">
        <v>1</v>
      </c>
      <c r="C2317" t="s">
        <v>32</v>
      </c>
      <c r="D2317" t="s">
        <v>15</v>
      </c>
      <c r="E2317" t="s">
        <v>16</v>
      </c>
      <c r="F2317">
        <v>1990</v>
      </c>
      <c r="G2317">
        <v>277</v>
      </c>
      <c r="H2317">
        <v>84</v>
      </c>
      <c r="K2317">
        <v>84</v>
      </c>
      <c r="L2317">
        <v>0</v>
      </c>
      <c r="M2317">
        <v>0</v>
      </c>
      <c r="N2317">
        <v>0</v>
      </c>
    </row>
    <row r="2318" spans="1:14">
      <c r="A2318">
        <v>17318</v>
      </c>
      <c r="B2318" s="3">
        <v>1</v>
      </c>
      <c r="C2318" t="s">
        <v>17</v>
      </c>
      <c r="D2318" t="s">
        <v>26</v>
      </c>
      <c r="E2318" t="s">
        <v>16</v>
      </c>
      <c r="F2318">
        <v>1974</v>
      </c>
      <c r="G2318">
        <v>9</v>
      </c>
      <c r="H2318">
        <v>12</v>
      </c>
      <c r="I2318" s="9" t="s">
        <v>57</v>
      </c>
      <c r="K2318">
        <v>0</v>
      </c>
      <c r="L2318">
        <v>0</v>
      </c>
      <c r="M2318">
        <v>9</v>
      </c>
      <c r="N2318">
        <v>0</v>
      </c>
    </row>
    <row r="2319" spans="1:14">
      <c r="A2319">
        <v>17319</v>
      </c>
      <c r="B2319" s="3">
        <v>1</v>
      </c>
      <c r="C2319" t="s">
        <v>14</v>
      </c>
      <c r="D2319" t="s">
        <v>21</v>
      </c>
      <c r="E2319" t="s">
        <v>16</v>
      </c>
      <c r="F2319">
        <v>1974</v>
      </c>
      <c r="G2319">
        <v>26</v>
      </c>
      <c r="H2319">
        <v>32</v>
      </c>
      <c r="K2319">
        <v>14</v>
      </c>
      <c r="L2319">
        <v>0</v>
      </c>
      <c r="M2319">
        <v>0</v>
      </c>
      <c r="N2319">
        <v>14</v>
      </c>
    </row>
    <row r="2320" spans="1:14">
      <c r="A2320">
        <v>17324</v>
      </c>
      <c r="B2320" s="3">
        <v>1</v>
      </c>
      <c r="C2320" t="s">
        <v>27</v>
      </c>
      <c r="D2320" t="s">
        <v>18</v>
      </c>
      <c r="E2320" t="s">
        <v>16</v>
      </c>
      <c r="F2320">
        <v>1977</v>
      </c>
      <c r="G2320">
        <v>8</v>
      </c>
      <c r="H2320">
        <v>13</v>
      </c>
      <c r="I2320" s="9" t="s">
        <v>42</v>
      </c>
      <c r="K2320">
        <v>0</v>
      </c>
      <c r="L2320">
        <v>0</v>
      </c>
      <c r="M2320">
        <v>8</v>
      </c>
      <c r="N2320">
        <v>0</v>
      </c>
    </row>
    <row r="2321" spans="1:14">
      <c r="A2321">
        <v>17329</v>
      </c>
      <c r="B2321" s="3">
        <v>1</v>
      </c>
      <c r="C2321" t="s">
        <v>20</v>
      </c>
      <c r="D2321" t="s">
        <v>22</v>
      </c>
      <c r="E2321" t="s">
        <v>16</v>
      </c>
      <c r="F2321">
        <v>1974</v>
      </c>
      <c r="G2321">
        <v>25</v>
      </c>
      <c r="H2321">
        <v>20</v>
      </c>
      <c r="K2321">
        <v>0</v>
      </c>
      <c r="L2321">
        <v>0</v>
      </c>
      <c r="M2321">
        <v>20</v>
      </c>
      <c r="N2321">
        <v>0</v>
      </c>
    </row>
    <row r="2322" spans="1:14">
      <c r="A2322">
        <v>17332</v>
      </c>
      <c r="B2322" s="3">
        <v>1</v>
      </c>
      <c r="C2322" t="s">
        <v>14</v>
      </c>
      <c r="D2322" t="s">
        <v>31</v>
      </c>
      <c r="E2322" t="s">
        <v>16</v>
      </c>
      <c r="F2322">
        <v>2005</v>
      </c>
      <c r="G2322">
        <v>64</v>
      </c>
      <c r="H2322">
        <v>36</v>
      </c>
      <c r="K2322">
        <v>0</v>
      </c>
      <c r="L2322">
        <v>23</v>
      </c>
      <c r="M2322">
        <v>0</v>
      </c>
      <c r="N2322">
        <v>0</v>
      </c>
    </row>
    <row r="2323" spans="1:14">
      <c r="A2323">
        <v>17338</v>
      </c>
      <c r="B2323" s="3">
        <v>1</v>
      </c>
      <c r="C2323" t="s">
        <v>14</v>
      </c>
      <c r="D2323" t="s">
        <v>15</v>
      </c>
      <c r="E2323" t="s">
        <v>16</v>
      </c>
      <c r="F2323">
        <v>1990</v>
      </c>
      <c r="G2323">
        <v>1804</v>
      </c>
      <c r="H2323">
        <v>470</v>
      </c>
      <c r="K2323">
        <v>0</v>
      </c>
      <c r="L2323">
        <v>463</v>
      </c>
      <c r="M2323">
        <v>7</v>
      </c>
      <c r="N2323">
        <v>0</v>
      </c>
    </row>
    <row r="2324" spans="1:14">
      <c r="A2324">
        <v>17341</v>
      </c>
      <c r="B2324" s="3">
        <v>1</v>
      </c>
      <c r="C2324" t="s">
        <v>20</v>
      </c>
      <c r="D2324" t="s">
        <v>21</v>
      </c>
      <c r="E2324" t="s">
        <v>16</v>
      </c>
      <c r="F2324">
        <v>1974</v>
      </c>
      <c r="G2324">
        <v>38</v>
      </c>
      <c r="H2324">
        <v>24</v>
      </c>
      <c r="K2324">
        <v>3</v>
      </c>
      <c r="L2324">
        <v>0</v>
      </c>
      <c r="M2324">
        <v>21</v>
      </c>
      <c r="N2324">
        <v>0</v>
      </c>
    </row>
    <row r="2325" spans="1:14">
      <c r="A2325">
        <v>17349</v>
      </c>
      <c r="B2325" s="3">
        <v>1</v>
      </c>
      <c r="C2325" t="s">
        <v>32</v>
      </c>
      <c r="D2325" t="s">
        <v>15</v>
      </c>
      <c r="E2325" t="s">
        <v>16</v>
      </c>
      <c r="F2325">
        <v>1990</v>
      </c>
      <c r="G2325">
        <v>70</v>
      </c>
      <c r="H2325">
        <v>142</v>
      </c>
      <c r="K2325">
        <v>71</v>
      </c>
      <c r="L2325">
        <v>0</v>
      </c>
      <c r="M2325">
        <v>0</v>
      </c>
      <c r="N2325">
        <v>71</v>
      </c>
    </row>
    <row r="2326" spans="1:14">
      <c r="A2326">
        <v>17351</v>
      </c>
      <c r="B2326" s="3">
        <v>1</v>
      </c>
      <c r="C2326" t="s">
        <v>14</v>
      </c>
      <c r="D2326" t="s">
        <v>31</v>
      </c>
      <c r="E2326" t="s">
        <v>16</v>
      </c>
      <c r="F2326">
        <v>2005</v>
      </c>
      <c r="G2326">
        <v>203</v>
      </c>
      <c r="H2326">
        <v>138</v>
      </c>
      <c r="K2326">
        <v>0</v>
      </c>
      <c r="L2326">
        <v>75</v>
      </c>
      <c r="M2326">
        <v>0</v>
      </c>
      <c r="N2326">
        <v>0</v>
      </c>
    </row>
    <row r="2327" spans="1:14">
      <c r="A2327">
        <v>17357</v>
      </c>
      <c r="B2327" s="3">
        <v>1</v>
      </c>
      <c r="C2327" t="s">
        <v>17</v>
      </c>
      <c r="D2327" t="s">
        <v>18</v>
      </c>
      <c r="E2327" t="s">
        <v>16</v>
      </c>
      <c r="F2327">
        <v>1977</v>
      </c>
      <c r="G2327">
        <v>158</v>
      </c>
      <c r="H2327">
        <v>63</v>
      </c>
      <c r="I2327" s="9" t="s">
        <v>29</v>
      </c>
      <c r="K2327">
        <v>0</v>
      </c>
      <c r="L2327">
        <v>0</v>
      </c>
      <c r="M2327">
        <v>63</v>
      </c>
      <c r="N2327">
        <v>0</v>
      </c>
    </row>
    <row r="2328" spans="1:14">
      <c r="A2328">
        <v>17369</v>
      </c>
      <c r="B2328" s="3">
        <v>1</v>
      </c>
      <c r="C2328" t="s">
        <v>32</v>
      </c>
      <c r="D2328" t="s">
        <v>15</v>
      </c>
      <c r="E2328" t="s">
        <v>16</v>
      </c>
      <c r="F2328">
        <v>1990</v>
      </c>
      <c r="G2328">
        <v>115</v>
      </c>
      <c r="H2328">
        <v>231</v>
      </c>
      <c r="K2328">
        <v>117</v>
      </c>
      <c r="L2328">
        <v>1</v>
      </c>
      <c r="M2328">
        <v>0</v>
      </c>
      <c r="N2328">
        <v>114</v>
      </c>
    </row>
    <row r="2329" spans="1:14">
      <c r="A2329">
        <v>17372</v>
      </c>
      <c r="B2329" s="3">
        <v>1</v>
      </c>
      <c r="C2329" t="s">
        <v>14</v>
      </c>
      <c r="D2329" t="s">
        <v>15</v>
      </c>
      <c r="E2329" t="s">
        <v>16</v>
      </c>
      <c r="F2329">
        <v>1990</v>
      </c>
      <c r="G2329">
        <v>99</v>
      </c>
      <c r="H2329">
        <v>201</v>
      </c>
      <c r="K2329">
        <v>99</v>
      </c>
      <c r="L2329">
        <v>2</v>
      </c>
      <c r="M2329">
        <v>0</v>
      </c>
      <c r="N2329">
        <v>99</v>
      </c>
    </row>
    <row r="2330" spans="1:14">
      <c r="A2330">
        <v>17378</v>
      </c>
      <c r="B2330" s="3">
        <v>1</v>
      </c>
      <c r="C2330" t="s">
        <v>20</v>
      </c>
      <c r="D2330" t="s">
        <v>23</v>
      </c>
      <c r="E2330" t="s">
        <v>16</v>
      </c>
      <c r="F2330">
        <v>2003</v>
      </c>
      <c r="G2330">
        <v>77</v>
      </c>
      <c r="H2330">
        <v>43</v>
      </c>
      <c r="K2330">
        <v>0</v>
      </c>
      <c r="L2330">
        <v>0</v>
      </c>
      <c r="M2330">
        <v>43</v>
      </c>
      <c r="N2330">
        <v>0</v>
      </c>
    </row>
    <row r="2331" spans="1:14">
      <c r="A2331">
        <v>17391</v>
      </c>
      <c r="B2331" s="3">
        <v>1</v>
      </c>
      <c r="C2331" t="s">
        <v>14</v>
      </c>
      <c r="D2331" t="s">
        <v>23</v>
      </c>
      <c r="E2331" t="s">
        <v>16</v>
      </c>
      <c r="F2331">
        <v>2005</v>
      </c>
      <c r="G2331">
        <v>148</v>
      </c>
      <c r="H2331">
        <v>48</v>
      </c>
      <c r="K2331">
        <v>0</v>
      </c>
      <c r="L2331">
        <v>48</v>
      </c>
      <c r="M2331">
        <v>0</v>
      </c>
      <c r="N2331">
        <v>0</v>
      </c>
    </row>
    <row r="2332" spans="1:14">
      <c r="A2332">
        <v>17394</v>
      </c>
      <c r="B2332" s="3">
        <v>1</v>
      </c>
      <c r="C2332" t="s">
        <v>17</v>
      </c>
      <c r="D2332" t="s">
        <v>18</v>
      </c>
      <c r="E2332" t="s">
        <v>16</v>
      </c>
      <c r="F2332">
        <v>1977</v>
      </c>
      <c r="G2332">
        <v>92</v>
      </c>
      <c r="H2332">
        <v>41</v>
      </c>
      <c r="I2332" s="9" t="s">
        <v>60</v>
      </c>
      <c r="K2332">
        <v>0</v>
      </c>
      <c r="L2332">
        <v>0</v>
      </c>
      <c r="M2332">
        <v>48</v>
      </c>
      <c r="N2332">
        <v>0</v>
      </c>
    </row>
    <row r="2333" spans="1:14">
      <c r="A2333">
        <v>17409</v>
      </c>
      <c r="B2333" s="3">
        <v>1</v>
      </c>
      <c r="C2333" t="s">
        <v>14</v>
      </c>
      <c r="D2333" t="s">
        <v>21</v>
      </c>
      <c r="E2333" t="s">
        <v>16</v>
      </c>
      <c r="F2333">
        <v>1974</v>
      </c>
      <c r="G2333">
        <v>34</v>
      </c>
      <c r="H2333">
        <v>27</v>
      </c>
      <c r="K2333">
        <v>0</v>
      </c>
      <c r="L2333">
        <v>0</v>
      </c>
      <c r="M2333">
        <v>16</v>
      </c>
      <c r="N2333">
        <v>0</v>
      </c>
    </row>
    <row r="2334" spans="1:14">
      <c r="A2334">
        <v>17415</v>
      </c>
      <c r="B2334" s="3">
        <v>1</v>
      </c>
      <c r="C2334" t="s">
        <v>20</v>
      </c>
      <c r="D2334" t="s">
        <v>24</v>
      </c>
      <c r="E2334" t="s">
        <v>16</v>
      </c>
      <c r="F2334">
        <v>1968</v>
      </c>
      <c r="G2334">
        <v>56</v>
      </c>
      <c r="H2334">
        <v>59</v>
      </c>
      <c r="K2334">
        <v>0</v>
      </c>
      <c r="L2334">
        <v>0</v>
      </c>
      <c r="M2334">
        <v>31</v>
      </c>
      <c r="N2334">
        <v>0</v>
      </c>
    </row>
    <row r="2335" spans="1:14">
      <c r="A2335">
        <v>17422</v>
      </c>
      <c r="B2335" s="3">
        <v>1</v>
      </c>
      <c r="C2335" t="s">
        <v>20</v>
      </c>
      <c r="D2335" t="s">
        <v>31</v>
      </c>
      <c r="E2335" t="s">
        <v>16</v>
      </c>
      <c r="F2335">
        <v>2004</v>
      </c>
      <c r="G2335">
        <v>17</v>
      </c>
      <c r="H2335">
        <v>33</v>
      </c>
      <c r="K2335">
        <v>0</v>
      </c>
      <c r="L2335">
        <v>0</v>
      </c>
      <c r="M2335">
        <v>33</v>
      </c>
      <c r="N2335">
        <v>0</v>
      </c>
    </row>
    <row r="2336" spans="1:14">
      <c r="A2336">
        <v>17429</v>
      </c>
      <c r="B2336" s="3">
        <v>1</v>
      </c>
      <c r="C2336" t="s">
        <v>14</v>
      </c>
      <c r="D2336" t="s">
        <v>21</v>
      </c>
      <c r="E2336" t="s">
        <v>16</v>
      </c>
      <c r="F2336">
        <v>1974</v>
      </c>
      <c r="G2336">
        <v>65</v>
      </c>
      <c r="H2336">
        <v>89</v>
      </c>
      <c r="K2336">
        <v>42</v>
      </c>
      <c r="L2336">
        <v>3</v>
      </c>
      <c r="M2336">
        <v>87</v>
      </c>
      <c r="N2336">
        <v>0</v>
      </c>
    </row>
    <row r="2337" spans="1:14">
      <c r="A2337">
        <v>17434</v>
      </c>
      <c r="B2337" s="3">
        <v>1</v>
      </c>
      <c r="C2337" t="s">
        <v>25</v>
      </c>
      <c r="D2337" t="s">
        <v>21</v>
      </c>
      <c r="E2337" t="s">
        <v>16</v>
      </c>
      <c r="F2337">
        <v>1974</v>
      </c>
      <c r="G2337">
        <v>27</v>
      </c>
      <c r="H2337">
        <v>23</v>
      </c>
      <c r="K2337">
        <v>0</v>
      </c>
      <c r="L2337">
        <v>0</v>
      </c>
      <c r="M2337">
        <v>33</v>
      </c>
      <c r="N2337">
        <v>0</v>
      </c>
    </row>
    <row r="2338" spans="1:14">
      <c r="A2338">
        <v>17470</v>
      </c>
      <c r="B2338" s="3">
        <v>1</v>
      </c>
      <c r="C2338" t="s">
        <v>34</v>
      </c>
      <c r="D2338" t="s">
        <v>22</v>
      </c>
      <c r="E2338" t="s">
        <v>16</v>
      </c>
      <c r="F2338">
        <v>1974</v>
      </c>
      <c r="G2338">
        <v>4</v>
      </c>
      <c r="H2338">
        <v>11</v>
      </c>
      <c r="I2338" s="9">
        <v>1.5</v>
      </c>
      <c r="J2338">
        <f t="shared" ref="J2338" si="44">H2338*I2338+G2338</f>
        <v>20.5</v>
      </c>
      <c r="K2338">
        <v>0</v>
      </c>
      <c r="L2338">
        <v>4</v>
      </c>
      <c r="M2338">
        <v>5</v>
      </c>
      <c r="N2338">
        <v>0</v>
      </c>
    </row>
    <row r="2339" spans="1:14">
      <c r="A2339">
        <v>17476</v>
      </c>
      <c r="B2339" s="3">
        <v>1</v>
      </c>
      <c r="C2339" t="s">
        <v>20</v>
      </c>
      <c r="D2339" t="s">
        <v>31</v>
      </c>
      <c r="E2339" t="s">
        <v>16</v>
      </c>
      <c r="F2339">
        <v>2004</v>
      </c>
      <c r="G2339">
        <v>151</v>
      </c>
      <c r="H2339">
        <v>286</v>
      </c>
      <c r="K2339">
        <v>0</v>
      </c>
      <c r="L2339">
        <v>0</v>
      </c>
      <c r="M2339">
        <v>216</v>
      </c>
      <c r="N2339">
        <v>0</v>
      </c>
    </row>
    <row r="2340" spans="1:14">
      <c r="A2340">
        <v>17479</v>
      </c>
      <c r="B2340" s="3">
        <v>1</v>
      </c>
      <c r="C2340" t="s">
        <v>17</v>
      </c>
      <c r="D2340" t="s">
        <v>21</v>
      </c>
      <c r="E2340" t="s">
        <v>16</v>
      </c>
      <c r="F2340">
        <v>1974</v>
      </c>
      <c r="G2340">
        <v>40</v>
      </c>
      <c r="H2340">
        <v>33</v>
      </c>
      <c r="I2340" s="9" t="s">
        <v>29</v>
      </c>
      <c r="K2340">
        <v>0</v>
      </c>
      <c r="L2340">
        <v>0</v>
      </c>
      <c r="M2340">
        <v>16</v>
      </c>
      <c r="N2340">
        <v>0</v>
      </c>
    </row>
    <row r="2341" spans="1:14">
      <c r="A2341">
        <v>17486</v>
      </c>
      <c r="B2341" s="3">
        <v>1</v>
      </c>
      <c r="C2341" t="s">
        <v>20</v>
      </c>
      <c r="D2341" t="s">
        <v>35</v>
      </c>
      <c r="E2341" t="s">
        <v>16</v>
      </c>
      <c r="F2341">
        <v>1977</v>
      </c>
      <c r="G2341">
        <v>66</v>
      </c>
      <c r="H2341">
        <v>48</v>
      </c>
      <c r="K2341">
        <v>0</v>
      </c>
      <c r="L2341">
        <v>0</v>
      </c>
      <c r="M2341">
        <v>71</v>
      </c>
      <c r="N2341">
        <v>0</v>
      </c>
    </row>
    <row r="2342" spans="1:14">
      <c r="A2342">
        <v>17494</v>
      </c>
      <c r="B2342" s="3">
        <v>1</v>
      </c>
      <c r="C2342" t="s">
        <v>36</v>
      </c>
      <c r="D2342" t="s">
        <v>21</v>
      </c>
      <c r="E2342" t="s">
        <v>16</v>
      </c>
      <c r="F2342">
        <v>1974</v>
      </c>
      <c r="G2342">
        <v>28</v>
      </c>
      <c r="H2342">
        <v>28</v>
      </c>
      <c r="K2342">
        <v>0</v>
      </c>
      <c r="L2342">
        <v>0</v>
      </c>
      <c r="M2342">
        <v>28</v>
      </c>
      <c r="N2342">
        <v>0</v>
      </c>
    </row>
    <row r="2343" spans="1:14">
      <c r="A2343">
        <v>17542</v>
      </c>
      <c r="B2343" s="3">
        <v>1</v>
      </c>
      <c r="C2343" t="s">
        <v>14</v>
      </c>
      <c r="D2343" t="s">
        <v>21</v>
      </c>
      <c r="E2343" t="s">
        <v>16</v>
      </c>
      <c r="F2343">
        <v>1974</v>
      </c>
      <c r="G2343">
        <v>17</v>
      </c>
      <c r="H2343">
        <v>36</v>
      </c>
      <c r="K2343">
        <v>0</v>
      </c>
      <c r="L2343">
        <v>18</v>
      </c>
      <c r="M2343">
        <v>19</v>
      </c>
      <c r="N2343">
        <v>0</v>
      </c>
    </row>
    <row r="2344" spans="1:14">
      <c r="A2344">
        <v>17544</v>
      </c>
      <c r="B2344" s="3">
        <v>1</v>
      </c>
      <c r="C2344" t="s">
        <v>20</v>
      </c>
      <c r="D2344" t="s">
        <v>21</v>
      </c>
      <c r="E2344" t="s">
        <v>16</v>
      </c>
      <c r="F2344">
        <v>2021</v>
      </c>
      <c r="G2344">
        <v>363</v>
      </c>
      <c r="H2344">
        <v>88</v>
      </c>
      <c r="K2344">
        <v>0</v>
      </c>
      <c r="L2344">
        <v>0</v>
      </c>
      <c r="M2344">
        <v>0</v>
      </c>
      <c r="N2344">
        <v>0</v>
      </c>
    </row>
    <row r="2345" spans="1:14">
      <c r="A2345">
        <v>17566</v>
      </c>
      <c r="B2345" s="3">
        <v>1</v>
      </c>
      <c r="C2345" t="s">
        <v>27</v>
      </c>
      <c r="D2345" t="s">
        <v>18</v>
      </c>
      <c r="E2345" t="s">
        <v>16</v>
      </c>
      <c r="F2345">
        <v>1977</v>
      </c>
      <c r="G2345">
        <v>66</v>
      </c>
      <c r="H2345">
        <v>52</v>
      </c>
      <c r="I2345" s="9" t="s">
        <v>47</v>
      </c>
      <c r="K2345">
        <v>0</v>
      </c>
      <c r="L2345">
        <v>0</v>
      </c>
      <c r="M2345">
        <v>29</v>
      </c>
      <c r="N2345">
        <v>0</v>
      </c>
    </row>
    <row r="2346" spans="1:14">
      <c r="A2346">
        <v>17581</v>
      </c>
      <c r="B2346" s="3">
        <v>1</v>
      </c>
      <c r="C2346" t="s">
        <v>14</v>
      </c>
      <c r="D2346" t="s">
        <v>15</v>
      </c>
      <c r="E2346" t="s">
        <v>16</v>
      </c>
      <c r="F2346">
        <v>1990</v>
      </c>
      <c r="G2346">
        <v>1279</v>
      </c>
      <c r="H2346">
        <v>176</v>
      </c>
      <c r="K2346">
        <v>0</v>
      </c>
      <c r="L2346">
        <v>176</v>
      </c>
      <c r="M2346">
        <v>0</v>
      </c>
      <c r="N2346">
        <v>0</v>
      </c>
    </row>
    <row r="2347" spans="1:14">
      <c r="A2347">
        <v>17593</v>
      </c>
      <c r="B2347" s="3">
        <v>1</v>
      </c>
      <c r="C2347" t="s">
        <v>27</v>
      </c>
      <c r="D2347" t="s">
        <v>26</v>
      </c>
      <c r="E2347" t="s">
        <v>16</v>
      </c>
      <c r="F2347">
        <v>1974</v>
      </c>
      <c r="G2347">
        <v>49</v>
      </c>
      <c r="H2347">
        <v>31</v>
      </c>
      <c r="K2347">
        <v>23</v>
      </c>
      <c r="L2347">
        <v>0</v>
      </c>
      <c r="M2347">
        <v>0</v>
      </c>
      <c r="N2347">
        <v>0</v>
      </c>
    </row>
    <row r="2348" spans="1:14">
      <c r="A2348">
        <v>17595</v>
      </c>
      <c r="B2348" s="3">
        <v>1</v>
      </c>
      <c r="C2348" t="s">
        <v>14</v>
      </c>
      <c r="D2348" t="s">
        <v>15</v>
      </c>
      <c r="E2348" t="s">
        <v>16</v>
      </c>
      <c r="F2348">
        <v>1990</v>
      </c>
      <c r="G2348">
        <v>445</v>
      </c>
      <c r="H2348">
        <v>123</v>
      </c>
      <c r="K2348">
        <v>57</v>
      </c>
      <c r="L2348">
        <v>46</v>
      </c>
      <c r="M2348">
        <v>21</v>
      </c>
      <c r="N2348">
        <v>0</v>
      </c>
    </row>
    <row r="2349" spans="1:14">
      <c r="A2349">
        <v>17602</v>
      </c>
      <c r="B2349" s="3">
        <v>1</v>
      </c>
      <c r="C2349" t="s">
        <v>20</v>
      </c>
      <c r="D2349" t="s">
        <v>18</v>
      </c>
      <c r="E2349" t="s">
        <v>16</v>
      </c>
      <c r="F2349">
        <v>1977</v>
      </c>
      <c r="G2349">
        <v>916</v>
      </c>
      <c r="H2349">
        <v>166</v>
      </c>
      <c r="K2349">
        <v>77</v>
      </c>
      <c r="L2349">
        <v>0</v>
      </c>
      <c r="M2349">
        <v>42</v>
      </c>
      <c r="N2349">
        <v>0</v>
      </c>
    </row>
    <row r="2350" spans="1:14">
      <c r="A2350">
        <v>17603</v>
      </c>
      <c r="B2350" s="3">
        <v>1</v>
      </c>
      <c r="C2350" t="s">
        <v>20</v>
      </c>
      <c r="D2350" t="s">
        <v>18</v>
      </c>
      <c r="E2350" t="s">
        <v>16</v>
      </c>
      <c r="F2350">
        <v>2020</v>
      </c>
      <c r="G2350">
        <v>11</v>
      </c>
      <c r="H2350">
        <v>15</v>
      </c>
      <c r="K2350">
        <v>0</v>
      </c>
      <c r="L2350">
        <v>0</v>
      </c>
      <c r="M2350">
        <v>15</v>
      </c>
      <c r="N2350">
        <v>0</v>
      </c>
    </row>
    <row r="2351" spans="1:14">
      <c r="A2351">
        <v>17607</v>
      </c>
      <c r="B2351" s="3">
        <v>1</v>
      </c>
      <c r="C2351" t="s">
        <v>27</v>
      </c>
      <c r="D2351" t="s">
        <v>26</v>
      </c>
      <c r="E2351" t="s">
        <v>16</v>
      </c>
      <c r="F2351">
        <v>1974</v>
      </c>
      <c r="G2351">
        <v>14</v>
      </c>
      <c r="H2351">
        <v>19</v>
      </c>
      <c r="K2351">
        <v>0</v>
      </c>
      <c r="L2351">
        <v>11</v>
      </c>
      <c r="M2351">
        <v>0</v>
      </c>
      <c r="N2351">
        <v>0</v>
      </c>
    </row>
    <row r="2352" spans="1:14">
      <c r="A2352">
        <v>17616</v>
      </c>
      <c r="B2352" s="3">
        <v>1</v>
      </c>
      <c r="C2352" t="s">
        <v>20</v>
      </c>
      <c r="D2352" t="s">
        <v>24</v>
      </c>
      <c r="E2352" t="s">
        <v>16</v>
      </c>
      <c r="F2352">
        <v>1968</v>
      </c>
      <c r="G2352">
        <v>21</v>
      </c>
      <c r="H2352">
        <v>38</v>
      </c>
      <c r="K2352">
        <v>0</v>
      </c>
      <c r="L2352">
        <v>0</v>
      </c>
      <c r="M2352">
        <v>20</v>
      </c>
      <c r="N2352">
        <v>0</v>
      </c>
    </row>
    <row r="2353" spans="1:14">
      <c r="A2353">
        <v>17621</v>
      </c>
      <c r="B2353" s="3">
        <v>1</v>
      </c>
      <c r="C2353" t="s">
        <v>34</v>
      </c>
      <c r="D2353" t="s">
        <v>21</v>
      </c>
      <c r="E2353" t="s">
        <v>16</v>
      </c>
      <c r="F2353">
        <v>1974</v>
      </c>
      <c r="G2353">
        <v>9</v>
      </c>
      <c r="H2353">
        <v>26</v>
      </c>
      <c r="I2353" s="9">
        <v>1</v>
      </c>
      <c r="J2353">
        <f t="shared" ref="J2353" si="45">H2353*I2353+G2353</f>
        <v>35</v>
      </c>
      <c r="K2353">
        <v>0</v>
      </c>
      <c r="L2353">
        <v>26</v>
      </c>
      <c r="M2353">
        <v>0</v>
      </c>
      <c r="N2353">
        <v>0</v>
      </c>
    </row>
    <row r="2354" spans="1:14">
      <c r="A2354">
        <v>17632</v>
      </c>
      <c r="B2354" s="3">
        <v>1</v>
      </c>
      <c r="C2354" t="s">
        <v>14</v>
      </c>
      <c r="D2354" t="s">
        <v>23</v>
      </c>
      <c r="E2354" t="s">
        <v>16</v>
      </c>
      <c r="F2354">
        <v>2005</v>
      </c>
      <c r="G2354">
        <v>144</v>
      </c>
      <c r="H2354">
        <v>54</v>
      </c>
      <c r="K2354">
        <v>16</v>
      </c>
      <c r="L2354">
        <v>25</v>
      </c>
      <c r="M2354">
        <v>3</v>
      </c>
      <c r="N2354">
        <v>0</v>
      </c>
    </row>
    <row r="2355" spans="1:14">
      <c r="A2355">
        <v>17636</v>
      </c>
      <c r="B2355" s="3">
        <v>1</v>
      </c>
      <c r="C2355" t="s">
        <v>32</v>
      </c>
      <c r="D2355" t="s">
        <v>15</v>
      </c>
      <c r="E2355" t="s">
        <v>16</v>
      </c>
      <c r="F2355">
        <v>1990</v>
      </c>
      <c r="G2355">
        <v>237</v>
      </c>
      <c r="H2355">
        <v>477</v>
      </c>
      <c r="K2355">
        <v>241</v>
      </c>
      <c r="L2355">
        <v>0</v>
      </c>
      <c r="M2355">
        <v>0</v>
      </c>
      <c r="N2355">
        <v>236</v>
      </c>
    </row>
    <row r="2356" spans="1:14">
      <c r="A2356">
        <v>17645</v>
      </c>
      <c r="B2356" s="3">
        <v>1</v>
      </c>
      <c r="C2356" t="s">
        <v>32</v>
      </c>
      <c r="D2356" t="s">
        <v>43</v>
      </c>
      <c r="E2356" t="s">
        <v>16</v>
      </c>
      <c r="F2356">
        <v>1990</v>
      </c>
      <c r="G2356">
        <v>392</v>
      </c>
      <c r="H2356">
        <v>76</v>
      </c>
      <c r="K2356">
        <v>0</v>
      </c>
      <c r="L2356">
        <v>76</v>
      </c>
      <c r="M2356">
        <v>0</v>
      </c>
      <c r="N2356">
        <v>0</v>
      </c>
    </row>
    <row r="2357" spans="1:14">
      <c r="A2357">
        <v>17648</v>
      </c>
      <c r="B2357" s="3">
        <v>1</v>
      </c>
      <c r="C2357" t="s">
        <v>27</v>
      </c>
      <c r="D2357" t="s">
        <v>18</v>
      </c>
      <c r="E2357" t="s">
        <v>16</v>
      </c>
      <c r="F2357">
        <v>1977</v>
      </c>
      <c r="G2357">
        <v>7</v>
      </c>
      <c r="H2357">
        <v>11</v>
      </c>
      <c r="I2357" s="9" t="s">
        <v>45</v>
      </c>
      <c r="K2357">
        <v>0</v>
      </c>
      <c r="L2357">
        <v>0</v>
      </c>
      <c r="M2357">
        <v>11</v>
      </c>
      <c r="N2357">
        <v>0</v>
      </c>
    </row>
    <row r="2358" spans="1:14">
      <c r="A2358">
        <v>17653</v>
      </c>
      <c r="B2358" s="3">
        <v>1</v>
      </c>
      <c r="C2358" t="s">
        <v>20</v>
      </c>
      <c r="D2358" t="s">
        <v>21</v>
      </c>
      <c r="E2358" t="s">
        <v>16</v>
      </c>
      <c r="F2358">
        <v>1974</v>
      </c>
      <c r="G2358">
        <v>249</v>
      </c>
      <c r="H2358">
        <v>89</v>
      </c>
      <c r="K2358">
        <v>0</v>
      </c>
      <c r="L2358">
        <v>0</v>
      </c>
      <c r="M2358">
        <v>55</v>
      </c>
      <c r="N2358">
        <v>0</v>
      </c>
    </row>
    <row r="2359" spans="1:14">
      <c r="A2359">
        <v>17657</v>
      </c>
      <c r="B2359" s="3">
        <v>1</v>
      </c>
      <c r="C2359" t="s">
        <v>25</v>
      </c>
      <c r="D2359" t="s">
        <v>26</v>
      </c>
      <c r="E2359" t="s">
        <v>16</v>
      </c>
      <c r="F2359">
        <v>2015</v>
      </c>
      <c r="G2359">
        <v>59</v>
      </c>
      <c r="H2359">
        <v>48</v>
      </c>
      <c r="K2359">
        <v>0</v>
      </c>
      <c r="L2359">
        <v>0</v>
      </c>
      <c r="M2359">
        <v>48</v>
      </c>
      <c r="N2359">
        <v>0</v>
      </c>
    </row>
    <row r="2360" spans="1:14">
      <c r="A2360">
        <v>17664</v>
      </c>
      <c r="B2360" s="3">
        <v>1</v>
      </c>
      <c r="C2360" t="s">
        <v>20</v>
      </c>
      <c r="D2360" t="s">
        <v>21</v>
      </c>
      <c r="E2360" t="s">
        <v>16</v>
      </c>
      <c r="F2360">
        <v>1974</v>
      </c>
      <c r="G2360">
        <v>346</v>
      </c>
      <c r="H2360">
        <v>302</v>
      </c>
      <c r="K2360">
        <v>0</v>
      </c>
      <c r="L2360">
        <v>0</v>
      </c>
      <c r="M2360">
        <v>299</v>
      </c>
      <c r="N2360">
        <v>0</v>
      </c>
    </row>
    <row r="2361" spans="1:14">
      <c r="A2361">
        <v>17668</v>
      </c>
      <c r="B2361" s="3">
        <v>1</v>
      </c>
      <c r="C2361" t="s">
        <v>14</v>
      </c>
      <c r="D2361" t="s">
        <v>18</v>
      </c>
      <c r="E2361" t="s">
        <v>16</v>
      </c>
      <c r="F2361">
        <v>1977</v>
      </c>
      <c r="G2361">
        <v>7</v>
      </c>
      <c r="H2361">
        <v>17</v>
      </c>
      <c r="K2361">
        <v>7</v>
      </c>
      <c r="L2361">
        <v>1</v>
      </c>
      <c r="M2361">
        <v>0</v>
      </c>
      <c r="N2361">
        <v>7</v>
      </c>
    </row>
    <row r="2362" spans="1:14">
      <c r="A2362">
        <v>17671</v>
      </c>
      <c r="B2362" s="3">
        <v>1</v>
      </c>
      <c r="C2362" t="s">
        <v>36</v>
      </c>
      <c r="D2362" t="s">
        <v>21</v>
      </c>
      <c r="E2362" t="s">
        <v>16</v>
      </c>
      <c r="F2362">
        <v>1974</v>
      </c>
      <c r="G2362">
        <v>24</v>
      </c>
      <c r="H2362">
        <v>19</v>
      </c>
      <c r="K2362">
        <v>0</v>
      </c>
      <c r="L2362">
        <v>0</v>
      </c>
      <c r="M2362">
        <v>20</v>
      </c>
      <c r="N2362">
        <v>0</v>
      </c>
    </row>
    <row r="2363" spans="1:14">
      <c r="A2363">
        <v>17676</v>
      </c>
      <c r="B2363" s="3">
        <v>1</v>
      </c>
      <c r="C2363" t="s">
        <v>27</v>
      </c>
      <c r="D2363" t="s">
        <v>18</v>
      </c>
      <c r="E2363" t="s">
        <v>16</v>
      </c>
      <c r="F2363">
        <v>1977</v>
      </c>
      <c r="G2363">
        <v>4</v>
      </c>
      <c r="H2363">
        <v>8</v>
      </c>
      <c r="I2363" s="9" t="s">
        <v>37</v>
      </c>
      <c r="K2363">
        <v>0</v>
      </c>
      <c r="L2363">
        <v>0</v>
      </c>
      <c r="M2363">
        <v>8</v>
      </c>
      <c r="N2363">
        <v>0</v>
      </c>
    </row>
    <row r="2364" spans="1:14">
      <c r="A2364">
        <v>17677</v>
      </c>
      <c r="B2364" s="3">
        <v>1</v>
      </c>
      <c r="C2364" t="s">
        <v>27</v>
      </c>
      <c r="D2364" t="s">
        <v>21</v>
      </c>
      <c r="E2364" t="s">
        <v>16</v>
      </c>
      <c r="F2364">
        <v>1974</v>
      </c>
      <c r="G2364">
        <v>63</v>
      </c>
      <c r="H2364">
        <v>52</v>
      </c>
      <c r="K2364">
        <v>0</v>
      </c>
      <c r="L2364">
        <v>0</v>
      </c>
      <c r="M2364">
        <v>52</v>
      </c>
      <c r="N2364">
        <v>0</v>
      </c>
    </row>
    <row r="2365" spans="1:14">
      <c r="A2365">
        <v>17696</v>
      </c>
      <c r="B2365" s="3">
        <v>1</v>
      </c>
      <c r="C2365" t="s">
        <v>27</v>
      </c>
      <c r="D2365" t="s">
        <v>18</v>
      </c>
      <c r="E2365" t="s">
        <v>16</v>
      </c>
      <c r="F2365">
        <v>1977</v>
      </c>
      <c r="G2365">
        <v>28</v>
      </c>
      <c r="H2365">
        <v>29</v>
      </c>
      <c r="K2365">
        <v>0</v>
      </c>
      <c r="L2365">
        <v>29</v>
      </c>
      <c r="M2365">
        <v>0</v>
      </c>
      <c r="N2365">
        <v>0</v>
      </c>
    </row>
    <row r="2366" spans="1:14">
      <c r="A2366">
        <v>17703</v>
      </c>
      <c r="B2366" s="3">
        <v>1</v>
      </c>
      <c r="C2366" t="s">
        <v>17</v>
      </c>
      <c r="D2366" t="s">
        <v>26</v>
      </c>
      <c r="E2366" t="s">
        <v>16</v>
      </c>
      <c r="F2366">
        <v>1974</v>
      </c>
      <c r="G2366">
        <v>20</v>
      </c>
      <c r="H2366">
        <v>29</v>
      </c>
      <c r="I2366" s="9" t="s">
        <v>37</v>
      </c>
      <c r="K2366">
        <v>0</v>
      </c>
      <c r="L2366">
        <v>0</v>
      </c>
      <c r="M2366">
        <v>16</v>
      </c>
      <c r="N2366">
        <v>0</v>
      </c>
    </row>
    <row r="2367" spans="1:14">
      <c r="A2367">
        <v>17710</v>
      </c>
      <c r="B2367" s="3">
        <v>1</v>
      </c>
      <c r="C2367" t="s">
        <v>20</v>
      </c>
      <c r="D2367" t="s">
        <v>31</v>
      </c>
      <c r="E2367" t="s">
        <v>16</v>
      </c>
      <c r="F2367">
        <v>2004</v>
      </c>
      <c r="G2367">
        <v>988</v>
      </c>
      <c r="H2367">
        <v>353</v>
      </c>
      <c r="K2367">
        <v>0</v>
      </c>
      <c r="L2367">
        <v>0</v>
      </c>
      <c r="M2367">
        <v>0</v>
      </c>
      <c r="N2367">
        <v>0</v>
      </c>
    </row>
    <row r="2368" spans="1:14">
      <c r="A2368">
        <v>17713</v>
      </c>
      <c r="B2368" s="3">
        <v>1</v>
      </c>
      <c r="C2368" t="s">
        <v>20</v>
      </c>
      <c r="D2368" t="s">
        <v>21</v>
      </c>
      <c r="E2368" t="s">
        <v>16</v>
      </c>
      <c r="F2368">
        <v>1974</v>
      </c>
      <c r="G2368">
        <v>221</v>
      </c>
      <c r="H2368">
        <v>68</v>
      </c>
      <c r="K2368">
        <v>0</v>
      </c>
      <c r="L2368">
        <v>0</v>
      </c>
      <c r="M2368">
        <v>68</v>
      </c>
      <c r="N2368">
        <v>0</v>
      </c>
    </row>
    <row r="2369" spans="1:14">
      <c r="A2369">
        <v>17730</v>
      </c>
      <c r="B2369" s="3">
        <v>1</v>
      </c>
      <c r="C2369" t="s">
        <v>25</v>
      </c>
      <c r="D2369" t="s">
        <v>21</v>
      </c>
      <c r="E2369" t="s">
        <v>16</v>
      </c>
      <c r="F2369">
        <v>1974</v>
      </c>
      <c r="G2369">
        <v>24</v>
      </c>
      <c r="H2369">
        <v>21</v>
      </c>
      <c r="K2369">
        <v>0</v>
      </c>
      <c r="L2369">
        <v>0</v>
      </c>
      <c r="M2369">
        <v>21</v>
      </c>
      <c r="N2369">
        <v>0</v>
      </c>
    </row>
    <row r="2370" spans="1:14">
      <c r="A2370">
        <v>17743</v>
      </c>
      <c r="B2370" s="3">
        <v>1</v>
      </c>
      <c r="C2370" t="s">
        <v>20</v>
      </c>
      <c r="D2370" t="s">
        <v>48</v>
      </c>
      <c r="E2370" t="s">
        <v>16</v>
      </c>
      <c r="F2370">
        <v>1990</v>
      </c>
      <c r="G2370">
        <v>1897</v>
      </c>
      <c r="H2370">
        <v>343</v>
      </c>
      <c r="K2370">
        <v>0</v>
      </c>
      <c r="L2370">
        <v>0</v>
      </c>
      <c r="M2370">
        <v>233</v>
      </c>
      <c r="N2370">
        <v>0</v>
      </c>
    </row>
    <row r="2371" spans="1:14">
      <c r="A2371">
        <v>17756</v>
      </c>
      <c r="B2371" s="3">
        <v>1</v>
      </c>
      <c r="C2371" t="s">
        <v>32</v>
      </c>
      <c r="D2371" t="s">
        <v>15</v>
      </c>
      <c r="E2371" t="s">
        <v>16</v>
      </c>
      <c r="F2371">
        <v>1990</v>
      </c>
      <c r="G2371">
        <v>238</v>
      </c>
      <c r="H2371">
        <v>478</v>
      </c>
      <c r="K2371">
        <v>242</v>
      </c>
      <c r="L2371">
        <v>0</v>
      </c>
      <c r="M2371">
        <v>0</v>
      </c>
      <c r="N2371">
        <v>236</v>
      </c>
    </row>
    <row r="2372" spans="1:14">
      <c r="A2372">
        <v>17778</v>
      </c>
      <c r="B2372" s="3">
        <v>1</v>
      </c>
      <c r="C2372" t="s">
        <v>20</v>
      </c>
      <c r="D2372" t="s">
        <v>21</v>
      </c>
      <c r="E2372" t="s">
        <v>16</v>
      </c>
      <c r="F2372">
        <v>1974</v>
      </c>
      <c r="G2372">
        <v>45</v>
      </c>
      <c r="H2372">
        <v>30</v>
      </c>
      <c r="K2372">
        <v>4</v>
      </c>
      <c r="L2372">
        <v>0</v>
      </c>
      <c r="M2372">
        <v>10</v>
      </c>
      <c r="N2372">
        <v>0</v>
      </c>
    </row>
    <row r="2373" spans="1:14">
      <c r="A2373">
        <v>17785</v>
      </c>
      <c r="B2373" s="3">
        <v>1</v>
      </c>
      <c r="C2373" t="s">
        <v>20</v>
      </c>
      <c r="D2373" t="s">
        <v>22</v>
      </c>
      <c r="E2373" t="s">
        <v>16</v>
      </c>
      <c r="F2373">
        <v>1974</v>
      </c>
      <c r="G2373">
        <v>107</v>
      </c>
      <c r="H2373">
        <v>53</v>
      </c>
      <c r="K2373">
        <v>4</v>
      </c>
      <c r="L2373">
        <v>0</v>
      </c>
      <c r="M2373">
        <v>27</v>
      </c>
      <c r="N2373">
        <v>0</v>
      </c>
    </row>
    <row r="2374" spans="1:14">
      <c r="A2374">
        <v>17788</v>
      </c>
      <c r="B2374" s="3">
        <v>1</v>
      </c>
      <c r="C2374" t="s">
        <v>17</v>
      </c>
      <c r="D2374" t="s">
        <v>23</v>
      </c>
      <c r="E2374" t="s">
        <v>16</v>
      </c>
      <c r="F2374">
        <v>2005</v>
      </c>
      <c r="G2374">
        <v>148</v>
      </c>
      <c r="H2374">
        <v>80</v>
      </c>
      <c r="I2374" s="9" t="s">
        <v>33</v>
      </c>
      <c r="K2374">
        <v>0</v>
      </c>
      <c r="L2374">
        <v>0</v>
      </c>
      <c r="M2374">
        <v>80</v>
      </c>
      <c r="N2374">
        <v>0</v>
      </c>
    </row>
    <row r="2375" spans="1:14">
      <c r="A2375">
        <v>17815</v>
      </c>
      <c r="B2375" s="3">
        <v>1</v>
      </c>
      <c r="C2375" t="s">
        <v>44</v>
      </c>
      <c r="D2375" t="s">
        <v>21</v>
      </c>
      <c r="E2375" t="s">
        <v>16</v>
      </c>
      <c r="F2375">
        <v>2021</v>
      </c>
      <c r="G2375">
        <v>209</v>
      </c>
      <c r="H2375">
        <v>87</v>
      </c>
      <c r="K2375">
        <v>0</v>
      </c>
      <c r="L2375">
        <v>28</v>
      </c>
      <c r="M2375">
        <v>59</v>
      </c>
      <c r="N2375">
        <v>0</v>
      </c>
    </row>
    <row r="2376" spans="1:14">
      <c r="A2376">
        <v>17817</v>
      </c>
      <c r="B2376" s="3">
        <v>1</v>
      </c>
      <c r="C2376" t="s">
        <v>20</v>
      </c>
      <c r="D2376" t="s">
        <v>21</v>
      </c>
      <c r="E2376" t="s">
        <v>16</v>
      </c>
      <c r="F2376">
        <v>1974</v>
      </c>
      <c r="G2376">
        <v>527</v>
      </c>
      <c r="H2376">
        <v>546</v>
      </c>
      <c r="K2376">
        <v>0</v>
      </c>
      <c r="L2376">
        <v>0</v>
      </c>
      <c r="M2376">
        <v>298</v>
      </c>
      <c r="N2376">
        <v>0</v>
      </c>
    </row>
    <row r="2377" spans="1:14">
      <c r="A2377">
        <v>17827</v>
      </c>
      <c r="B2377" s="3">
        <v>1</v>
      </c>
      <c r="C2377" t="s">
        <v>14</v>
      </c>
      <c r="D2377" t="s">
        <v>21</v>
      </c>
      <c r="E2377" t="s">
        <v>16</v>
      </c>
      <c r="F2377">
        <v>1974</v>
      </c>
      <c r="G2377">
        <v>28</v>
      </c>
      <c r="H2377">
        <v>60</v>
      </c>
      <c r="K2377">
        <v>1</v>
      </c>
      <c r="L2377">
        <v>31</v>
      </c>
      <c r="M2377">
        <v>0</v>
      </c>
      <c r="N2377">
        <v>28</v>
      </c>
    </row>
    <row r="2378" spans="1:14">
      <c r="A2378">
        <v>17891</v>
      </c>
      <c r="B2378" s="3">
        <v>1</v>
      </c>
      <c r="C2378" t="s">
        <v>17</v>
      </c>
      <c r="D2378" t="s">
        <v>18</v>
      </c>
      <c r="E2378" t="s">
        <v>16</v>
      </c>
      <c r="F2378">
        <v>1977</v>
      </c>
      <c r="G2378">
        <v>110</v>
      </c>
      <c r="H2378">
        <v>82</v>
      </c>
      <c r="I2378" s="9" t="s">
        <v>37</v>
      </c>
      <c r="K2378">
        <v>0</v>
      </c>
      <c r="L2378">
        <v>0</v>
      </c>
      <c r="M2378">
        <v>44</v>
      </c>
      <c r="N2378">
        <v>0</v>
      </c>
    </row>
    <row r="2379" spans="1:14">
      <c r="A2379">
        <v>18167</v>
      </c>
      <c r="B2379" s="3">
        <v>1</v>
      </c>
      <c r="C2379" t="s">
        <v>34</v>
      </c>
      <c r="D2379" t="s">
        <v>39</v>
      </c>
      <c r="E2379" t="s">
        <v>16</v>
      </c>
      <c r="F2379">
        <v>1990</v>
      </c>
      <c r="G2379">
        <v>81</v>
      </c>
      <c r="H2379">
        <v>186</v>
      </c>
      <c r="I2379" s="9">
        <v>1.5</v>
      </c>
      <c r="J2379">
        <f t="shared" ref="J2379" si="46">H2379*I2379+G2379</f>
        <v>360</v>
      </c>
      <c r="K2379">
        <v>5</v>
      </c>
      <c r="L2379">
        <v>92</v>
      </c>
      <c r="M2379">
        <v>88</v>
      </c>
      <c r="N2379">
        <v>0</v>
      </c>
    </row>
    <row r="2380" spans="1:14">
      <c r="A2380">
        <v>18976</v>
      </c>
      <c r="B2380" s="3">
        <v>1</v>
      </c>
      <c r="C2380" t="s">
        <v>20</v>
      </c>
      <c r="D2380" t="s">
        <v>31</v>
      </c>
      <c r="E2380" t="s">
        <v>16</v>
      </c>
      <c r="F2380">
        <v>2010</v>
      </c>
      <c r="G2380">
        <v>494</v>
      </c>
      <c r="H2380">
        <v>188</v>
      </c>
      <c r="K2380">
        <v>0</v>
      </c>
      <c r="L2380">
        <v>0</v>
      </c>
      <c r="M2380">
        <v>188</v>
      </c>
      <c r="N2380">
        <v>0</v>
      </c>
    </row>
    <row r="2381" spans="1:14">
      <c r="A2381">
        <v>18977</v>
      </c>
      <c r="B2381" s="3">
        <v>1</v>
      </c>
      <c r="C2381" t="s">
        <v>25</v>
      </c>
      <c r="D2381" t="s">
        <v>31</v>
      </c>
      <c r="E2381" t="s">
        <v>16</v>
      </c>
      <c r="F2381">
        <v>1980</v>
      </c>
      <c r="G2381">
        <v>366</v>
      </c>
      <c r="H2381">
        <v>125</v>
      </c>
      <c r="K2381">
        <v>0</v>
      </c>
      <c r="L2381">
        <v>0</v>
      </c>
      <c r="M2381">
        <v>139</v>
      </c>
      <c r="N2381">
        <v>0</v>
      </c>
    </row>
    <row r="2382" spans="1:14">
      <c r="A2382">
        <v>18978</v>
      </c>
      <c r="B2382" s="3">
        <v>1</v>
      </c>
      <c r="C2382" t="s">
        <v>27</v>
      </c>
      <c r="D2382" t="s">
        <v>31</v>
      </c>
      <c r="E2382" t="s">
        <v>16</v>
      </c>
      <c r="F2382">
        <v>1980</v>
      </c>
      <c r="G2382">
        <v>385</v>
      </c>
      <c r="H2382">
        <v>116</v>
      </c>
      <c r="K2382">
        <v>0</v>
      </c>
      <c r="L2382">
        <v>0</v>
      </c>
      <c r="M2382">
        <v>77</v>
      </c>
      <c r="N2382">
        <v>37</v>
      </c>
    </row>
    <row r="2383" spans="1:14">
      <c r="A2383">
        <v>18989</v>
      </c>
      <c r="B2383" s="3">
        <v>1</v>
      </c>
      <c r="C2383" t="s">
        <v>20</v>
      </c>
      <c r="D2383" t="s">
        <v>31</v>
      </c>
      <c r="E2383" t="s">
        <v>16</v>
      </c>
      <c r="F2383">
        <v>1980</v>
      </c>
      <c r="G2383">
        <v>59</v>
      </c>
      <c r="H2383">
        <v>49</v>
      </c>
      <c r="K2383">
        <v>0</v>
      </c>
      <c r="L2383">
        <v>0</v>
      </c>
      <c r="M2383">
        <v>49</v>
      </c>
      <c r="N2383">
        <v>0</v>
      </c>
    </row>
    <row r="2384" spans="1:14">
      <c r="A2384">
        <v>18992</v>
      </c>
      <c r="B2384" s="3">
        <v>1</v>
      </c>
      <c r="C2384" t="s">
        <v>20</v>
      </c>
      <c r="D2384" t="s">
        <v>31</v>
      </c>
      <c r="E2384" t="s">
        <v>16</v>
      </c>
      <c r="F2384">
        <v>1980</v>
      </c>
      <c r="G2384">
        <v>73</v>
      </c>
      <c r="H2384">
        <v>57</v>
      </c>
      <c r="K2384">
        <v>0</v>
      </c>
      <c r="L2384">
        <v>0</v>
      </c>
      <c r="M2384">
        <v>77</v>
      </c>
      <c r="N2384">
        <v>0</v>
      </c>
    </row>
    <row r="2385" spans="1:14">
      <c r="A2385">
        <v>18993</v>
      </c>
      <c r="B2385" s="3">
        <v>1</v>
      </c>
      <c r="C2385" t="s">
        <v>20</v>
      </c>
      <c r="D2385" t="s">
        <v>31</v>
      </c>
      <c r="E2385" t="s">
        <v>16</v>
      </c>
      <c r="F2385">
        <v>2010</v>
      </c>
      <c r="G2385">
        <v>77</v>
      </c>
      <c r="H2385">
        <v>45</v>
      </c>
      <c r="K2385">
        <v>0</v>
      </c>
      <c r="L2385">
        <v>0</v>
      </c>
      <c r="M2385">
        <v>34</v>
      </c>
      <c r="N2385">
        <v>0</v>
      </c>
    </row>
    <row r="2386" spans="1:14">
      <c r="A2386">
        <v>18994</v>
      </c>
      <c r="B2386" s="3">
        <v>1</v>
      </c>
      <c r="C2386" t="s">
        <v>20</v>
      </c>
      <c r="D2386" t="s">
        <v>31</v>
      </c>
      <c r="E2386" t="s">
        <v>16</v>
      </c>
      <c r="F2386">
        <v>2010</v>
      </c>
      <c r="G2386">
        <v>18</v>
      </c>
      <c r="H2386">
        <v>19</v>
      </c>
      <c r="K2386">
        <v>0</v>
      </c>
      <c r="L2386">
        <v>0</v>
      </c>
      <c r="M2386">
        <v>12</v>
      </c>
      <c r="N2386">
        <v>0</v>
      </c>
    </row>
    <row r="2387" spans="1:14">
      <c r="A2387">
        <v>19008</v>
      </c>
      <c r="B2387" s="3">
        <v>1</v>
      </c>
      <c r="C2387" t="s">
        <v>20</v>
      </c>
      <c r="D2387" t="s">
        <v>31</v>
      </c>
      <c r="E2387" t="s">
        <v>16</v>
      </c>
      <c r="F2387">
        <v>2010</v>
      </c>
      <c r="G2387">
        <v>23</v>
      </c>
      <c r="H2387">
        <v>50</v>
      </c>
      <c r="K2387">
        <v>0</v>
      </c>
      <c r="L2387">
        <v>0</v>
      </c>
      <c r="M2387">
        <v>23</v>
      </c>
      <c r="N2387">
        <v>0</v>
      </c>
    </row>
    <row r="2388" spans="1:14">
      <c r="A2388">
        <v>19018</v>
      </c>
      <c r="B2388" s="3">
        <v>1</v>
      </c>
      <c r="C2388" t="s">
        <v>20</v>
      </c>
      <c r="D2388" t="s">
        <v>31</v>
      </c>
      <c r="E2388" t="s">
        <v>16</v>
      </c>
      <c r="F2388">
        <v>2010</v>
      </c>
      <c r="G2388">
        <v>403</v>
      </c>
      <c r="H2388">
        <v>869</v>
      </c>
      <c r="K2388">
        <v>0</v>
      </c>
      <c r="L2388">
        <v>0</v>
      </c>
      <c r="M2388">
        <v>695</v>
      </c>
      <c r="N2388">
        <v>0</v>
      </c>
    </row>
    <row r="2389" spans="1:14">
      <c r="A2389">
        <v>19019</v>
      </c>
      <c r="B2389" s="3">
        <v>1</v>
      </c>
      <c r="C2389" t="s">
        <v>20</v>
      </c>
      <c r="D2389" t="s">
        <v>31</v>
      </c>
      <c r="E2389" t="s">
        <v>16</v>
      </c>
      <c r="F2389">
        <v>2010</v>
      </c>
      <c r="G2389">
        <v>1289</v>
      </c>
      <c r="H2389">
        <v>817</v>
      </c>
      <c r="K2389">
        <v>0</v>
      </c>
      <c r="L2389">
        <v>0</v>
      </c>
      <c r="M2389">
        <v>1014</v>
      </c>
      <c r="N2389">
        <v>0</v>
      </c>
    </row>
    <row r="2390" spans="1:14">
      <c r="A2390">
        <v>19022</v>
      </c>
      <c r="B2390" s="3">
        <v>1</v>
      </c>
      <c r="C2390" t="s">
        <v>20</v>
      </c>
      <c r="D2390" t="s">
        <v>31</v>
      </c>
      <c r="E2390" t="s">
        <v>16</v>
      </c>
      <c r="F2390">
        <v>2010</v>
      </c>
      <c r="G2390">
        <v>1382</v>
      </c>
      <c r="H2390">
        <v>343</v>
      </c>
      <c r="K2390">
        <v>0</v>
      </c>
      <c r="L2390">
        <v>0</v>
      </c>
      <c r="M2390">
        <v>170</v>
      </c>
      <c r="N2390">
        <v>0</v>
      </c>
    </row>
    <row r="2391" spans="1:14">
      <c r="A2391">
        <v>19035</v>
      </c>
      <c r="B2391" s="3">
        <v>1</v>
      </c>
      <c r="C2391" t="s">
        <v>20</v>
      </c>
      <c r="D2391" t="s">
        <v>23</v>
      </c>
      <c r="E2391" t="s">
        <v>16</v>
      </c>
      <c r="F2391">
        <v>2010</v>
      </c>
      <c r="G2391">
        <v>101</v>
      </c>
      <c r="H2391">
        <v>203</v>
      </c>
      <c r="K2391">
        <v>1</v>
      </c>
      <c r="L2391">
        <v>0</v>
      </c>
      <c r="M2391">
        <v>103</v>
      </c>
      <c r="N2391">
        <v>0</v>
      </c>
    </row>
    <row r="2392" spans="1:14">
      <c r="A2392">
        <v>19050</v>
      </c>
      <c r="B2392" s="3">
        <v>1</v>
      </c>
      <c r="C2392" t="s">
        <v>20</v>
      </c>
      <c r="D2392" t="s">
        <v>21</v>
      </c>
      <c r="E2392" t="s">
        <v>16</v>
      </c>
      <c r="F2392">
        <v>2010</v>
      </c>
      <c r="G2392">
        <v>1238</v>
      </c>
      <c r="H2392">
        <v>209</v>
      </c>
      <c r="K2392">
        <v>0</v>
      </c>
      <c r="L2392">
        <v>0</v>
      </c>
      <c r="M2392">
        <v>142</v>
      </c>
      <c r="N2392">
        <v>0</v>
      </c>
    </row>
    <row r="2393" spans="1:14">
      <c r="A2393">
        <v>19306</v>
      </c>
      <c r="B2393" s="3">
        <v>1</v>
      </c>
      <c r="C2393" t="s">
        <v>14</v>
      </c>
      <c r="D2393" t="s">
        <v>31</v>
      </c>
      <c r="E2393" t="s">
        <v>16</v>
      </c>
      <c r="F2393">
        <v>1985</v>
      </c>
      <c r="G2393">
        <v>344</v>
      </c>
      <c r="H2393">
        <v>160</v>
      </c>
      <c r="K2393">
        <v>0</v>
      </c>
      <c r="L2393">
        <v>0</v>
      </c>
      <c r="M2393">
        <v>0</v>
      </c>
      <c r="N2393">
        <v>75</v>
      </c>
    </row>
    <row r="2394" spans="1:14">
      <c r="A2394">
        <v>19336</v>
      </c>
      <c r="B2394" s="3">
        <v>1</v>
      </c>
      <c r="C2394" t="s">
        <v>66</v>
      </c>
      <c r="D2394" t="s">
        <v>21</v>
      </c>
      <c r="E2394" t="s">
        <v>16</v>
      </c>
      <c r="F2394">
        <v>2016</v>
      </c>
      <c r="G2394">
        <v>0</v>
      </c>
      <c r="H2394">
        <v>94</v>
      </c>
      <c r="I2394" s="9">
        <v>1.8</v>
      </c>
      <c r="J2394">
        <f>H2394*I2394</f>
        <v>169.20000000000002</v>
      </c>
      <c r="K2394">
        <v>0</v>
      </c>
      <c r="L2394">
        <v>0</v>
      </c>
      <c r="M2394">
        <v>0</v>
      </c>
      <c r="N2394">
        <v>0</v>
      </c>
    </row>
    <row r="2395" spans="1:14">
      <c r="A2395">
        <v>19337</v>
      </c>
      <c r="B2395" s="3">
        <v>1</v>
      </c>
      <c r="C2395" t="s">
        <v>66</v>
      </c>
      <c r="D2395" t="s">
        <v>35</v>
      </c>
      <c r="E2395" t="s">
        <v>16</v>
      </c>
      <c r="F2395">
        <v>2016</v>
      </c>
      <c r="G2395">
        <v>0</v>
      </c>
      <c r="H2395">
        <v>96</v>
      </c>
      <c r="I2395" s="9">
        <v>1.8</v>
      </c>
      <c r="J2395">
        <f t="shared" ref="J2395:J2403" si="47">H2395*I2395</f>
        <v>172.8</v>
      </c>
      <c r="K2395">
        <v>0</v>
      </c>
      <c r="L2395">
        <v>0</v>
      </c>
      <c r="M2395">
        <v>0</v>
      </c>
      <c r="N2395">
        <v>0</v>
      </c>
    </row>
    <row r="2396" spans="1:14">
      <c r="A2396">
        <v>19340</v>
      </c>
      <c r="B2396" s="3">
        <v>1</v>
      </c>
      <c r="C2396" t="s">
        <v>66</v>
      </c>
      <c r="D2396" t="s">
        <v>21</v>
      </c>
      <c r="E2396" t="s">
        <v>16</v>
      </c>
      <c r="F2396">
        <v>2016</v>
      </c>
      <c r="G2396">
        <v>0</v>
      </c>
      <c r="H2396">
        <v>102</v>
      </c>
      <c r="I2396" s="9">
        <v>1.8</v>
      </c>
      <c r="J2396">
        <f t="shared" si="47"/>
        <v>183.6</v>
      </c>
      <c r="K2396">
        <v>0</v>
      </c>
      <c r="L2396">
        <v>0</v>
      </c>
      <c r="M2396">
        <v>0</v>
      </c>
      <c r="N2396">
        <v>0</v>
      </c>
    </row>
    <row r="2397" spans="1:14">
      <c r="A2397">
        <v>19341</v>
      </c>
      <c r="B2397" s="3">
        <v>1</v>
      </c>
      <c r="C2397" t="s">
        <v>66</v>
      </c>
      <c r="D2397" t="s">
        <v>21</v>
      </c>
      <c r="E2397" t="s">
        <v>16</v>
      </c>
      <c r="F2397">
        <v>2016</v>
      </c>
      <c r="G2397">
        <v>0</v>
      </c>
      <c r="H2397">
        <v>20</v>
      </c>
      <c r="I2397" s="9">
        <v>1.8</v>
      </c>
      <c r="J2397">
        <f t="shared" si="47"/>
        <v>36</v>
      </c>
      <c r="K2397">
        <v>0</v>
      </c>
      <c r="L2397">
        <v>0</v>
      </c>
      <c r="M2397">
        <v>0</v>
      </c>
      <c r="N2397">
        <v>0</v>
      </c>
    </row>
    <row r="2398" spans="1:14">
      <c r="A2398">
        <v>19342</v>
      </c>
      <c r="B2398" s="3">
        <v>1</v>
      </c>
      <c r="C2398" t="s">
        <v>66</v>
      </c>
      <c r="D2398" t="s">
        <v>21</v>
      </c>
      <c r="E2398" t="s">
        <v>16</v>
      </c>
      <c r="F2398">
        <v>2016</v>
      </c>
      <c r="G2398">
        <v>0</v>
      </c>
      <c r="H2398">
        <v>60</v>
      </c>
      <c r="I2398" s="9">
        <v>1.8</v>
      </c>
      <c r="J2398">
        <f t="shared" si="47"/>
        <v>108</v>
      </c>
      <c r="K2398">
        <v>0</v>
      </c>
      <c r="L2398">
        <v>0</v>
      </c>
      <c r="M2398">
        <v>0</v>
      </c>
      <c r="N2398">
        <v>0</v>
      </c>
    </row>
    <row r="2399" spans="1:14">
      <c r="A2399">
        <v>19343</v>
      </c>
      <c r="B2399" s="3">
        <v>1</v>
      </c>
      <c r="C2399" t="s">
        <v>66</v>
      </c>
      <c r="D2399" t="s">
        <v>21</v>
      </c>
      <c r="E2399" t="s">
        <v>16</v>
      </c>
      <c r="F2399">
        <v>2016</v>
      </c>
      <c r="G2399">
        <v>0</v>
      </c>
      <c r="H2399">
        <v>108</v>
      </c>
      <c r="I2399" s="9">
        <v>1.8</v>
      </c>
      <c r="J2399">
        <f t="shared" si="47"/>
        <v>194.4</v>
      </c>
      <c r="K2399">
        <v>0</v>
      </c>
      <c r="L2399">
        <v>0</v>
      </c>
      <c r="M2399">
        <v>0</v>
      </c>
      <c r="N2399">
        <v>0</v>
      </c>
    </row>
    <row r="2400" spans="1:14">
      <c r="A2400">
        <v>19344</v>
      </c>
      <c r="B2400" s="3">
        <v>1</v>
      </c>
      <c r="C2400" t="s">
        <v>66</v>
      </c>
      <c r="D2400" t="s">
        <v>21</v>
      </c>
      <c r="E2400" t="s">
        <v>16</v>
      </c>
      <c r="F2400">
        <v>2016</v>
      </c>
      <c r="G2400">
        <v>0</v>
      </c>
      <c r="H2400">
        <v>65</v>
      </c>
      <c r="I2400" s="9">
        <v>1.8</v>
      </c>
      <c r="J2400">
        <f t="shared" si="47"/>
        <v>117</v>
      </c>
      <c r="K2400">
        <v>0</v>
      </c>
      <c r="L2400">
        <v>0</v>
      </c>
      <c r="M2400">
        <v>0</v>
      </c>
      <c r="N2400">
        <v>0</v>
      </c>
    </row>
    <row r="2401" spans="1:14">
      <c r="A2401">
        <v>19345</v>
      </c>
      <c r="B2401" s="3">
        <v>1</v>
      </c>
      <c r="C2401" t="s">
        <v>66</v>
      </c>
      <c r="D2401" t="s">
        <v>21</v>
      </c>
      <c r="E2401" t="s">
        <v>16</v>
      </c>
      <c r="F2401">
        <v>2016</v>
      </c>
      <c r="G2401">
        <v>0</v>
      </c>
      <c r="H2401">
        <v>29</v>
      </c>
      <c r="I2401" s="9">
        <v>1.8</v>
      </c>
      <c r="J2401">
        <f t="shared" si="47"/>
        <v>52.2</v>
      </c>
      <c r="K2401">
        <v>0</v>
      </c>
      <c r="L2401">
        <v>0</v>
      </c>
      <c r="M2401">
        <v>0</v>
      </c>
      <c r="N2401">
        <v>0</v>
      </c>
    </row>
    <row r="2402" spans="1:14">
      <c r="A2402">
        <v>19346</v>
      </c>
      <c r="B2402" s="3">
        <v>1</v>
      </c>
      <c r="C2402" t="s">
        <v>66</v>
      </c>
      <c r="D2402" t="s">
        <v>21</v>
      </c>
      <c r="E2402" t="s">
        <v>16</v>
      </c>
      <c r="F2402">
        <v>2016</v>
      </c>
      <c r="G2402">
        <v>0</v>
      </c>
      <c r="H2402">
        <v>73</v>
      </c>
      <c r="I2402" s="9">
        <v>1.8</v>
      </c>
      <c r="J2402">
        <f t="shared" si="47"/>
        <v>131.4</v>
      </c>
      <c r="K2402">
        <v>0</v>
      </c>
      <c r="L2402">
        <v>0</v>
      </c>
      <c r="M2402">
        <v>0</v>
      </c>
      <c r="N2402">
        <v>0</v>
      </c>
    </row>
    <row r="2403" spans="1:14">
      <c r="A2403">
        <v>19347</v>
      </c>
      <c r="B2403" s="3">
        <v>1</v>
      </c>
      <c r="C2403" t="s">
        <v>66</v>
      </c>
      <c r="D2403" t="s">
        <v>21</v>
      </c>
      <c r="E2403" t="s">
        <v>16</v>
      </c>
      <c r="F2403">
        <v>2016</v>
      </c>
      <c r="G2403">
        <v>0</v>
      </c>
      <c r="H2403">
        <v>116</v>
      </c>
      <c r="I2403" s="9">
        <v>1.8</v>
      </c>
      <c r="J2403">
        <f t="shared" si="47"/>
        <v>208.8</v>
      </c>
      <c r="K2403">
        <v>0</v>
      </c>
      <c r="L2403">
        <v>0</v>
      </c>
      <c r="M2403">
        <v>0</v>
      </c>
      <c r="N2403">
        <v>0</v>
      </c>
    </row>
    <row r="2404" spans="1:14">
      <c r="A2404">
        <v>19660</v>
      </c>
      <c r="B2404" s="3">
        <v>1</v>
      </c>
      <c r="C2404" t="s">
        <v>20</v>
      </c>
      <c r="D2404" t="s">
        <v>22</v>
      </c>
      <c r="E2404" t="s">
        <v>16</v>
      </c>
      <c r="F2404">
        <v>2010</v>
      </c>
      <c r="G2404">
        <v>1022</v>
      </c>
      <c r="H2404">
        <v>159</v>
      </c>
      <c r="K2404">
        <v>17</v>
      </c>
      <c r="L2404">
        <v>0</v>
      </c>
      <c r="M2404">
        <v>132</v>
      </c>
      <c r="N2404">
        <v>0</v>
      </c>
    </row>
    <row r="2405" spans="1:14">
      <c r="A2405">
        <v>19661</v>
      </c>
      <c r="B2405" s="3">
        <v>1</v>
      </c>
      <c r="C2405" t="s">
        <v>20</v>
      </c>
      <c r="D2405" t="s">
        <v>23</v>
      </c>
      <c r="E2405" t="s">
        <v>16</v>
      </c>
      <c r="F2405">
        <v>2017</v>
      </c>
      <c r="G2405">
        <v>1528</v>
      </c>
      <c r="H2405">
        <v>284</v>
      </c>
      <c r="K2405">
        <v>0</v>
      </c>
      <c r="L2405">
        <v>0</v>
      </c>
      <c r="M2405">
        <v>0</v>
      </c>
      <c r="N2405">
        <v>3</v>
      </c>
    </row>
    <row r="2406" spans="1:14">
      <c r="A2406">
        <v>19666</v>
      </c>
      <c r="B2406" s="3">
        <v>1</v>
      </c>
      <c r="C2406" t="s">
        <v>27</v>
      </c>
      <c r="D2406" t="s">
        <v>21</v>
      </c>
      <c r="E2406" t="s">
        <v>16</v>
      </c>
      <c r="F2406">
        <v>2010</v>
      </c>
      <c r="G2406">
        <v>161</v>
      </c>
      <c r="H2406">
        <v>92</v>
      </c>
      <c r="K2406">
        <v>48</v>
      </c>
      <c r="L2406">
        <v>44</v>
      </c>
      <c r="M2406">
        <v>0</v>
      </c>
      <c r="N2406">
        <v>0</v>
      </c>
    </row>
    <row r="2407" spans="1:14">
      <c r="A2407">
        <v>19667</v>
      </c>
      <c r="B2407" s="3">
        <v>1</v>
      </c>
      <c r="C2407" t="s">
        <v>27</v>
      </c>
      <c r="D2407" t="s">
        <v>21</v>
      </c>
      <c r="E2407" t="s">
        <v>16</v>
      </c>
      <c r="F2407">
        <v>1974</v>
      </c>
      <c r="G2407">
        <v>98</v>
      </c>
      <c r="H2407">
        <v>69</v>
      </c>
      <c r="K2407">
        <v>36</v>
      </c>
      <c r="L2407">
        <v>0</v>
      </c>
      <c r="M2407">
        <v>33</v>
      </c>
      <c r="N2407">
        <v>0</v>
      </c>
    </row>
    <row r="2408" spans="1:14">
      <c r="A2408">
        <v>19668</v>
      </c>
      <c r="B2408" s="3">
        <v>1</v>
      </c>
      <c r="C2408" t="s">
        <v>27</v>
      </c>
      <c r="D2408" t="s">
        <v>21</v>
      </c>
      <c r="E2408" t="s">
        <v>16</v>
      </c>
      <c r="F2408">
        <v>2010</v>
      </c>
      <c r="G2408">
        <v>254</v>
      </c>
      <c r="H2408">
        <v>105</v>
      </c>
      <c r="K2408">
        <v>37</v>
      </c>
      <c r="L2408">
        <v>47</v>
      </c>
      <c r="M2408">
        <v>19</v>
      </c>
      <c r="N2408">
        <v>0</v>
      </c>
    </row>
    <row r="2409" spans="1:14">
      <c r="A2409">
        <v>19669</v>
      </c>
      <c r="B2409" s="3">
        <v>1</v>
      </c>
      <c r="C2409" t="s">
        <v>20</v>
      </c>
      <c r="D2409" t="s">
        <v>21</v>
      </c>
      <c r="E2409" t="s">
        <v>16</v>
      </c>
      <c r="F2409">
        <v>2016</v>
      </c>
      <c r="G2409">
        <v>508</v>
      </c>
      <c r="H2409">
        <v>235</v>
      </c>
      <c r="K2409">
        <v>111</v>
      </c>
      <c r="L2409">
        <v>0</v>
      </c>
      <c r="M2409">
        <v>116</v>
      </c>
      <c r="N2409">
        <v>0</v>
      </c>
    </row>
    <row r="2410" spans="1:14">
      <c r="A2410">
        <v>19671</v>
      </c>
      <c r="B2410" s="3">
        <v>1</v>
      </c>
      <c r="C2410" t="s">
        <v>20</v>
      </c>
      <c r="D2410" t="s">
        <v>21</v>
      </c>
      <c r="E2410" t="s">
        <v>16</v>
      </c>
      <c r="F2410">
        <v>2010</v>
      </c>
      <c r="G2410">
        <v>301</v>
      </c>
      <c r="H2410">
        <v>81</v>
      </c>
      <c r="K2410">
        <v>0</v>
      </c>
      <c r="L2410">
        <v>0</v>
      </c>
      <c r="M2410">
        <v>71</v>
      </c>
      <c r="N2410">
        <v>0</v>
      </c>
    </row>
    <row r="2411" spans="1:14">
      <c r="A2411">
        <v>19683</v>
      </c>
      <c r="B2411" s="3">
        <v>1</v>
      </c>
      <c r="C2411" t="s">
        <v>20</v>
      </c>
      <c r="D2411" t="s">
        <v>23</v>
      </c>
      <c r="E2411" t="s">
        <v>16</v>
      </c>
      <c r="F2411">
        <v>2017</v>
      </c>
      <c r="G2411">
        <v>268</v>
      </c>
      <c r="H2411">
        <v>93</v>
      </c>
      <c r="K2411">
        <v>0</v>
      </c>
      <c r="L2411">
        <v>0</v>
      </c>
      <c r="M2411">
        <v>51</v>
      </c>
      <c r="N2411">
        <v>0</v>
      </c>
    </row>
    <row r="2412" spans="1:14">
      <c r="A2412">
        <v>19688</v>
      </c>
      <c r="B2412" s="3">
        <v>1</v>
      </c>
      <c r="C2412" t="s">
        <v>34</v>
      </c>
      <c r="D2412" t="s">
        <v>31</v>
      </c>
      <c r="E2412" t="s">
        <v>16</v>
      </c>
      <c r="F2412">
        <v>2010</v>
      </c>
      <c r="G2412">
        <v>17</v>
      </c>
      <c r="H2412">
        <v>27</v>
      </c>
      <c r="I2412" s="9">
        <v>3.5</v>
      </c>
      <c r="J2412">
        <f t="shared" ref="J2412:J2413" si="48">H2412*I2412+G2412</f>
        <v>111.5</v>
      </c>
      <c r="K2412">
        <v>0</v>
      </c>
      <c r="L2412">
        <v>0</v>
      </c>
      <c r="M2412">
        <v>12</v>
      </c>
      <c r="N2412">
        <v>0</v>
      </c>
    </row>
    <row r="2413" spans="1:14">
      <c r="A2413">
        <v>19689</v>
      </c>
      <c r="B2413" s="3">
        <v>1</v>
      </c>
      <c r="C2413" t="s">
        <v>34</v>
      </c>
      <c r="D2413" t="s">
        <v>31</v>
      </c>
      <c r="E2413" t="s">
        <v>16</v>
      </c>
      <c r="F2413">
        <v>2010</v>
      </c>
      <c r="G2413">
        <v>19</v>
      </c>
      <c r="H2413">
        <v>37</v>
      </c>
      <c r="I2413" s="9">
        <v>1.3</v>
      </c>
      <c r="J2413">
        <f t="shared" si="48"/>
        <v>67.099999999999994</v>
      </c>
      <c r="K2413">
        <v>1</v>
      </c>
      <c r="L2413">
        <v>0</v>
      </c>
      <c r="M2413">
        <v>15</v>
      </c>
      <c r="N2413">
        <v>0</v>
      </c>
    </row>
    <row r="2414" spans="1:14">
      <c r="A2414">
        <v>19692</v>
      </c>
      <c r="B2414" s="3">
        <v>1</v>
      </c>
      <c r="C2414" t="s">
        <v>20</v>
      </c>
      <c r="D2414" t="s">
        <v>39</v>
      </c>
      <c r="E2414" t="s">
        <v>16</v>
      </c>
      <c r="F2414">
        <v>2010</v>
      </c>
      <c r="G2414">
        <v>85</v>
      </c>
      <c r="H2414">
        <v>57</v>
      </c>
      <c r="K2414">
        <v>30</v>
      </c>
      <c r="L2414">
        <v>0</v>
      </c>
      <c r="M2414">
        <v>27</v>
      </c>
      <c r="N2414">
        <v>0</v>
      </c>
    </row>
    <row r="2415" spans="1:14">
      <c r="A2415">
        <v>19693</v>
      </c>
      <c r="B2415" s="3">
        <v>1</v>
      </c>
      <c r="C2415" t="s">
        <v>27</v>
      </c>
      <c r="D2415" t="s">
        <v>18</v>
      </c>
      <c r="E2415" t="s">
        <v>16</v>
      </c>
      <c r="F2415">
        <v>2014</v>
      </c>
      <c r="G2415">
        <v>68</v>
      </c>
      <c r="H2415">
        <v>64</v>
      </c>
      <c r="I2415" s="9" t="s">
        <v>37</v>
      </c>
      <c r="K2415">
        <v>0</v>
      </c>
      <c r="L2415">
        <v>0</v>
      </c>
      <c r="M2415">
        <v>64</v>
      </c>
      <c r="N2415">
        <v>0</v>
      </c>
    </row>
    <row r="2416" spans="1:14">
      <c r="A2416">
        <v>19694</v>
      </c>
      <c r="B2416" s="3">
        <v>1</v>
      </c>
      <c r="C2416" t="s">
        <v>27</v>
      </c>
      <c r="D2416" t="s">
        <v>18</v>
      </c>
      <c r="E2416" t="s">
        <v>16</v>
      </c>
      <c r="F2416">
        <v>2010</v>
      </c>
      <c r="G2416">
        <v>86</v>
      </c>
      <c r="H2416">
        <v>80</v>
      </c>
      <c r="K2416">
        <v>0</v>
      </c>
      <c r="L2416">
        <v>0</v>
      </c>
      <c r="M2416">
        <v>80</v>
      </c>
      <c r="N2416">
        <v>0</v>
      </c>
    </row>
    <row r="2417" spans="1:14">
      <c r="A2417">
        <v>19695</v>
      </c>
      <c r="B2417" s="3">
        <v>1</v>
      </c>
      <c r="C2417" t="s">
        <v>27</v>
      </c>
      <c r="D2417" t="s">
        <v>18</v>
      </c>
      <c r="E2417" t="s">
        <v>16</v>
      </c>
      <c r="F2417">
        <v>2014</v>
      </c>
      <c r="G2417">
        <v>52</v>
      </c>
      <c r="H2417">
        <v>50</v>
      </c>
      <c r="I2417" s="9" t="s">
        <v>51</v>
      </c>
      <c r="K2417">
        <v>0</v>
      </c>
      <c r="L2417">
        <v>0</v>
      </c>
      <c r="M2417">
        <v>50</v>
      </c>
      <c r="N2417">
        <v>0</v>
      </c>
    </row>
    <row r="2418" spans="1:14">
      <c r="A2418">
        <v>19698</v>
      </c>
      <c r="B2418" s="3">
        <v>1</v>
      </c>
      <c r="C2418" t="s">
        <v>27</v>
      </c>
      <c r="D2418" t="s">
        <v>18</v>
      </c>
      <c r="E2418" t="s">
        <v>16</v>
      </c>
      <c r="F2418">
        <v>2010</v>
      </c>
      <c r="G2418">
        <v>9</v>
      </c>
      <c r="H2418">
        <v>14</v>
      </c>
      <c r="I2418" s="9" t="s">
        <v>37</v>
      </c>
      <c r="K2418">
        <v>0</v>
      </c>
      <c r="L2418">
        <v>0</v>
      </c>
      <c r="M2418">
        <v>16</v>
      </c>
      <c r="N2418">
        <v>0</v>
      </c>
    </row>
    <row r="2419" spans="1:14">
      <c r="A2419">
        <v>19699</v>
      </c>
      <c r="B2419" s="3">
        <v>1</v>
      </c>
      <c r="C2419" t="s">
        <v>17</v>
      </c>
      <c r="D2419" t="s">
        <v>18</v>
      </c>
      <c r="E2419" t="s">
        <v>16</v>
      </c>
      <c r="F2419">
        <v>2010</v>
      </c>
      <c r="G2419">
        <v>12</v>
      </c>
      <c r="H2419">
        <v>15</v>
      </c>
      <c r="I2419" s="9" t="s">
        <v>33</v>
      </c>
      <c r="K2419">
        <v>0</v>
      </c>
      <c r="L2419">
        <v>0</v>
      </c>
      <c r="M2419">
        <v>12</v>
      </c>
      <c r="N2419">
        <v>0</v>
      </c>
    </row>
    <row r="2420" spans="1:14">
      <c r="A2420">
        <v>19704</v>
      </c>
      <c r="B2420" s="3">
        <v>1</v>
      </c>
      <c r="C2420" t="s">
        <v>20</v>
      </c>
      <c r="D2420" t="s">
        <v>22</v>
      </c>
      <c r="E2420" t="s">
        <v>16</v>
      </c>
      <c r="F2420">
        <v>2010</v>
      </c>
      <c r="G2420">
        <v>166</v>
      </c>
      <c r="H2420">
        <v>68</v>
      </c>
      <c r="K2420">
        <v>7</v>
      </c>
      <c r="L2420">
        <v>0</v>
      </c>
      <c r="M2420">
        <v>61</v>
      </c>
      <c r="N2420">
        <v>0</v>
      </c>
    </row>
    <row r="2421" spans="1:14">
      <c r="A2421">
        <v>19710</v>
      </c>
      <c r="B2421" s="3">
        <v>1</v>
      </c>
      <c r="C2421" t="s">
        <v>20</v>
      </c>
      <c r="D2421" t="s">
        <v>48</v>
      </c>
      <c r="E2421" t="s">
        <v>16</v>
      </c>
      <c r="F2421">
        <v>2016</v>
      </c>
      <c r="G2421">
        <v>1165</v>
      </c>
      <c r="H2421">
        <v>143</v>
      </c>
      <c r="K2421">
        <v>16</v>
      </c>
      <c r="L2421">
        <v>0</v>
      </c>
      <c r="M2421">
        <v>127</v>
      </c>
      <c r="N2421">
        <v>0</v>
      </c>
    </row>
    <row r="2422" spans="1:14">
      <c r="A2422">
        <v>19711</v>
      </c>
      <c r="B2422" s="3">
        <v>1</v>
      </c>
      <c r="C2422" t="s">
        <v>20</v>
      </c>
      <c r="D2422" t="s">
        <v>18</v>
      </c>
      <c r="E2422" t="s">
        <v>16</v>
      </c>
      <c r="F2422">
        <v>2010</v>
      </c>
      <c r="G2422">
        <v>1564</v>
      </c>
      <c r="H2422">
        <v>181</v>
      </c>
      <c r="K2422">
        <v>0</v>
      </c>
      <c r="L2422">
        <v>0</v>
      </c>
      <c r="M2422">
        <v>72</v>
      </c>
      <c r="N2422">
        <v>0</v>
      </c>
    </row>
    <row r="2423" spans="1:14">
      <c r="A2423">
        <v>19713</v>
      </c>
      <c r="B2423" s="3">
        <v>1</v>
      </c>
      <c r="C2423" t="s">
        <v>17</v>
      </c>
      <c r="D2423" t="s">
        <v>18</v>
      </c>
      <c r="E2423" t="s">
        <v>16</v>
      </c>
      <c r="F2423">
        <v>2010</v>
      </c>
      <c r="G2423">
        <v>72</v>
      </c>
      <c r="H2423">
        <v>65</v>
      </c>
      <c r="I2423" s="9" t="s">
        <v>42</v>
      </c>
      <c r="K2423">
        <v>0</v>
      </c>
      <c r="L2423">
        <v>26</v>
      </c>
      <c r="M2423">
        <v>13</v>
      </c>
      <c r="N2423">
        <v>0</v>
      </c>
    </row>
    <row r="2424" spans="1:14">
      <c r="A2424">
        <v>19740</v>
      </c>
      <c r="B2424" s="3">
        <v>1</v>
      </c>
      <c r="C2424" t="s">
        <v>17</v>
      </c>
      <c r="D2424" t="s">
        <v>26</v>
      </c>
      <c r="E2424" t="s">
        <v>16</v>
      </c>
      <c r="F2424">
        <v>1974</v>
      </c>
      <c r="G2424">
        <v>150</v>
      </c>
      <c r="H2424">
        <v>84</v>
      </c>
      <c r="I2424" s="9" t="s">
        <v>51</v>
      </c>
      <c r="K2424">
        <v>4</v>
      </c>
      <c r="L2424">
        <v>0</v>
      </c>
      <c r="M2424">
        <v>40</v>
      </c>
      <c r="N2424">
        <v>0</v>
      </c>
    </row>
    <row r="2425" spans="1:14">
      <c r="A2425">
        <v>19742</v>
      </c>
      <c r="B2425" s="3">
        <v>1</v>
      </c>
      <c r="C2425" t="s">
        <v>17</v>
      </c>
      <c r="D2425" t="s">
        <v>26</v>
      </c>
      <c r="E2425" t="s">
        <v>16</v>
      </c>
      <c r="F2425">
        <v>1974</v>
      </c>
      <c r="G2425">
        <v>8</v>
      </c>
      <c r="H2425">
        <v>13</v>
      </c>
      <c r="I2425" s="9" t="s">
        <v>29</v>
      </c>
      <c r="K2425">
        <v>0</v>
      </c>
      <c r="L2425">
        <v>0</v>
      </c>
      <c r="M2425">
        <v>13</v>
      </c>
      <c r="N2425">
        <v>0</v>
      </c>
    </row>
    <row r="2426" spans="1:14">
      <c r="A2426">
        <v>19743</v>
      </c>
      <c r="B2426" s="3">
        <v>1</v>
      </c>
      <c r="C2426" t="s">
        <v>17</v>
      </c>
      <c r="D2426" t="s">
        <v>26</v>
      </c>
      <c r="E2426" t="s">
        <v>16</v>
      </c>
      <c r="F2426">
        <v>1974</v>
      </c>
      <c r="G2426">
        <v>8</v>
      </c>
      <c r="H2426">
        <v>15</v>
      </c>
      <c r="I2426" s="9" t="s">
        <v>29</v>
      </c>
      <c r="K2426">
        <v>0</v>
      </c>
      <c r="L2426">
        <v>0</v>
      </c>
      <c r="M2426">
        <v>15</v>
      </c>
      <c r="N2426">
        <v>0</v>
      </c>
    </row>
    <row r="2427" spans="1:14">
      <c r="A2427">
        <v>19746</v>
      </c>
      <c r="B2427" s="3">
        <v>1</v>
      </c>
      <c r="C2427" t="s">
        <v>20</v>
      </c>
      <c r="D2427" t="s">
        <v>26</v>
      </c>
      <c r="E2427" t="s">
        <v>16</v>
      </c>
      <c r="F2427">
        <v>2016</v>
      </c>
      <c r="G2427">
        <v>110</v>
      </c>
      <c r="H2427">
        <v>48</v>
      </c>
      <c r="K2427">
        <v>18</v>
      </c>
      <c r="L2427">
        <v>0</v>
      </c>
      <c r="M2427">
        <v>29</v>
      </c>
      <c r="N2427">
        <v>0</v>
      </c>
    </row>
    <row r="2428" spans="1:14">
      <c r="A2428">
        <v>19748</v>
      </c>
      <c r="B2428" s="3">
        <v>1</v>
      </c>
      <c r="C2428" t="s">
        <v>17</v>
      </c>
      <c r="D2428" t="s">
        <v>26</v>
      </c>
      <c r="E2428" t="s">
        <v>16</v>
      </c>
      <c r="F2428">
        <v>1974</v>
      </c>
      <c r="G2428">
        <v>67</v>
      </c>
      <c r="H2428">
        <v>81</v>
      </c>
      <c r="I2428" s="9" t="s">
        <v>37</v>
      </c>
      <c r="K2428">
        <v>2</v>
      </c>
      <c r="L2428">
        <v>16</v>
      </c>
      <c r="M2428">
        <v>24</v>
      </c>
      <c r="N2428">
        <v>0</v>
      </c>
    </row>
    <row r="2429" spans="1:14">
      <c r="A2429">
        <v>19750</v>
      </c>
      <c r="B2429" s="3">
        <v>1</v>
      </c>
      <c r="C2429" t="s">
        <v>20</v>
      </c>
      <c r="D2429" t="s">
        <v>26</v>
      </c>
      <c r="E2429" t="s">
        <v>16</v>
      </c>
      <c r="F2429">
        <v>2010</v>
      </c>
      <c r="G2429">
        <v>99</v>
      </c>
      <c r="H2429">
        <v>91</v>
      </c>
      <c r="K2429">
        <v>8</v>
      </c>
      <c r="L2429">
        <v>0</v>
      </c>
      <c r="M2429">
        <v>46</v>
      </c>
      <c r="N2429">
        <v>0</v>
      </c>
    </row>
    <row r="2430" spans="1:14">
      <c r="A2430">
        <v>19751</v>
      </c>
      <c r="B2430" s="3">
        <v>1</v>
      </c>
      <c r="C2430" t="s">
        <v>20</v>
      </c>
      <c r="D2430" t="s">
        <v>26</v>
      </c>
      <c r="E2430" t="s">
        <v>16</v>
      </c>
      <c r="F2430">
        <v>1974</v>
      </c>
      <c r="G2430">
        <v>10</v>
      </c>
      <c r="H2430">
        <v>19</v>
      </c>
      <c r="K2430">
        <v>0</v>
      </c>
      <c r="L2430">
        <v>0</v>
      </c>
      <c r="M2430">
        <v>9</v>
      </c>
      <c r="N2430">
        <v>0</v>
      </c>
    </row>
    <row r="2431" spans="1:14">
      <c r="A2431">
        <v>19753</v>
      </c>
      <c r="B2431" s="3">
        <v>1</v>
      </c>
      <c r="C2431" t="s">
        <v>25</v>
      </c>
      <c r="D2431" t="s">
        <v>26</v>
      </c>
      <c r="E2431" t="s">
        <v>16</v>
      </c>
      <c r="F2431">
        <v>2016</v>
      </c>
      <c r="G2431">
        <v>3</v>
      </c>
      <c r="H2431">
        <v>7</v>
      </c>
      <c r="K2431">
        <v>0</v>
      </c>
      <c r="L2431">
        <v>0</v>
      </c>
      <c r="M2431">
        <v>7</v>
      </c>
      <c r="N2431">
        <v>0</v>
      </c>
    </row>
    <row r="2432" spans="1:14">
      <c r="A2432">
        <v>19754</v>
      </c>
      <c r="B2432" s="3">
        <v>1</v>
      </c>
      <c r="C2432" t="s">
        <v>25</v>
      </c>
      <c r="D2432" t="s">
        <v>26</v>
      </c>
      <c r="E2432" t="s">
        <v>16</v>
      </c>
      <c r="F2432">
        <v>2016</v>
      </c>
      <c r="G2432">
        <v>3</v>
      </c>
      <c r="H2432">
        <v>7</v>
      </c>
      <c r="K2432">
        <v>0</v>
      </c>
      <c r="L2432">
        <v>0</v>
      </c>
      <c r="M2432">
        <v>7</v>
      </c>
      <c r="N2432">
        <v>0</v>
      </c>
    </row>
    <row r="2433" spans="1:14">
      <c r="A2433">
        <v>19755</v>
      </c>
      <c r="B2433" s="3">
        <v>1</v>
      </c>
      <c r="C2433" t="s">
        <v>25</v>
      </c>
      <c r="D2433" t="s">
        <v>26</v>
      </c>
      <c r="E2433" t="s">
        <v>16</v>
      </c>
      <c r="F2433">
        <v>2016</v>
      </c>
      <c r="G2433">
        <v>3</v>
      </c>
      <c r="H2433">
        <v>7</v>
      </c>
      <c r="K2433">
        <v>0</v>
      </c>
      <c r="L2433">
        <v>0</v>
      </c>
      <c r="M2433">
        <v>7</v>
      </c>
      <c r="N2433">
        <v>0</v>
      </c>
    </row>
    <row r="2434" spans="1:14">
      <c r="A2434">
        <v>19756</v>
      </c>
      <c r="B2434" s="3">
        <v>1</v>
      </c>
      <c r="C2434" t="s">
        <v>25</v>
      </c>
      <c r="D2434" t="s">
        <v>26</v>
      </c>
      <c r="E2434" t="s">
        <v>16</v>
      </c>
      <c r="F2434">
        <v>2016</v>
      </c>
      <c r="G2434">
        <v>4</v>
      </c>
      <c r="H2434">
        <v>8</v>
      </c>
      <c r="K2434">
        <v>0</v>
      </c>
      <c r="L2434">
        <v>0</v>
      </c>
      <c r="M2434">
        <v>8</v>
      </c>
      <c r="N2434">
        <v>0</v>
      </c>
    </row>
    <row r="2435" spans="1:14">
      <c r="A2435">
        <v>19757</v>
      </c>
      <c r="B2435" s="3">
        <v>1</v>
      </c>
      <c r="C2435" t="s">
        <v>25</v>
      </c>
      <c r="D2435" t="s">
        <v>26</v>
      </c>
      <c r="E2435" t="s">
        <v>16</v>
      </c>
      <c r="F2435">
        <v>2016</v>
      </c>
      <c r="G2435">
        <v>3</v>
      </c>
      <c r="H2435">
        <v>7</v>
      </c>
      <c r="K2435">
        <v>0</v>
      </c>
      <c r="L2435">
        <v>0</v>
      </c>
      <c r="M2435">
        <v>7</v>
      </c>
      <c r="N2435">
        <v>0</v>
      </c>
    </row>
    <row r="2436" spans="1:14">
      <c r="A2436">
        <v>19768</v>
      </c>
      <c r="B2436" s="3">
        <v>1</v>
      </c>
      <c r="C2436" t="s">
        <v>20</v>
      </c>
      <c r="D2436" t="s">
        <v>23</v>
      </c>
      <c r="E2436" t="s">
        <v>16</v>
      </c>
      <c r="F2436">
        <v>2017</v>
      </c>
      <c r="G2436">
        <v>4167</v>
      </c>
      <c r="H2436">
        <v>702</v>
      </c>
      <c r="K2436">
        <v>0</v>
      </c>
      <c r="L2436">
        <v>0</v>
      </c>
      <c r="M2436">
        <v>180</v>
      </c>
      <c r="N2436">
        <v>0</v>
      </c>
    </row>
    <row r="2437" spans="1:14">
      <c r="A2437">
        <v>19837</v>
      </c>
      <c r="B2437" s="3">
        <v>1</v>
      </c>
      <c r="C2437" t="s">
        <v>27</v>
      </c>
      <c r="D2437" t="s">
        <v>21</v>
      </c>
      <c r="E2437" t="s">
        <v>16</v>
      </c>
      <c r="F2437">
        <v>2010</v>
      </c>
      <c r="G2437">
        <v>84</v>
      </c>
      <c r="H2437">
        <v>61</v>
      </c>
      <c r="K2437">
        <v>0</v>
      </c>
      <c r="L2437">
        <v>0</v>
      </c>
      <c r="M2437">
        <v>33</v>
      </c>
      <c r="N2437">
        <v>0</v>
      </c>
    </row>
    <row r="2438" spans="1:14">
      <c r="A2438">
        <v>19838</v>
      </c>
      <c r="B2438" s="3">
        <v>1</v>
      </c>
      <c r="C2438" t="s">
        <v>27</v>
      </c>
      <c r="D2438" t="s">
        <v>21</v>
      </c>
      <c r="E2438" t="s">
        <v>16</v>
      </c>
      <c r="F2438">
        <v>2010</v>
      </c>
      <c r="G2438">
        <v>43</v>
      </c>
      <c r="H2438">
        <v>35</v>
      </c>
      <c r="K2438">
        <v>0</v>
      </c>
      <c r="L2438">
        <v>0</v>
      </c>
      <c r="M2438">
        <v>20</v>
      </c>
      <c r="N2438">
        <v>0</v>
      </c>
    </row>
    <row r="2439" spans="1:14">
      <c r="A2439">
        <v>19839</v>
      </c>
      <c r="B2439" s="3">
        <v>1</v>
      </c>
      <c r="C2439" t="s">
        <v>20</v>
      </c>
      <c r="D2439" t="s">
        <v>21</v>
      </c>
      <c r="E2439" t="s">
        <v>16</v>
      </c>
      <c r="F2439">
        <v>2010</v>
      </c>
      <c r="G2439">
        <v>47</v>
      </c>
      <c r="H2439">
        <v>33</v>
      </c>
      <c r="K2439">
        <v>9</v>
      </c>
      <c r="L2439">
        <v>0</v>
      </c>
      <c r="M2439">
        <v>24</v>
      </c>
      <c r="N2439">
        <v>0</v>
      </c>
    </row>
    <row r="2440" spans="1:14">
      <c r="A2440">
        <v>19840</v>
      </c>
      <c r="B2440" s="3">
        <v>1</v>
      </c>
      <c r="C2440" t="s">
        <v>14</v>
      </c>
      <c r="D2440" t="s">
        <v>21</v>
      </c>
      <c r="E2440" t="s">
        <v>16</v>
      </c>
      <c r="F2440">
        <v>2010</v>
      </c>
      <c r="G2440">
        <v>90</v>
      </c>
      <c r="H2440">
        <v>54</v>
      </c>
      <c r="K2440">
        <v>0</v>
      </c>
      <c r="L2440">
        <v>0</v>
      </c>
      <c r="M2440">
        <v>15</v>
      </c>
      <c r="N2440">
        <v>0</v>
      </c>
    </row>
    <row r="2441" spans="1:14">
      <c r="A2441">
        <v>19841</v>
      </c>
      <c r="B2441" s="3">
        <v>1</v>
      </c>
      <c r="C2441" t="s">
        <v>20</v>
      </c>
      <c r="D2441" t="s">
        <v>21</v>
      </c>
      <c r="E2441" t="s">
        <v>16</v>
      </c>
      <c r="F2441">
        <v>2010</v>
      </c>
      <c r="G2441">
        <v>107</v>
      </c>
      <c r="H2441">
        <v>46</v>
      </c>
      <c r="K2441">
        <v>18</v>
      </c>
      <c r="L2441">
        <v>0</v>
      </c>
      <c r="M2441">
        <v>28</v>
      </c>
      <c r="N2441">
        <v>0</v>
      </c>
    </row>
    <row r="2442" spans="1:14">
      <c r="A2442">
        <v>19842</v>
      </c>
      <c r="B2442" s="3">
        <v>1</v>
      </c>
      <c r="C2442" t="s">
        <v>20</v>
      </c>
      <c r="D2442" t="s">
        <v>21</v>
      </c>
      <c r="E2442" t="s">
        <v>16</v>
      </c>
      <c r="F2442">
        <v>2010</v>
      </c>
      <c r="G2442">
        <v>63</v>
      </c>
      <c r="H2442">
        <v>42</v>
      </c>
      <c r="K2442">
        <v>0</v>
      </c>
      <c r="L2442">
        <v>0</v>
      </c>
      <c r="M2442">
        <v>42</v>
      </c>
      <c r="N2442">
        <v>0</v>
      </c>
    </row>
    <row r="2443" spans="1:14">
      <c r="A2443">
        <v>19843</v>
      </c>
      <c r="B2443" s="3">
        <v>1</v>
      </c>
      <c r="C2443" t="s">
        <v>20</v>
      </c>
      <c r="D2443" t="s">
        <v>21</v>
      </c>
      <c r="E2443" t="s">
        <v>16</v>
      </c>
      <c r="F2443">
        <v>2010</v>
      </c>
      <c r="G2443">
        <v>130</v>
      </c>
      <c r="H2443">
        <v>53</v>
      </c>
      <c r="K2443">
        <v>0</v>
      </c>
      <c r="L2443">
        <v>0</v>
      </c>
      <c r="M2443">
        <v>53</v>
      </c>
      <c r="N2443">
        <v>0</v>
      </c>
    </row>
    <row r="2444" spans="1:14">
      <c r="A2444">
        <v>19845</v>
      </c>
      <c r="B2444" s="3">
        <v>1</v>
      </c>
      <c r="C2444" t="s">
        <v>20</v>
      </c>
      <c r="D2444" t="s">
        <v>21</v>
      </c>
      <c r="E2444" t="s">
        <v>16</v>
      </c>
      <c r="F2444">
        <v>2010</v>
      </c>
      <c r="G2444">
        <v>97</v>
      </c>
      <c r="H2444">
        <v>62</v>
      </c>
      <c r="K2444">
        <v>0</v>
      </c>
      <c r="L2444">
        <v>0</v>
      </c>
      <c r="M2444">
        <v>62</v>
      </c>
      <c r="N2444">
        <v>0</v>
      </c>
    </row>
    <row r="2445" spans="1:14">
      <c r="A2445">
        <v>19846</v>
      </c>
      <c r="B2445" s="3">
        <v>1</v>
      </c>
      <c r="C2445" t="s">
        <v>20</v>
      </c>
      <c r="D2445" t="s">
        <v>21</v>
      </c>
      <c r="E2445" t="s">
        <v>16</v>
      </c>
      <c r="F2445">
        <v>2010</v>
      </c>
      <c r="G2445">
        <v>283</v>
      </c>
      <c r="H2445">
        <v>68</v>
      </c>
      <c r="K2445">
        <v>0</v>
      </c>
      <c r="L2445">
        <v>0</v>
      </c>
      <c r="M2445">
        <v>68</v>
      </c>
      <c r="N2445">
        <v>0</v>
      </c>
    </row>
    <row r="2446" spans="1:14">
      <c r="A2446">
        <v>19847</v>
      </c>
      <c r="B2446" s="3">
        <v>1</v>
      </c>
      <c r="C2446" t="s">
        <v>20</v>
      </c>
      <c r="D2446" t="s">
        <v>21</v>
      </c>
      <c r="E2446" t="s">
        <v>16</v>
      </c>
      <c r="F2446">
        <v>2010</v>
      </c>
      <c r="G2446">
        <v>68</v>
      </c>
      <c r="H2446">
        <v>51</v>
      </c>
      <c r="K2446">
        <v>0</v>
      </c>
      <c r="L2446">
        <v>0</v>
      </c>
      <c r="M2446">
        <v>27</v>
      </c>
      <c r="N2446">
        <v>0</v>
      </c>
    </row>
    <row r="2447" spans="1:14">
      <c r="A2447">
        <v>19848</v>
      </c>
      <c r="B2447" s="3">
        <v>1</v>
      </c>
      <c r="C2447" t="s">
        <v>14</v>
      </c>
      <c r="D2447" t="s">
        <v>21</v>
      </c>
      <c r="E2447" t="s">
        <v>16</v>
      </c>
      <c r="F2447">
        <v>2010</v>
      </c>
      <c r="G2447">
        <v>186</v>
      </c>
      <c r="H2447">
        <v>74</v>
      </c>
      <c r="K2447">
        <v>0</v>
      </c>
      <c r="L2447">
        <v>38</v>
      </c>
      <c r="M2447">
        <v>0</v>
      </c>
      <c r="N2447">
        <v>0</v>
      </c>
    </row>
    <row r="2448" spans="1:14">
      <c r="A2448">
        <v>19851</v>
      </c>
      <c r="B2448" s="3">
        <v>1</v>
      </c>
      <c r="C2448" t="s">
        <v>20</v>
      </c>
      <c r="D2448" t="s">
        <v>21</v>
      </c>
      <c r="E2448" t="s">
        <v>16</v>
      </c>
      <c r="F2448">
        <v>2021</v>
      </c>
      <c r="G2448">
        <v>510</v>
      </c>
      <c r="H2448">
        <v>107</v>
      </c>
      <c r="K2448">
        <v>0</v>
      </c>
      <c r="L2448">
        <v>0</v>
      </c>
      <c r="M2448">
        <v>41</v>
      </c>
      <c r="N2448">
        <v>0</v>
      </c>
    </row>
    <row r="2449" spans="1:14">
      <c r="A2449">
        <v>19852</v>
      </c>
      <c r="B2449" s="3">
        <v>1</v>
      </c>
      <c r="C2449" t="s">
        <v>36</v>
      </c>
      <c r="D2449" t="s">
        <v>21</v>
      </c>
      <c r="E2449" t="s">
        <v>16</v>
      </c>
      <c r="F2449">
        <v>2010</v>
      </c>
      <c r="G2449">
        <v>8</v>
      </c>
      <c r="H2449">
        <v>11</v>
      </c>
      <c r="K2449">
        <v>0</v>
      </c>
      <c r="L2449">
        <v>0</v>
      </c>
      <c r="M2449">
        <v>11</v>
      </c>
      <c r="N2449">
        <v>0</v>
      </c>
    </row>
    <row r="2450" spans="1:14">
      <c r="A2450">
        <v>19853</v>
      </c>
      <c r="B2450" s="3">
        <v>1</v>
      </c>
      <c r="C2450" t="s">
        <v>27</v>
      </c>
      <c r="D2450" t="s">
        <v>21</v>
      </c>
      <c r="E2450" t="s">
        <v>16</v>
      </c>
      <c r="F2450">
        <v>2016</v>
      </c>
      <c r="G2450">
        <v>175</v>
      </c>
      <c r="H2450">
        <v>54</v>
      </c>
      <c r="K2450">
        <v>0</v>
      </c>
      <c r="L2450">
        <v>0</v>
      </c>
      <c r="M2450">
        <v>54</v>
      </c>
      <c r="N2450">
        <v>0</v>
      </c>
    </row>
    <row r="2451" spans="1:14">
      <c r="A2451">
        <v>19854</v>
      </c>
      <c r="B2451" s="3">
        <v>1</v>
      </c>
      <c r="C2451" t="s">
        <v>20</v>
      </c>
      <c r="D2451" t="s">
        <v>21</v>
      </c>
      <c r="E2451" t="s">
        <v>16</v>
      </c>
      <c r="F2451">
        <v>2017</v>
      </c>
      <c r="G2451">
        <v>163</v>
      </c>
      <c r="H2451">
        <v>50</v>
      </c>
      <c r="K2451">
        <v>12</v>
      </c>
      <c r="L2451">
        <v>0</v>
      </c>
      <c r="M2451">
        <v>21</v>
      </c>
      <c r="N2451">
        <v>0</v>
      </c>
    </row>
    <row r="2452" spans="1:14">
      <c r="A2452">
        <v>19856</v>
      </c>
      <c r="B2452" s="3">
        <v>1</v>
      </c>
      <c r="C2452" t="s">
        <v>20</v>
      </c>
      <c r="D2452" t="s">
        <v>21</v>
      </c>
      <c r="E2452" t="s">
        <v>16</v>
      </c>
      <c r="F2452">
        <v>2010</v>
      </c>
      <c r="G2452">
        <v>544</v>
      </c>
      <c r="H2452">
        <v>199</v>
      </c>
      <c r="K2452">
        <v>31</v>
      </c>
      <c r="L2452">
        <v>0</v>
      </c>
      <c r="M2452">
        <v>127</v>
      </c>
      <c r="N2452">
        <v>0</v>
      </c>
    </row>
    <row r="2453" spans="1:14">
      <c r="A2453">
        <v>20179</v>
      </c>
      <c r="B2453" s="3">
        <v>1</v>
      </c>
      <c r="C2453" t="s">
        <v>27</v>
      </c>
      <c r="D2453" t="s">
        <v>18</v>
      </c>
      <c r="E2453" t="s">
        <v>16</v>
      </c>
      <c r="F2453">
        <v>2015</v>
      </c>
      <c r="G2453">
        <v>563</v>
      </c>
      <c r="H2453">
        <v>257</v>
      </c>
      <c r="K2453">
        <v>4</v>
      </c>
      <c r="L2453">
        <v>129</v>
      </c>
      <c r="M2453">
        <v>101</v>
      </c>
      <c r="N2453">
        <v>0</v>
      </c>
    </row>
    <row r="2454" spans="1:14">
      <c r="A2454">
        <v>20226</v>
      </c>
      <c r="B2454" s="3">
        <v>1</v>
      </c>
      <c r="C2454" t="s">
        <v>14</v>
      </c>
      <c r="D2454" t="s">
        <v>15</v>
      </c>
      <c r="E2454" t="s">
        <v>16</v>
      </c>
      <c r="F2454">
        <v>2010</v>
      </c>
      <c r="G2454">
        <v>127</v>
      </c>
      <c r="H2454">
        <v>79</v>
      </c>
      <c r="K2454">
        <v>43</v>
      </c>
      <c r="L2454">
        <v>36</v>
      </c>
      <c r="M2454">
        <v>0</v>
      </c>
      <c r="N2454">
        <v>0</v>
      </c>
    </row>
    <row r="2455" spans="1:14">
      <c r="A2455">
        <v>20231</v>
      </c>
      <c r="B2455" s="3">
        <v>1</v>
      </c>
      <c r="C2455" t="s">
        <v>14</v>
      </c>
      <c r="D2455" t="s">
        <v>15</v>
      </c>
      <c r="E2455" t="s">
        <v>16</v>
      </c>
      <c r="F2455">
        <v>2010</v>
      </c>
      <c r="G2455">
        <v>15</v>
      </c>
      <c r="H2455">
        <v>26</v>
      </c>
      <c r="K2455">
        <v>12</v>
      </c>
      <c r="L2455">
        <v>3</v>
      </c>
      <c r="M2455">
        <v>0</v>
      </c>
      <c r="N2455">
        <v>12</v>
      </c>
    </row>
    <row r="2456" spans="1:14">
      <c r="A2456">
        <v>20232</v>
      </c>
      <c r="B2456" s="3">
        <v>1</v>
      </c>
      <c r="C2456" t="s">
        <v>14</v>
      </c>
      <c r="D2456" t="s">
        <v>15</v>
      </c>
      <c r="E2456" t="s">
        <v>16</v>
      </c>
      <c r="F2456">
        <v>2010</v>
      </c>
      <c r="G2456">
        <v>26</v>
      </c>
      <c r="H2456">
        <v>28</v>
      </c>
      <c r="K2456">
        <v>12</v>
      </c>
      <c r="L2456">
        <v>5</v>
      </c>
      <c r="M2456">
        <v>12</v>
      </c>
      <c r="N2456">
        <v>0</v>
      </c>
    </row>
    <row r="2457" spans="1:14">
      <c r="A2457">
        <v>20233</v>
      </c>
      <c r="B2457" s="3">
        <v>1</v>
      </c>
      <c r="C2457" t="s">
        <v>20</v>
      </c>
      <c r="D2457" t="s">
        <v>15</v>
      </c>
      <c r="E2457" t="s">
        <v>16</v>
      </c>
      <c r="F2457">
        <v>2010</v>
      </c>
      <c r="G2457">
        <v>106</v>
      </c>
      <c r="H2457">
        <v>82</v>
      </c>
      <c r="K2457">
        <v>36</v>
      </c>
      <c r="L2457">
        <v>0</v>
      </c>
      <c r="M2457">
        <v>0</v>
      </c>
      <c r="N2457">
        <v>0</v>
      </c>
    </row>
    <row r="2458" spans="1:14">
      <c r="A2458">
        <v>20235</v>
      </c>
      <c r="B2458" s="3">
        <v>1</v>
      </c>
      <c r="C2458" t="s">
        <v>14</v>
      </c>
      <c r="D2458" t="s">
        <v>15</v>
      </c>
      <c r="E2458" t="s">
        <v>16</v>
      </c>
      <c r="F2458">
        <v>2010</v>
      </c>
      <c r="G2458">
        <v>72</v>
      </c>
      <c r="H2458">
        <v>48</v>
      </c>
      <c r="K2458">
        <v>0</v>
      </c>
      <c r="L2458">
        <v>28</v>
      </c>
      <c r="M2458">
        <v>21</v>
      </c>
      <c r="N2458">
        <v>0</v>
      </c>
    </row>
    <row r="2459" spans="1:14">
      <c r="A2459">
        <v>20237</v>
      </c>
      <c r="B2459" s="3">
        <v>1</v>
      </c>
      <c r="C2459" t="s">
        <v>20</v>
      </c>
      <c r="D2459" t="s">
        <v>31</v>
      </c>
      <c r="E2459" t="s">
        <v>16</v>
      </c>
      <c r="F2459">
        <v>2010</v>
      </c>
      <c r="G2459">
        <v>243</v>
      </c>
      <c r="H2459">
        <v>122</v>
      </c>
      <c r="K2459">
        <v>0</v>
      </c>
      <c r="L2459">
        <v>0</v>
      </c>
      <c r="M2459">
        <v>106</v>
      </c>
      <c r="N2459">
        <v>0</v>
      </c>
    </row>
    <row r="2460" spans="1:14">
      <c r="A2460">
        <v>20240</v>
      </c>
      <c r="B2460" s="3">
        <v>1</v>
      </c>
      <c r="C2460" t="s">
        <v>14</v>
      </c>
      <c r="D2460" t="s">
        <v>31</v>
      </c>
      <c r="E2460" t="s">
        <v>16</v>
      </c>
      <c r="F2460">
        <v>2010</v>
      </c>
      <c r="G2460">
        <v>122</v>
      </c>
      <c r="H2460">
        <v>100</v>
      </c>
      <c r="K2460">
        <v>0</v>
      </c>
      <c r="L2460">
        <v>51</v>
      </c>
      <c r="M2460">
        <v>49</v>
      </c>
      <c r="N2460">
        <v>0</v>
      </c>
    </row>
    <row r="2461" spans="1:14">
      <c r="A2461">
        <v>20241</v>
      </c>
      <c r="B2461" s="3">
        <v>1</v>
      </c>
      <c r="C2461" t="s">
        <v>14</v>
      </c>
      <c r="D2461" t="s">
        <v>31</v>
      </c>
      <c r="E2461" t="s">
        <v>16</v>
      </c>
      <c r="F2461">
        <v>2010</v>
      </c>
      <c r="G2461">
        <v>135</v>
      </c>
      <c r="H2461">
        <v>128</v>
      </c>
      <c r="K2461">
        <v>0</v>
      </c>
      <c r="L2461">
        <v>65</v>
      </c>
      <c r="M2461">
        <v>63</v>
      </c>
      <c r="N2461">
        <v>0</v>
      </c>
    </row>
    <row r="2462" spans="1:14">
      <c r="A2462">
        <v>20242</v>
      </c>
      <c r="B2462" s="3">
        <v>1</v>
      </c>
      <c r="C2462" t="s">
        <v>20</v>
      </c>
      <c r="D2462" t="s">
        <v>31</v>
      </c>
      <c r="E2462" t="s">
        <v>16</v>
      </c>
      <c r="F2462">
        <v>2010</v>
      </c>
      <c r="G2462">
        <v>238</v>
      </c>
      <c r="H2462">
        <v>336</v>
      </c>
      <c r="K2462">
        <v>0</v>
      </c>
      <c r="L2462">
        <v>0</v>
      </c>
      <c r="M2462">
        <v>169</v>
      </c>
      <c r="N2462">
        <v>0</v>
      </c>
    </row>
    <row r="2463" spans="1:14">
      <c r="A2463">
        <v>20244</v>
      </c>
      <c r="B2463" s="3">
        <v>1</v>
      </c>
      <c r="C2463" t="s">
        <v>14</v>
      </c>
      <c r="D2463" t="s">
        <v>31</v>
      </c>
      <c r="E2463" t="s">
        <v>16</v>
      </c>
      <c r="F2463">
        <v>2010</v>
      </c>
      <c r="G2463">
        <v>123</v>
      </c>
      <c r="H2463">
        <v>106</v>
      </c>
      <c r="K2463">
        <v>0</v>
      </c>
      <c r="L2463">
        <v>53</v>
      </c>
      <c r="M2463">
        <v>0</v>
      </c>
      <c r="N2463">
        <v>50</v>
      </c>
    </row>
    <row r="2464" spans="1:14">
      <c r="A2464">
        <v>20250</v>
      </c>
      <c r="B2464" s="3">
        <v>1</v>
      </c>
      <c r="C2464" t="s">
        <v>14</v>
      </c>
      <c r="D2464" t="s">
        <v>31</v>
      </c>
      <c r="E2464" t="s">
        <v>16</v>
      </c>
      <c r="F2464">
        <v>2010</v>
      </c>
      <c r="G2464">
        <v>76</v>
      </c>
      <c r="H2464">
        <v>154</v>
      </c>
      <c r="K2464">
        <v>0</v>
      </c>
      <c r="L2464">
        <v>77</v>
      </c>
      <c r="M2464">
        <v>0</v>
      </c>
      <c r="N2464">
        <v>76</v>
      </c>
    </row>
    <row r="2465" spans="1:14">
      <c r="A2465">
        <v>20280</v>
      </c>
      <c r="B2465" s="3">
        <v>1</v>
      </c>
      <c r="C2465" t="s">
        <v>20</v>
      </c>
      <c r="D2465" t="s">
        <v>15</v>
      </c>
      <c r="E2465" t="s">
        <v>16</v>
      </c>
      <c r="F2465">
        <v>1990</v>
      </c>
      <c r="G2465">
        <v>56</v>
      </c>
      <c r="H2465">
        <v>53</v>
      </c>
      <c r="K2465">
        <v>1</v>
      </c>
      <c r="L2465">
        <v>0</v>
      </c>
      <c r="M2465">
        <v>0</v>
      </c>
      <c r="N2465">
        <v>0</v>
      </c>
    </row>
    <row r="2466" spans="1:14">
      <c r="A2466">
        <v>20283</v>
      </c>
      <c r="B2466" s="3">
        <v>1</v>
      </c>
      <c r="C2466" t="s">
        <v>20</v>
      </c>
      <c r="D2466" t="s">
        <v>15</v>
      </c>
      <c r="E2466" t="s">
        <v>16</v>
      </c>
      <c r="F2466">
        <v>1990</v>
      </c>
      <c r="G2466">
        <v>26</v>
      </c>
      <c r="H2466">
        <v>27</v>
      </c>
      <c r="K2466">
        <v>5</v>
      </c>
      <c r="L2466">
        <v>0</v>
      </c>
      <c r="M2466">
        <v>11</v>
      </c>
      <c r="N2466">
        <v>0</v>
      </c>
    </row>
    <row r="2467" spans="1:14">
      <c r="A2467">
        <v>20423</v>
      </c>
      <c r="B2467" s="3">
        <v>1</v>
      </c>
      <c r="C2467" t="s">
        <v>25</v>
      </c>
      <c r="D2467" t="s">
        <v>15</v>
      </c>
      <c r="E2467" t="s">
        <v>16</v>
      </c>
      <c r="F2467">
        <v>2018</v>
      </c>
      <c r="G2467">
        <v>43</v>
      </c>
      <c r="H2467">
        <v>26</v>
      </c>
      <c r="K2467">
        <v>0</v>
      </c>
      <c r="L2467">
        <v>0</v>
      </c>
      <c r="M2467">
        <v>26</v>
      </c>
      <c r="N2467">
        <v>0</v>
      </c>
    </row>
    <row r="2468" spans="1:14">
      <c r="A2468">
        <v>20424</v>
      </c>
      <c r="B2468" s="3">
        <v>1</v>
      </c>
      <c r="C2468" t="s">
        <v>25</v>
      </c>
      <c r="D2468" t="s">
        <v>15</v>
      </c>
      <c r="E2468" t="s">
        <v>16</v>
      </c>
      <c r="F2468">
        <v>2018</v>
      </c>
      <c r="G2468">
        <v>43</v>
      </c>
      <c r="H2468">
        <v>26</v>
      </c>
      <c r="K2468">
        <v>0</v>
      </c>
      <c r="L2468">
        <v>0</v>
      </c>
      <c r="M2468">
        <v>26</v>
      </c>
      <c r="N2468">
        <v>0</v>
      </c>
    </row>
    <row r="2469" spans="1:14">
      <c r="A2469">
        <v>20425</v>
      </c>
      <c r="B2469" s="3">
        <v>1</v>
      </c>
      <c r="C2469" t="s">
        <v>25</v>
      </c>
      <c r="D2469" t="s">
        <v>15</v>
      </c>
      <c r="E2469" t="s">
        <v>16</v>
      </c>
      <c r="F2469">
        <v>2018</v>
      </c>
      <c r="G2469">
        <v>21</v>
      </c>
      <c r="H2469">
        <v>19</v>
      </c>
      <c r="K2469">
        <v>0</v>
      </c>
      <c r="L2469">
        <v>0</v>
      </c>
      <c r="M2469">
        <v>28</v>
      </c>
      <c r="N2469">
        <v>0</v>
      </c>
    </row>
    <row r="2470" spans="1:14">
      <c r="A2470">
        <v>20426</v>
      </c>
      <c r="B2470" s="3">
        <v>1</v>
      </c>
      <c r="C2470" t="s">
        <v>25</v>
      </c>
      <c r="D2470" t="s">
        <v>15</v>
      </c>
      <c r="E2470" t="s">
        <v>16</v>
      </c>
      <c r="F2470">
        <v>2018</v>
      </c>
      <c r="G2470">
        <v>22</v>
      </c>
      <c r="H2470">
        <v>20</v>
      </c>
      <c r="K2470">
        <v>0</v>
      </c>
      <c r="L2470">
        <v>0</v>
      </c>
      <c r="M2470">
        <v>25</v>
      </c>
      <c r="N2470">
        <v>0</v>
      </c>
    </row>
    <row r="2471" spans="1:14">
      <c r="A2471">
        <v>20427</v>
      </c>
      <c r="B2471" s="3">
        <v>1</v>
      </c>
      <c r="C2471" t="s">
        <v>25</v>
      </c>
      <c r="D2471" t="s">
        <v>15</v>
      </c>
      <c r="E2471" t="s">
        <v>16</v>
      </c>
      <c r="F2471">
        <v>2018</v>
      </c>
      <c r="G2471">
        <v>43</v>
      </c>
      <c r="H2471">
        <v>26</v>
      </c>
      <c r="K2471">
        <v>0</v>
      </c>
      <c r="L2471">
        <v>0</v>
      </c>
      <c r="M2471">
        <v>26</v>
      </c>
      <c r="N2471">
        <v>0</v>
      </c>
    </row>
    <row r="2472" spans="1:14">
      <c r="A2472">
        <v>20428</v>
      </c>
      <c r="B2472" s="3">
        <v>1</v>
      </c>
      <c r="C2472" t="s">
        <v>25</v>
      </c>
      <c r="D2472" t="s">
        <v>15</v>
      </c>
      <c r="E2472" t="s">
        <v>16</v>
      </c>
      <c r="F2472">
        <v>2018</v>
      </c>
      <c r="G2472">
        <v>43</v>
      </c>
      <c r="H2472">
        <v>26</v>
      </c>
      <c r="K2472">
        <v>0</v>
      </c>
      <c r="L2472">
        <v>0</v>
      </c>
      <c r="M2472">
        <v>26</v>
      </c>
      <c r="N2472">
        <v>0</v>
      </c>
    </row>
    <row r="2473" spans="1:14">
      <c r="A2473">
        <v>20437</v>
      </c>
      <c r="B2473" s="3">
        <v>1</v>
      </c>
      <c r="C2473" t="s">
        <v>56</v>
      </c>
      <c r="D2473" t="s">
        <v>23</v>
      </c>
      <c r="E2473" t="s">
        <v>16</v>
      </c>
      <c r="F2473">
        <v>2018</v>
      </c>
      <c r="G2473">
        <v>10</v>
      </c>
      <c r="H2473">
        <v>14</v>
      </c>
      <c r="I2473" s="9" t="s">
        <v>46</v>
      </c>
      <c r="K2473">
        <v>0</v>
      </c>
      <c r="L2473">
        <v>0</v>
      </c>
      <c r="M2473">
        <v>14</v>
      </c>
      <c r="N2473">
        <v>0</v>
      </c>
    </row>
    <row r="2474" spans="1:14">
      <c r="A2474">
        <v>20438</v>
      </c>
      <c r="B2474" s="3">
        <v>1</v>
      </c>
      <c r="C2474" t="s">
        <v>56</v>
      </c>
      <c r="D2474" t="s">
        <v>23</v>
      </c>
      <c r="E2474" t="s">
        <v>16</v>
      </c>
      <c r="F2474">
        <v>2018</v>
      </c>
      <c r="G2474">
        <v>11</v>
      </c>
      <c r="H2474">
        <v>14</v>
      </c>
      <c r="I2474" s="9" t="s">
        <v>46</v>
      </c>
      <c r="K2474">
        <v>0</v>
      </c>
      <c r="L2474">
        <v>0</v>
      </c>
      <c r="M2474">
        <v>14</v>
      </c>
      <c r="N2474">
        <v>0</v>
      </c>
    </row>
    <row r="2475" spans="1:14">
      <c r="A2475">
        <v>20439</v>
      </c>
      <c r="B2475" s="3">
        <v>1</v>
      </c>
      <c r="C2475" t="s">
        <v>67</v>
      </c>
      <c r="D2475" t="s">
        <v>23</v>
      </c>
      <c r="E2475" t="s">
        <v>16</v>
      </c>
      <c r="F2475">
        <v>2018</v>
      </c>
      <c r="G2475">
        <v>21</v>
      </c>
      <c r="H2475">
        <v>18</v>
      </c>
      <c r="I2475" s="9" t="s">
        <v>46</v>
      </c>
      <c r="K2475">
        <v>0</v>
      </c>
      <c r="L2475">
        <v>0</v>
      </c>
      <c r="M2475">
        <v>18</v>
      </c>
      <c r="N2475">
        <v>0</v>
      </c>
    </row>
    <row r="2476" spans="1:14">
      <c r="A2476">
        <v>20440</v>
      </c>
      <c r="B2476" s="3">
        <v>1</v>
      </c>
      <c r="C2476" t="s">
        <v>67</v>
      </c>
      <c r="D2476" t="s">
        <v>23</v>
      </c>
      <c r="E2476" t="s">
        <v>16</v>
      </c>
      <c r="F2476">
        <v>2018</v>
      </c>
      <c r="G2476">
        <v>20</v>
      </c>
      <c r="H2476">
        <v>18</v>
      </c>
      <c r="I2476" s="9" t="s">
        <v>46</v>
      </c>
      <c r="K2476">
        <v>0</v>
      </c>
      <c r="L2476">
        <v>0</v>
      </c>
      <c r="M2476">
        <v>18</v>
      </c>
      <c r="N2476">
        <v>0</v>
      </c>
    </row>
    <row r="2477" spans="1:14">
      <c r="A2477">
        <v>20441</v>
      </c>
      <c r="B2477" s="3">
        <v>1</v>
      </c>
      <c r="C2477" t="s">
        <v>67</v>
      </c>
      <c r="D2477" t="s">
        <v>23</v>
      </c>
      <c r="E2477" t="s">
        <v>16</v>
      </c>
      <c r="F2477">
        <v>2018</v>
      </c>
      <c r="G2477">
        <v>10</v>
      </c>
      <c r="H2477">
        <v>13</v>
      </c>
      <c r="I2477" s="9" t="s">
        <v>46</v>
      </c>
      <c r="K2477">
        <v>0</v>
      </c>
      <c r="L2477">
        <v>0</v>
      </c>
      <c r="M2477">
        <v>13</v>
      </c>
      <c r="N2477">
        <v>0</v>
      </c>
    </row>
    <row r="2478" spans="1:14">
      <c r="A2478">
        <v>20443</v>
      </c>
      <c r="B2478" s="3">
        <v>1</v>
      </c>
      <c r="C2478" t="s">
        <v>20</v>
      </c>
      <c r="D2478" t="s">
        <v>23</v>
      </c>
      <c r="E2478" t="s">
        <v>16</v>
      </c>
      <c r="F2478">
        <v>2000</v>
      </c>
      <c r="G2478">
        <v>14</v>
      </c>
      <c r="H2478">
        <v>16</v>
      </c>
      <c r="K2478">
        <v>0</v>
      </c>
      <c r="L2478">
        <v>0</v>
      </c>
      <c r="M2478">
        <v>16</v>
      </c>
      <c r="N2478">
        <v>0</v>
      </c>
    </row>
    <row r="2479" spans="1:14">
      <c r="A2479">
        <v>20444</v>
      </c>
      <c r="B2479" s="3">
        <v>1</v>
      </c>
      <c r="C2479" t="s">
        <v>20</v>
      </c>
      <c r="D2479" t="s">
        <v>23</v>
      </c>
      <c r="E2479" t="s">
        <v>16</v>
      </c>
      <c r="F2479">
        <v>2000</v>
      </c>
      <c r="G2479">
        <v>77</v>
      </c>
      <c r="H2479">
        <v>38</v>
      </c>
      <c r="K2479">
        <v>0</v>
      </c>
      <c r="L2479">
        <v>0</v>
      </c>
      <c r="M2479">
        <v>24</v>
      </c>
      <c r="N2479">
        <v>0</v>
      </c>
    </row>
    <row r="2480" spans="1:14">
      <c r="A2480">
        <v>20445</v>
      </c>
      <c r="B2480" s="3">
        <v>1</v>
      </c>
      <c r="C2480" t="s">
        <v>20</v>
      </c>
      <c r="D2480" t="s">
        <v>23</v>
      </c>
      <c r="E2480" t="s">
        <v>16</v>
      </c>
      <c r="F2480">
        <v>2000</v>
      </c>
      <c r="G2480">
        <v>69</v>
      </c>
      <c r="H2480">
        <v>36</v>
      </c>
      <c r="K2480">
        <v>0</v>
      </c>
      <c r="L2480">
        <v>0</v>
      </c>
      <c r="M2480">
        <v>24</v>
      </c>
      <c r="N2480">
        <v>0</v>
      </c>
    </row>
    <row r="2481" spans="1:14">
      <c r="A2481">
        <v>20633</v>
      </c>
      <c r="B2481" s="3">
        <v>1</v>
      </c>
      <c r="C2481" t="s">
        <v>14</v>
      </c>
      <c r="D2481" t="s">
        <v>21</v>
      </c>
      <c r="E2481" t="s">
        <v>16</v>
      </c>
      <c r="F2481">
        <v>2000</v>
      </c>
      <c r="G2481">
        <v>6</v>
      </c>
      <c r="H2481">
        <v>15</v>
      </c>
      <c r="K2481">
        <v>0</v>
      </c>
      <c r="L2481">
        <v>5</v>
      </c>
      <c r="M2481">
        <v>0</v>
      </c>
      <c r="N2481">
        <v>6</v>
      </c>
    </row>
    <row r="2482" spans="1:14">
      <c r="A2482">
        <v>20719</v>
      </c>
      <c r="B2482" s="3">
        <v>1</v>
      </c>
      <c r="C2482" t="s">
        <v>20</v>
      </c>
      <c r="D2482" t="s">
        <v>18</v>
      </c>
      <c r="E2482" t="s">
        <v>16</v>
      </c>
      <c r="F2482">
        <v>2018</v>
      </c>
      <c r="G2482">
        <v>40</v>
      </c>
      <c r="H2482">
        <v>25</v>
      </c>
      <c r="K2482">
        <v>0</v>
      </c>
      <c r="L2482">
        <v>0</v>
      </c>
      <c r="M2482">
        <v>25</v>
      </c>
      <c r="N2482">
        <v>0</v>
      </c>
    </row>
    <row r="2483" spans="1:14">
      <c r="A2483">
        <v>20720</v>
      </c>
      <c r="B2483" s="3">
        <v>1</v>
      </c>
      <c r="C2483" t="s">
        <v>20</v>
      </c>
      <c r="D2483" t="s">
        <v>18</v>
      </c>
      <c r="E2483" t="s">
        <v>16</v>
      </c>
      <c r="F2483">
        <v>2019</v>
      </c>
      <c r="G2483">
        <v>5013</v>
      </c>
      <c r="H2483">
        <v>297</v>
      </c>
      <c r="K2483">
        <v>0</v>
      </c>
      <c r="L2483">
        <v>0</v>
      </c>
      <c r="M2483">
        <v>210</v>
      </c>
      <c r="N2483">
        <v>0</v>
      </c>
    </row>
    <row r="2484" spans="1:14">
      <c r="A2484">
        <v>20940</v>
      </c>
      <c r="B2484" s="3">
        <v>1</v>
      </c>
      <c r="C2484" t="s">
        <v>20</v>
      </c>
      <c r="D2484" t="s">
        <v>15</v>
      </c>
      <c r="E2484" t="s">
        <v>16</v>
      </c>
      <c r="F2484">
        <v>2000</v>
      </c>
      <c r="G2484">
        <v>2010</v>
      </c>
      <c r="H2484">
        <v>328</v>
      </c>
      <c r="K2484">
        <v>11</v>
      </c>
      <c r="L2484">
        <v>0</v>
      </c>
      <c r="M2484">
        <v>197</v>
      </c>
      <c r="N2484">
        <v>0</v>
      </c>
    </row>
    <row r="2485" spans="1:14">
      <c r="A2485">
        <v>20972</v>
      </c>
      <c r="B2485" s="3">
        <v>1</v>
      </c>
      <c r="C2485" t="s">
        <v>20</v>
      </c>
      <c r="D2485" t="s">
        <v>18</v>
      </c>
      <c r="E2485" t="s">
        <v>16</v>
      </c>
      <c r="F2485">
        <v>2014</v>
      </c>
      <c r="G2485">
        <v>10</v>
      </c>
      <c r="H2485">
        <v>19</v>
      </c>
      <c r="K2485">
        <v>8</v>
      </c>
      <c r="L2485">
        <v>0</v>
      </c>
      <c r="M2485">
        <v>2</v>
      </c>
      <c r="N2485">
        <v>0</v>
      </c>
    </row>
    <row r="2486" spans="1:14">
      <c r="A2486">
        <v>20973</v>
      </c>
      <c r="B2486" s="3">
        <v>1</v>
      </c>
      <c r="C2486" t="s">
        <v>20</v>
      </c>
      <c r="D2486" t="s">
        <v>18</v>
      </c>
      <c r="E2486" t="s">
        <v>16</v>
      </c>
      <c r="F2486">
        <v>2014</v>
      </c>
      <c r="G2486">
        <v>9</v>
      </c>
      <c r="H2486">
        <v>24</v>
      </c>
      <c r="K2486">
        <v>2</v>
      </c>
      <c r="L2486">
        <v>0</v>
      </c>
      <c r="M2486">
        <v>11</v>
      </c>
      <c r="N2486">
        <v>0</v>
      </c>
    </row>
    <row r="2487" spans="1:14">
      <c r="A2487">
        <v>20974</v>
      </c>
      <c r="B2487" s="3">
        <v>1</v>
      </c>
      <c r="C2487" t="s">
        <v>20</v>
      </c>
      <c r="D2487" t="s">
        <v>18</v>
      </c>
      <c r="E2487" t="s">
        <v>16</v>
      </c>
      <c r="F2487">
        <v>2014</v>
      </c>
      <c r="G2487">
        <v>34</v>
      </c>
      <c r="H2487">
        <v>31</v>
      </c>
      <c r="K2487">
        <v>14</v>
      </c>
      <c r="L2487">
        <v>0</v>
      </c>
      <c r="M2487">
        <v>0</v>
      </c>
      <c r="N2487">
        <v>0</v>
      </c>
    </row>
    <row r="2488" spans="1:14">
      <c r="A2488">
        <v>20975</v>
      </c>
      <c r="B2488" s="3">
        <v>1</v>
      </c>
      <c r="C2488"/>
      <c r="D2488" t="s">
        <v>15</v>
      </c>
      <c r="E2488" t="s">
        <v>16</v>
      </c>
      <c r="F2488">
        <v>1990</v>
      </c>
      <c r="G2488">
        <v>0</v>
      </c>
      <c r="H2488">
        <v>0</v>
      </c>
      <c r="K2488">
        <v>0</v>
      </c>
      <c r="L2488">
        <v>0</v>
      </c>
      <c r="M2488">
        <v>0</v>
      </c>
      <c r="N2488">
        <v>0</v>
      </c>
    </row>
    <row r="2489" spans="1:14">
      <c r="A2489">
        <v>20976</v>
      </c>
      <c r="B2489" s="3">
        <v>1</v>
      </c>
      <c r="C2489" t="s">
        <v>20</v>
      </c>
      <c r="D2489" t="s">
        <v>15</v>
      </c>
      <c r="E2489" t="s">
        <v>16</v>
      </c>
      <c r="F2489">
        <v>1990</v>
      </c>
      <c r="G2489">
        <v>377</v>
      </c>
      <c r="H2489">
        <v>100</v>
      </c>
      <c r="K2489">
        <v>0</v>
      </c>
      <c r="L2489">
        <v>0</v>
      </c>
      <c r="M2489">
        <v>65</v>
      </c>
      <c r="N2489">
        <v>0</v>
      </c>
    </row>
    <row r="2490" spans="1:14">
      <c r="A2490">
        <v>20985</v>
      </c>
      <c r="B2490" s="3">
        <v>1</v>
      </c>
      <c r="C2490" t="s">
        <v>14</v>
      </c>
      <c r="D2490" t="s">
        <v>23</v>
      </c>
      <c r="E2490" t="s">
        <v>16</v>
      </c>
      <c r="F2490">
        <v>2004</v>
      </c>
      <c r="G2490">
        <v>108</v>
      </c>
      <c r="H2490">
        <v>139</v>
      </c>
      <c r="K2490">
        <v>2</v>
      </c>
      <c r="L2490">
        <v>71</v>
      </c>
      <c r="M2490">
        <v>0</v>
      </c>
      <c r="N2490">
        <v>66</v>
      </c>
    </row>
    <row r="2491" spans="1:14">
      <c r="A2491">
        <v>20986</v>
      </c>
      <c r="B2491" s="3">
        <v>1</v>
      </c>
      <c r="C2491" t="s">
        <v>14</v>
      </c>
      <c r="D2491" t="s">
        <v>23</v>
      </c>
      <c r="E2491" t="s">
        <v>16</v>
      </c>
      <c r="F2491">
        <v>2004</v>
      </c>
      <c r="G2491">
        <v>169</v>
      </c>
      <c r="H2491">
        <v>338</v>
      </c>
      <c r="K2491">
        <v>1</v>
      </c>
      <c r="L2491">
        <v>170</v>
      </c>
      <c r="M2491">
        <v>0</v>
      </c>
      <c r="N2491">
        <v>167</v>
      </c>
    </row>
    <row r="2492" spans="1:14">
      <c r="A2492">
        <v>20988</v>
      </c>
      <c r="B2492" s="3">
        <v>1</v>
      </c>
      <c r="C2492" t="s">
        <v>20</v>
      </c>
      <c r="D2492" t="s">
        <v>26</v>
      </c>
      <c r="E2492" t="s">
        <v>16</v>
      </c>
      <c r="F2492">
        <v>1974</v>
      </c>
      <c r="G2492">
        <v>4</v>
      </c>
      <c r="H2492">
        <v>8</v>
      </c>
      <c r="K2492">
        <v>0</v>
      </c>
      <c r="L2492">
        <v>0</v>
      </c>
      <c r="M2492">
        <v>3</v>
      </c>
      <c r="N2492">
        <v>0</v>
      </c>
    </row>
    <row r="2493" spans="1:14">
      <c r="A2493">
        <v>20989</v>
      </c>
      <c r="B2493" s="3">
        <v>1</v>
      </c>
      <c r="C2493" t="s">
        <v>20</v>
      </c>
      <c r="D2493" t="s">
        <v>26</v>
      </c>
      <c r="E2493" t="s">
        <v>16</v>
      </c>
      <c r="F2493">
        <v>1974</v>
      </c>
      <c r="G2493">
        <v>65</v>
      </c>
      <c r="H2493">
        <v>75</v>
      </c>
      <c r="K2493">
        <v>0</v>
      </c>
      <c r="L2493">
        <v>0</v>
      </c>
      <c r="M2493">
        <v>72</v>
      </c>
      <c r="N2493">
        <v>0</v>
      </c>
    </row>
    <row r="2494" spans="1:14">
      <c r="A2494">
        <v>20997</v>
      </c>
      <c r="B2494" s="3">
        <v>1</v>
      </c>
      <c r="C2494" t="s">
        <v>56</v>
      </c>
      <c r="D2494" t="s">
        <v>26</v>
      </c>
      <c r="E2494" t="s">
        <v>16</v>
      </c>
      <c r="F2494">
        <v>2019</v>
      </c>
      <c r="G2494">
        <v>22</v>
      </c>
      <c r="H2494">
        <v>19</v>
      </c>
      <c r="I2494" s="9" t="s">
        <v>29</v>
      </c>
      <c r="K2494">
        <v>0</v>
      </c>
      <c r="L2494">
        <v>0</v>
      </c>
      <c r="M2494">
        <v>14</v>
      </c>
      <c r="N2494">
        <v>0</v>
      </c>
    </row>
    <row r="2495" spans="1:14">
      <c r="A2495">
        <v>21002</v>
      </c>
      <c r="B2495" s="3">
        <v>1</v>
      </c>
      <c r="C2495" t="s">
        <v>17</v>
      </c>
      <c r="D2495" t="s">
        <v>26</v>
      </c>
      <c r="E2495" t="s">
        <v>16</v>
      </c>
      <c r="F2495">
        <v>1974</v>
      </c>
      <c r="G2495">
        <v>20</v>
      </c>
      <c r="H2495">
        <v>39</v>
      </c>
      <c r="I2495" s="9" t="s">
        <v>33</v>
      </c>
      <c r="K2495">
        <v>20</v>
      </c>
      <c r="L2495">
        <v>1</v>
      </c>
      <c r="M2495">
        <v>36</v>
      </c>
      <c r="N2495">
        <v>0</v>
      </c>
    </row>
    <row r="2496" spans="1:14">
      <c r="A2496">
        <v>21007</v>
      </c>
      <c r="B2496" s="3">
        <v>1</v>
      </c>
      <c r="C2496" t="s">
        <v>20</v>
      </c>
      <c r="D2496" t="s">
        <v>21</v>
      </c>
      <c r="E2496" t="s">
        <v>16</v>
      </c>
      <c r="F2496">
        <v>1974</v>
      </c>
      <c r="G2496">
        <v>23</v>
      </c>
      <c r="H2496">
        <v>57</v>
      </c>
      <c r="K2496">
        <v>0</v>
      </c>
      <c r="L2496">
        <v>0</v>
      </c>
      <c r="M2496">
        <v>57</v>
      </c>
      <c r="N2496">
        <v>0</v>
      </c>
    </row>
    <row r="2497" spans="1:14">
      <c r="A2497">
        <v>21014</v>
      </c>
      <c r="B2497" s="3">
        <v>1</v>
      </c>
      <c r="C2497" t="s">
        <v>27</v>
      </c>
      <c r="D2497" t="s">
        <v>21</v>
      </c>
      <c r="E2497" t="s">
        <v>16</v>
      </c>
      <c r="F2497">
        <v>1974</v>
      </c>
      <c r="G2497">
        <v>69</v>
      </c>
      <c r="H2497">
        <v>43</v>
      </c>
      <c r="K2497">
        <v>7</v>
      </c>
      <c r="L2497">
        <v>0</v>
      </c>
      <c r="M2497">
        <v>26</v>
      </c>
      <c r="N2497">
        <v>0</v>
      </c>
    </row>
    <row r="2498" spans="1:14">
      <c r="A2498">
        <v>21027</v>
      </c>
      <c r="B2498" s="3">
        <v>1</v>
      </c>
      <c r="C2498" t="s">
        <v>17</v>
      </c>
      <c r="D2498" t="s">
        <v>26</v>
      </c>
      <c r="E2498" t="s">
        <v>16</v>
      </c>
      <c r="F2498">
        <v>1974</v>
      </c>
      <c r="G2498">
        <v>5</v>
      </c>
      <c r="H2498">
        <v>10</v>
      </c>
      <c r="I2498" s="9" t="s">
        <v>41</v>
      </c>
      <c r="K2498">
        <v>8</v>
      </c>
      <c r="L2498">
        <v>0</v>
      </c>
      <c r="M2498">
        <v>2</v>
      </c>
      <c r="N2498">
        <v>0</v>
      </c>
    </row>
    <row r="2499" spans="1:14">
      <c r="A2499">
        <v>21028</v>
      </c>
      <c r="B2499" s="3">
        <v>1</v>
      </c>
      <c r="C2499" t="s">
        <v>17</v>
      </c>
      <c r="D2499" t="s">
        <v>26</v>
      </c>
      <c r="E2499" t="s">
        <v>16</v>
      </c>
      <c r="F2499">
        <v>1974</v>
      </c>
      <c r="G2499">
        <v>116</v>
      </c>
      <c r="H2499">
        <v>50</v>
      </c>
      <c r="I2499" s="9" t="s">
        <v>29</v>
      </c>
      <c r="K2499">
        <v>4</v>
      </c>
      <c r="L2499">
        <v>0</v>
      </c>
      <c r="M2499">
        <v>46</v>
      </c>
      <c r="N2499">
        <v>0</v>
      </c>
    </row>
    <row r="2500" spans="1:14">
      <c r="A2500">
        <v>21035</v>
      </c>
      <c r="B2500" s="3">
        <v>1</v>
      </c>
      <c r="C2500" t="s">
        <v>14</v>
      </c>
      <c r="D2500" t="s">
        <v>15</v>
      </c>
      <c r="E2500" t="s">
        <v>16</v>
      </c>
      <c r="F2500">
        <v>1990</v>
      </c>
      <c r="G2500">
        <v>238</v>
      </c>
      <c r="H2500">
        <v>75</v>
      </c>
      <c r="K2500">
        <v>40</v>
      </c>
      <c r="L2500">
        <v>35</v>
      </c>
      <c r="M2500">
        <v>0</v>
      </c>
      <c r="N2500">
        <v>0</v>
      </c>
    </row>
    <row r="2501" spans="1:14">
      <c r="A2501">
        <v>21037</v>
      </c>
      <c r="B2501" s="3">
        <v>1</v>
      </c>
      <c r="C2501" t="s">
        <v>20</v>
      </c>
      <c r="D2501" t="s">
        <v>21</v>
      </c>
      <c r="E2501" t="s">
        <v>16</v>
      </c>
      <c r="F2501">
        <v>1974</v>
      </c>
      <c r="G2501">
        <v>25</v>
      </c>
      <c r="H2501">
        <v>28</v>
      </c>
      <c r="K2501">
        <v>0</v>
      </c>
      <c r="L2501">
        <v>0</v>
      </c>
      <c r="M2501">
        <v>25</v>
      </c>
      <c r="N2501">
        <v>0</v>
      </c>
    </row>
    <row r="2502" spans="1:14">
      <c r="A2502">
        <v>21045</v>
      </c>
      <c r="B2502" s="3">
        <v>1</v>
      </c>
      <c r="C2502" t="s">
        <v>20</v>
      </c>
      <c r="D2502" t="s">
        <v>21</v>
      </c>
      <c r="E2502" t="s">
        <v>16</v>
      </c>
      <c r="F2502">
        <v>1974</v>
      </c>
      <c r="G2502">
        <v>42</v>
      </c>
      <c r="H2502">
        <v>26</v>
      </c>
      <c r="K2502">
        <v>3</v>
      </c>
      <c r="L2502">
        <v>0</v>
      </c>
      <c r="M2502">
        <v>14</v>
      </c>
      <c r="N2502">
        <v>0</v>
      </c>
    </row>
    <row r="2503" spans="1:14">
      <c r="A2503">
        <v>21062</v>
      </c>
      <c r="B2503" s="3">
        <v>1</v>
      </c>
      <c r="C2503" t="s">
        <v>20</v>
      </c>
      <c r="D2503" t="s">
        <v>21</v>
      </c>
      <c r="E2503" t="s">
        <v>16</v>
      </c>
      <c r="F2503">
        <v>1974</v>
      </c>
      <c r="G2503">
        <v>80</v>
      </c>
      <c r="H2503">
        <v>72</v>
      </c>
      <c r="K2503">
        <v>0</v>
      </c>
      <c r="L2503">
        <v>0</v>
      </c>
      <c r="M2503">
        <v>68</v>
      </c>
      <c r="N2503">
        <v>0</v>
      </c>
    </row>
    <row r="2504" spans="1:14">
      <c r="A2504">
        <v>21073</v>
      </c>
      <c r="B2504" s="3">
        <v>1</v>
      </c>
      <c r="C2504" t="s">
        <v>34</v>
      </c>
      <c r="D2504" t="s">
        <v>39</v>
      </c>
      <c r="E2504" t="s">
        <v>16</v>
      </c>
      <c r="F2504">
        <v>1990</v>
      </c>
      <c r="G2504">
        <v>4</v>
      </c>
      <c r="H2504">
        <v>12</v>
      </c>
      <c r="I2504" s="9">
        <v>1.3</v>
      </c>
      <c r="J2504">
        <f t="shared" ref="J2504" si="49">H2504*I2504+G2504</f>
        <v>19.600000000000001</v>
      </c>
      <c r="K2504">
        <v>5</v>
      </c>
      <c r="L2504">
        <v>0</v>
      </c>
      <c r="M2504">
        <v>6</v>
      </c>
      <c r="N2504">
        <v>0</v>
      </c>
    </row>
    <row r="2505" spans="1:14">
      <c r="A2505">
        <v>21097</v>
      </c>
      <c r="B2505" s="3">
        <v>1</v>
      </c>
      <c r="C2505" t="s">
        <v>20</v>
      </c>
      <c r="D2505" t="s">
        <v>18</v>
      </c>
      <c r="E2505" t="s">
        <v>16</v>
      </c>
      <c r="F2505">
        <v>2021</v>
      </c>
      <c r="G2505">
        <v>8</v>
      </c>
      <c r="H2505">
        <v>11</v>
      </c>
      <c r="K2505">
        <v>0</v>
      </c>
      <c r="L2505">
        <v>0</v>
      </c>
      <c r="M2505">
        <v>8</v>
      </c>
      <c r="N2505">
        <v>0</v>
      </c>
    </row>
    <row r="2506" spans="1:14">
      <c r="A2506">
        <v>21121</v>
      </c>
      <c r="B2506" s="3">
        <v>1</v>
      </c>
      <c r="C2506" t="s">
        <v>14</v>
      </c>
      <c r="D2506" t="s">
        <v>21</v>
      </c>
      <c r="E2506" t="s">
        <v>16</v>
      </c>
      <c r="F2506">
        <v>1974</v>
      </c>
      <c r="G2506">
        <v>120</v>
      </c>
      <c r="H2506">
        <v>54</v>
      </c>
      <c r="K2506">
        <v>2</v>
      </c>
      <c r="L2506">
        <v>53</v>
      </c>
      <c r="M2506">
        <v>0</v>
      </c>
      <c r="N2506">
        <v>0</v>
      </c>
    </row>
    <row r="2507" spans="1:14">
      <c r="A2507">
        <v>21128</v>
      </c>
      <c r="B2507" s="3">
        <v>1</v>
      </c>
      <c r="C2507" t="s">
        <v>32</v>
      </c>
      <c r="D2507" t="s">
        <v>15</v>
      </c>
      <c r="E2507" t="s">
        <v>16</v>
      </c>
      <c r="F2507">
        <v>1990</v>
      </c>
      <c r="G2507">
        <v>425</v>
      </c>
      <c r="H2507">
        <v>109</v>
      </c>
      <c r="K2507">
        <v>63</v>
      </c>
      <c r="L2507">
        <v>46</v>
      </c>
      <c r="M2507">
        <v>0</v>
      </c>
      <c r="N2507">
        <v>0</v>
      </c>
    </row>
    <row r="2508" spans="1:14">
      <c r="A2508">
        <v>21133</v>
      </c>
      <c r="B2508" s="3">
        <v>1</v>
      </c>
      <c r="C2508" t="s">
        <v>20</v>
      </c>
      <c r="D2508" t="s">
        <v>23</v>
      </c>
      <c r="E2508" t="s">
        <v>16</v>
      </c>
      <c r="F2508">
        <v>2003</v>
      </c>
      <c r="G2508">
        <v>4</v>
      </c>
      <c r="H2508">
        <v>14</v>
      </c>
      <c r="K2508">
        <v>0</v>
      </c>
      <c r="L2508">
        <v>0</v>
      </c>
      <c r="M2508">
        <v>7</v>
      </c>
      <c r="N2508">
        <v>0</v>
      </c>
    </row>
    <row r="2509" spans="1:14">
      <c r="A2509">
        <v>21135</v>
      </c>
      <c r="B2509" s="3">
        <v>1</v>
      </c>
      <c r="C2509" t="s">
        <v>20</v>
      </c>
      <c r="D2509" t="s">
        <v>39</v>
      </c>
      <c r="E2509" t="s">
        <v>16</v>
      </c>
      <c r="F2509">
        <v>1990</v>
      </c>
      <c r="G2509">
        <v>1</v>
      </c>
      <c r="H2509">
        <v>5</v>
      </c>
      <c r="K2509">
        <v>0</v>
      </c>
      <c r="L2509">
        <v>0</v>
      </c>
      <c r="M2509">
        <v>1</v>
      </c>
      <c r="N2509">
        <v>0</v>
      </c>
    </row>
    <row r="2510" spans="1:14">
      <c r="A2510">
        <v>21136</v>
      </c>
      <c r="B2510" s="3">
        <v>1</v>
      </c>
      <c r="C2510" t="s">
        <v>20</v>
      </c>
      <c r="D2510" t="s">
        <v>39</v>
      </c>
      <c r="E2510" t="s">
        <v>16</v>
      </c>
      <c r="F2510">
        <v>1990</v>
      </c>
      <c r="G2510">
        <v>7</v>
      </c>
      <c r="H2510">
        <v>11</v>
      </c>
      <c r="K2510">
        <v>0</v>
      </c>
      <c r="L2510">
        <v>0</v>
      </c>
      <c r="M2510">
        <v>5</v>
      </c>
      <c r="N2510">
        <v>0</v>
      </c>
    </row>
    <row r="2511" spans="1:14">
      <c r="A2511">
        <v>21137</v>
      </c>
      <c r="B2511" s="3">
        <v>1</v>
      </c>
      <c r="C2511" t="s">
        <v>36</v>
      </c>
      <c r="D2511" t="s">
        <v>21</v>
      </c>
      <c r="E2511" t="s">
        <v>16</v>
      </c>
      <c r="F2511">
        <v>1974</v>
      </c>
      <c r="G2511">
        <v>7</v>
      </c>
      <c r="H2511">
        <v>11</v>
      </c>
      <c r="K2511">
        <v>4</v>
      </c>
      <c r="L2511">
        <v>0</v>
      </c>
      <c r="M2511">
        <v>2</v>
      </c>
      <c r="N2511">
        <v>0</v>
      </c>
    </row>
    <row r="2512" spans="1:14">
      <c r="A2512">
        <v>21138</v>
      </c>
      <c r="B2512" s="3">
        <v>1</v>
      </c>
      <c r="C2512" t="s">
        <v>27</v>
      </c>
      <c r="D2512" t="s">
        <v>21</v>
      </c>
      <c r="E2512" t="s">
        <v>16</v>
      </c>
      <c r="F2512">
        <v>1974</v>
      </c>
      <c r="G2512">
        <v>42</v>
      </c>
      <c r="H2512">
        <v>37</v>
      </c>
      <c r="K2512">
        <v>16</v>
      </c>
      <c r="L2512">
        <v>0</v>
      </c>
      <c r="M2512">
        <v>7</v>
      </c>
      <c r="N2512">
        <v>0</v>
      </c>
    </row>
    <row r="2513" spans="1:14">
      <c r="A2513">
        <v>21159</v>
      </c>
      <c r="B2513" s="3">
        <v>1</v>
      </c>
      <c r="C2513" t="s">
        <v>20</v>
      </c>
      <c r="D2513" t="s">
        <v>18</v>
      </c>
      <c r="E2513" t="s">
        <v>16</v>
      </c>
      <c r="F2513">
        <v>2000</v>
      </c>
      <c r="G2513">
        <v>36</v>
      </c>
      <c r="H2513">
        <v>147</v>
      </c>
      <c r="K2513">
        <v>0</v>
      </c>
      <c r="L2513">
        <v>0</v>
      </c>
      <c r="M2513">
        <v>0</v>
      </c>
      <c r="N2513">
        <v>0</v>
      </c>
    </row>
    <row r="2514" spans="1:14">
      <c r="A2514">
        <v>21173</v>
      </c>
      <c r="B2514" s="3">
        <v>1</v>
      </c>
      <c r="C2514" t="s">
        <v>20</v>
      </c>
      <c r="D2514" t="s">
        <v>18</v>
      </c>
      <c r="E2514" t="s">
        <v>16</v>
      </c>
      <c r="F2514">
        <v>1977</v>
      </c>
      <c r="G2514">
        <v>97</v>
      </c>
      <c r="H2514">
        <v>46</v>
      </c>
      <c r="K2514">
        <v>0</v>
      </c>
      <c r="L2514">
        <v>0</v>
      </c>
      <c r="M2514">
        <v>27</v>
      </c>
      <c r="N2514">
        <v>0</v>
      </c>
    </row>
    <row r="2515" spans="1:14">
      <c r="A2515">
        <v>21185</v>
      </c>
      <c r="B2515" s="3">
        <v>1</v>
      </c>
      <c r="C2515" t="s">
        <v>20</v>
      </c>
      <c r="D2515" t="s">
        <v>31</v>
      </c>
      <c r="E2515" t="s">
        <v>16</v>
      </c>
      <c r="F2515">
        <v>2004</v>
      </c>
      <c r="G2515">
        <v>19</v>
      </c>
      <c r="H2515">
        <v>19</v>
      </c>
      <c r="K2515">
        <v>0</v>
      </c>
      <c r="L2515">
        <v>0</v>
      </c>
      <c r="M2515">
        <v>17</v>
      </c>
      <c r="N2515">
        <v>3</v>
      </c>
    </row>
    <row r="2516" spans="1:14">
      <c r="A2516">
        <v>21189</v>
      </c>
      <c r="B2516" s="3">
        <v>1</v>
      </c>
      <c r="C2516" t="s">
        <v>32</v>
      </c>
      <c r="D2516" t="s">
        <v>15</v>
      </c>
      <c r="E2516" t="s">
        <v>16</v>
      </c>
      <c r="F2516">
        <v>1990</v>
      </c>
      <c r="G2516">
        <v>643</v>
      </c>
      <c r="H2516">
        <v>1288</v>
      </c>
      <c r="K2516">
        <v>643</v>
      </c>
      <c r="L2516">
        <v>0</v>
      </c>
      <c r="M2516">
        <v>0</v>
      </c>
      <c r="N2516">
        <v>644</v>
      </c>
    </row>
    <row r="2517" spans="1:14">
      <c r="A2517">
        <v>21201</v>
      </c>
      <c r="B2517" s="3">
        <v>1</v>
      </c>
      <c r="C2517" t="s">
        <v>20</v>
      </c>
      <c r="D2517" t="s">
        <v>31</v>
      </c>
      <c r="E2517" t="s">
        <v>16</v>
      </c>
      <c r="F2517">
        <v>2004</v>
      </c>
      <c r="G2517">
        <v>41</v>
      </c>
      <c r="H2517">
        <v>28</v>
      </c>
      <c r="K2517">
        <v>0</v>
      </c>
      <c r="L2517">
        <v>0</v>
      </c>
      <c r="M2517">
        <v>31</v>
      </c>
      <c r="N2517">
        <v>3</v>
      </c>
    </row>
    <row r="2518" spans="1:14">
      <c r="A2518">
        <v>21216</v>
      </c>
      <c r="B2518" s="3">
        <v>1</v>
      </c>
      <c r="C2518" t="s">
        <v>20</v>
      </c>
      <c r="D2518" t="s">
        <v>18</v>
      </c>
      <c r="E2518" t="s">
        <v>16</v>
      </c>
      <c r="F2518">
        <v>1977</v>
      </c>
      <c r="G2518">
        <v>73</v>
      </c>
      <c r="H2518">
        <v>36</v>
      </c>
      <c r="K2518">
        <v>0</v>
      </c>
      <c r="L2518">
        <v>0</v>
      </c>
      <c r="M2518">
        <v>5</v>
      </c>
      <c r="N2518">
        <v>0</v>
      </c>
    </row>
    <row r="2519" spans="1:14">
      <c r="A2519">
        <v>21220</v>
      </c>
      <c r="B2519" s="3">
        <v>1</v>
      </c>
      <c r="C2519" t="s">
        <v>14</v>
      </c>
      <c r="D2519" t="s">
        <v>18</v>
      </c>
      <c r="E2519" t="s">
        <v>16</v>
      </c>
      <c r="F2519">
        <v>1977</v>
      </c>
      <c r="G2519">
        <v>166</v>
      </c>
      <c r="H2519">
        <v>75</v>
      </c>
      <c r="K2519">
        <v>32</v>
      </c>
      <c r="L2519">
        <v>6</v>
      </c>
      <c r="M2519">
        <v>37</v>
      </c>
      <c r="N2519">
        <v>0</v>
      </c>
    </row>
    <row r="2520" spans="1:14">
      <c r="A2520">
        <v>21225</v>
      </c>
      <c r="B2520" s="3">
        <v>1</v>
      </c>
      <c r="C2520" t="s">
        <v>52</v>
      </c>
      <c r="D2520" t="s">
        <v>24</v>
      </c>
      <c r="E2520" t="s">
        <v>16</v>
      </c>
      <c r="F2520">
        <v>1968</v>
      </c>
      <c r="G2520">
        <v>480</v>
      </c>
      <c r="H2520">
        <v>297</v>
      </c>
      <c r="K2520">
        <v>0</v>
      </c>
      <c r="L2520">
        <v>0</v>
      </c>
      <c r="M2520">
        <v>180</v>
      </c>
      <c r="N2520">
        <v>0</v>
      </c>
    </row>
    <row r="2521" spans="1:14">
      <c r="A2521">
        <v>21247</v>
      </c>
      <c r="B2521" s="3">
        <v>1</v>
      </c>
      <c r="C2521" t="s">
        <v>14</v>
      </c>
      <c r="D2521" t="s">
        <v>23</v>
      </c>
      <c r="E2521" t="s">
        <v>16</v>
      </c>
      <c r="F2521">
        <v>2004</v>
      </c>
      <c r="G2521">
        <v>119</v>
      </c>
      <c r="H2521">
        <v>180</v>
      </c>
      <c r="K2521">
        <v>3</v>
      </c>
      <c r="L2521">
        <v>0</v>
      </c>
      <c r="M2521">
        <v>0</v>
      </c>
      <c r="N2521">
        <v>88</v>
      </c>
    </row>
    <row r="2522" spans="1:14">
      <c r="A2522">
        <v>21259</v>
      </c>
      <c r="B2522" s="3">
        <v>1</v>
      </c>
      <c r="C2522" t="s">
        <v>14</v>
      </c>
      <c r="D2522" t="s">
        <v>18</v>
      </c>
      <c r="E2522" t="s">
        <v>16</v>
      </c>
      <c r="F2522">
        <v>1977</v>
      </c>
      <c r="G2522">
        <v>13</v>
      </c>
      <c r="H2522">
        <v>32</v>
      </c>
      <c r="K2522">
        <v>16</v>
      </c>
      <c r="L2522">
        <v>0</v>
      </c>
      <c r="M2522">
        <v>0</v>
      </c>
      <c r="N2522">
        <v>16</v>
      </c>
    </row>
    <row r="2523" spans="1:14">
      <c r="A2523">
        <v>21265</v>
      </c>
      <c r="B2523" s="3">
        <v>1</v>
      </c>
      <c r="C2523" t="s">
        <v>20</v>
      </c>
      <c r="D2523" t="s">
        <v>15</v>
      </c>
      <c r="E2523" t="s">
        <v>16</v>
      </c>
      <c r="F2523">
        <v>1990</v>
      </c>
      <c r="G2523">
        <v>99</v>
      </c>
      <c r="H2523">
        <v>55</v>
      </c>
      <c r="K2523">
        <v>2</v>
      </c>
      <c r="L2523">
        <v>0</v>
      </c>
      <c r="M2523">
        <v>27</v>
      </c>
      <c r="N2523">
        <v>0</v>
      </c>
    </row>
    <row r="2524" spans="1:14">
      <c r="A2524">
        <v>21918</v>
      </c>
      <c r="B2524" s="3">
        <v>1</v>
      </c>
      <c r="C2524" t="s">
        <v>66</v>
      </c>
      <c r="D2524" t="s">
        <v>21</v>
      </c>
      <c r="E2524" t="s">
        <v>16</v>
      </c>
      <c r="F2524">
        <v>2016</v>
      </c>
      <c r="G2524">
        <v>0</v>
      </c>
      <c r="H2524">
        <v>18</v>
      </c>
      <c r="I2524" s="9">
        <v>1.8</v>
      </c>
      <c r="J2524">
        <f t="shared" ref="J2524:J2525" si="50">H2524*I2524</f>
        <v>32.4</v>
      </c>
      <c r="K2524">
        <v>0</v>
      </c>
      <c r="L2524">
        <v>0</v>
      </c>
      <c r="M2524">
        <v>0</v>
      </c>
      <c r="N2524">
        <v>0</v>
      </c>
    </row>
    <row r="2525" spans="1:14">
      <c r="A2525">
        <v>21994</v>
      </c>
      <c r="B2525" s="3">
        <v>1</v>
      </c>
      <c r="C2525" t="s">
        <v>66</v>
      </c>
      <c r="D2525" t="s">
        <v>21</v>
      </c>
      <c r="E2525" t="s">
        <v>16</v>
      </c>
      <c r="F2525">
        <v>2017</v>
      </c>
      <c r="G2525">
        <v>0</v>
      </c>
      <c r="H2525">
        <v>3</v>
      </c>
      <c r="I2525" s="9">
        <v>1.8</v>
      </c>
      <c r="J2525">
        <f t="shared" si="50"/>
        <v>5.4</v>
      </c>
      <c r="K2525">
        <v>0</v>
      </c>
      <c r="L2525">
        <v>0</v>
      </c>
      <c r="M2525">
        <v>0</v>
      </c>
      <c r="N2525">
        <v>0</v>
      </c>
    </row>
    <row r="2526" spans="1:14">
      <c r="A2526">
        <v>22041</v>
      </c>
      <c r="B2526" s="3">
        <v>1</v>
      </c>
      <c r="C2526" t="s">
        <v>20</v>
      </c>
      <c r="D2526" t="s">
        <v>31</v>
      </c>
      <c r="E2526" t="s">
        <v>16</v>
      </c>
      <c r="F2526">
        <v>2000</v>
      </c>
      <c r="G2526">
        <v>235</v>
      </c>
      <c r="H2526">
        <v>331</v>
      </c>
      <c r="K2526">
        <v>0</v>
      </c>
      <c r="L2526">
        <v>0</v>
      </c>
      <c r="M2526">
        <v>235</v>
      </c>
      <c r="N2526">
        <v>5</v>
      </c>
    </row>
    <row r="2527" spans="1:14">
      <c r="A2527">
        <v>22046</v>
      </c>
      <c r="B2527" s="3">
        <v>1</v>
      </c>
      <c r="C2527" t="s">
        <v>20</v>
      </c>
      <c r="D2527" t="s">
        <v>31</v>
      </c>
      <c r="E2527" t="s">
        <v>16</v>
      </c>
      <c r="F2527">
        <v>2000</v>
      </c>
      <c r="G2527">
        <v>16</v>
      </c>
      <c r="H2527">
        <v>17</v>
      </c>
      <c r="K2527">
        <v>0</v>
      </c>
      <c r="L2527">
        <v>0</v>
      </c>
      <c r="M2527">
        <v>0</v>
      </c>
      <c r="N2527">
        <v>0</v>
      </c>
    </row>
    <row r="2528" spans="1:14">
      <c r="A2528">
        <v>22145</v>
      </c>
      <c r="B2528" s="3">
        <v>1</v>
      </c>
      <c r="C2528" t="s">
        <v>20</v>
      </c>
      <c r="D2528" t="s">
        <v>31</v>
      </c>
      <c r="E2528" t="s">
        <v>16</v>
      </c>
      <c r="F2528">
        <v>1980</v>
      </c>
      <c r="G2528">
        <v>175</v>
      </c>
      <c r="H2528">
        <v>129</v>
      </c>
      <c r="K2528">
        <v>0</v>
      </c>
      <c r="L2528">
        <v>0</v>
      </c>
      <c r="M2528">
        <v>135</v>
      </c>
      <c r="N2528">
        <v>0</v>
      </c>
    </row>
    <row r="2529" spans="1:14">
      <c r="A2529">
        <v>22358</v>
      </c>
      <c r="B2529" s="3">
        <v>1</v>
      </c>
      <c r="C2529" t="s">
        <v>20</v>
      </c>
      <c r="D2529" t="s">
        <v>23</v>
      </c>
      <c r="E2529" t="s">
        <v>16</v>
      </c>
      <c r="F2529">
        <v>2010</v>
      </c>
      <c r="G2529">
        <v>51</v>
      </c>
      <c r="H2529">
        <v>105</v>
      </c>
      <c r="K2529">
        <v>0</v>
      </c>
      <c r="L2529">
        <v>0</v>
      </c>
      <c r="M2529">
        <v>54</v>
      </c>
      <c r="N2529">
        <v>0</v>
      </c>
    </row>
    <row r="2530" spans="1:14">
      <c r="A2530">
        <v>22362</v>
      </c>
      <c r="B2530" s="3">
        <v>1</v>
      </c>
      <c r="C2530" t="s">
        <v>20</v>
      </c>
      <c r="D2530" t="s">
        <v>23</v>
      </c>
      <c r="E2530" t="s">
        <v>16</v>
      </c>
      <c r="F2530">
        <v>2004</v>
      </c>
      <c r="G2530">
        <v>60</v>
      </c>
      <c r="H2530">
        <v>118</v>
      </c>
      <c r="K2530">
        <v>0</v>
      </c>
      <c r="L2530">
        <v>0</v>
      </c>
      <c r="M2530">
        <v>60</v>
      </c>
      <c r="N2530">
        <v>0</v>
      </c>
    </row>
    <row r="2531" spans="1:14">
      <c r="A2531">
        <v>22370</v>
      </c>
      <c r="B2531" s="3">
        <v>1</v>
      </c>
      <c r="C2531" t="s">
        <v>20</v>
      </c>
      <c r="D2531" t="s">
        <v>23</v>
      </c>
      <c r="E2531" t="s">
        <v>16</v>
      </c>
      <c r="F2531">
        <v>2004</v>
      </c>
      <c r="G2531">
        <v>196</v>
      </c>
      <c r="H2531">
        <v>358</v>
      </c>
      <c r="K2531">
        <v>0</v>
      </c>
      <c r="L2531">
        <v>0</v>
      </c>
      <c r="M2531">
        <v>201</v>
      </c>
      <c r="N2531">
        <v>0</v>
      </c>
    </row>
    <row r="2532" spans="1:14">
      <c r="A2532">
        <v>22375</v>
      </c>
      <c r="B2532" s="3">
        <v>1</v>
      </c>
      <c r="C2532" t="s">
        <v>20</v>
      </c>
      <c r="D2532" t="s">
        <v>23</v>
      </c>
      <c r="E2532" t="s">
        <v>16</v>
      </c>
      <c r="F2532">
        <v>2004</v>
      </c>
      <c r="G2532">
        <v>75</v>
      </c>
      <c r="H2532">
        <v>147</v>
      </c>
      <c r="K2532">
        <v>0</v>
      </c>
      <c r="L2532">
        <v>0</v>
      </c>
      <c r="M2532">
        <v>75</v>
      </c>
      <c r="N2532">
        <v>0</v>
      </c>
    </row>
    <row r="2533" spans="1:14">
      <c r="A2533">
        <v>22454</v>
      </c>
      <c r="B2533" s="3">
        <v>1</v>
      </c>
      <c r="C2533" t="s">
        <v>20</v>
      </c>
      <c r="D2533" t="s">
        <v>22</v>
      </c>
      <c r="E2533" t="s">
        <v>16</v>
      </c>
      <c r="F2533">
        <v>1992</v>
      </c>
      <c r="G2533">
        <v>93</v>
      </c>
      <c r="H2533">
        <v>87</v>
      </c>
      <c r="K2533">
        <v>1</v>
      </c>
      <c r="L2533">
        <v>0</v>
      </c>
      <c r="M2533">
        <v>36</v>
      </c>
      <c r="N2533">
        <v>0</v>
      </c>
    </row>
    <row r="2534" spans="1:14">
      <c r="A2534">
        <v>22650</v>
      </c>
      <c r="B2534" s="3">
        <v>1</v>
      </c>
      <c r="C2534" t="s">
        <v>20</v>
      </c>
      <c r="D2534" t="s">
        <v>23</v>
      </c>
      <c r="E2534" t="s">
        <v>16</v>
      </c>
      <c r="F2534">
        <v>2005</v>
      </c>
      <c r="G2534">
        <v>198</v>
      </c>
      <c r="H2534">
        <v>113</v>
      </c>
      <c r="K2534">
        <v>9</v>
      </c>
      <c r="L2534">
        <v>0</v>
      </c>
      <c r="M2534">
        <v>60</v>
      </c>
      <c r="N2534">
        <v>0</v>
      </c>
    </row>
    <row r="2535" spans="1:14">
      <c r="A2535">
        <v>22753</v>
      </c>
      <c r="B2535" s="3">
        <v>1</v>
      </c>
      <c r="C2535" t="s">
        <v>14</v>
      </c>
      <c r="D2535" t="s">
        <v>15</v>
      </c>
      <c r="E2535" t="s">
        <v>16</v>
      </c>
      <c r="F2535">
        <v>1990</v>
      </c>
      <c r="G2535">
        <v>142</v>
      </c>
      <c r="H2535">
        <v>56</v>
      </c>
      <c r="K2535">
        <v>30</v>
      </c>
      <c r="L2535">
        <v>20</v>
      </c>
      <c r="M2535">
        <v>0</v>
      </c>
      <c r="N2535">
        <v>5</v>
      </c>
    </row>
    <row r="2536" spans="1:14">
      <c r="A2536">
        <v>22784</v>
      </c>
      <c r="B2536" s="3">
        <v>1</v>
      </c>
      <c r="C2536" t="s">
        <v>20</v>
      </c>
      <c r="D2536" t="s">
        <v>48</v>
      </c>
      <c r="E2536" t="s">
        <v>16</v>
      </c>
      <c r="F2536">
        <v>2000</v>
      </c>
      <c r="G2536">
        <v>323</v>
      </c>
      <c r="H2536">
        <v>117</v>
      </c>
      <c r="K2536">
        <v>0</v>
      </c>
      <c r="L2536">
        <v>0</v>
      </c>
      <c r="M2536">
        <v>117</v>
      </c>
      <c r="N2536">
        <v>0</v>
      </c>
    </row>
    <row r="2537" spans="1:14">
      <c r="A2537">
        <v>22796</v>
      </c>
      <c r="B2537" s="3">
        <v>1</v>
      </c>
      <c r="C2537" t="s">
        <v>20</v>
      </c>
      <c r="D2537" t="s">
        <v>21</v>
      </c>
      <c r="E2537" t="s">
        <v>16</v>
      </c>
      <c r="F2537">
        <v>2000</v>
      </c>
      <c r="G2537">
        <v>43</v>
      </c>
      <c r="H2537">
        <v>30</v>
      </c>
      <c r="K2537">
        <v>0</v>
      </c>
      <c r="L2537">
        <v>0</v>
      </c>
      <c r="M2537">
        <v>30</v>
      </c>
      <c r="N2537">
        <v>0</v>
      </c>
    </row>
    <row r="2538" spans="1:14">
      <c r="A2538">
        <v>22907</v>
      </c>
      <c r="B2538" s="3">
        <v>1</v>
      </c>
      <c r="C2538" t="s">
        <v>34</v>
      </c>
      <c r="D2538" t="s">
        <v>23</v>
      </c>
      <c r="E2538" t="s">
        <v>16</v>
      </c>
      <c r="F2538">
        <v>2010</v>
      </c>
      <c r="G2538">
        <v>83</v>
      </c>
      <c r="H2538">
        <v>73</v>
      </c>
      <c r="I2538" s="9">
        <v>0.9</v>
      </c>
      <c r="J2538">
        <f t="shared" ref="J2538" si="51">H2538*I2538+G2538</f>
        <v>148.69999999999999</v>
      </c>
      <c r="K2538">
        <v>0</v>
      </c>
      <c r="L2538">
        <v>0</v>
      </c>
      <c r="M2538">
        <v>50</v>
      </c>
      <c r="N2538">
        <v>0</v>
      </c>
    </row>
    <row r="2539" spans="1:14">
      <c r="A2539">
        <v>23099</v>
      </c>
      <c r="B2539" s="3">
        <v>1</v>
      </c>
      <c r="C2539" t="s">
        <v>56</v>
      </c>
      <c r="D2539" t="s">
        <v>18</v>
      </c>
      <c r="E2539" t="s">
        <v>16</v>
      </c>
      <c r="F2539">
        <v>2018</v>
      </c>
      <c r="G2539">
        <v>731</v>
      </c>
      <c r="H2539">
        <v>171</v>
      </c>
      <c r="I2539" s="9" t="s">
        <v>28</v>
      </c>
      <c r="K2539">
        <v>164</v>
      </c>
      <c r="L2539">
        <v>0</v>
      </c>
      <c r="M2539">
        <v>0</v>
      </c>
      <c r="N2539">
        <v>0</v>
      </c>
    </row>
    <row r="2540" spans="1:14">
      <c r="A2540">
        <v>23100</v>
      </c>
      <c r="B2540" s="3">
        <v>1</v>
      </c>
      <c r="C2540" t="s">
        <v>56</v>
      </c>
      <c r="D2540" t="s">
        <v>18</v>
      </c>
      <c r="E2540" t="s">
        <v>16</v>
      </c>
      <c r="F2540">
        <v>2018</v>
      </c>
      <c r="G2540">
        <v>447</v>
      </c>
      <c r="H2540">
        <v>169</v>
      </c>
      <c r="I2540" s="9" t="s">
        <v>29</v>
      </c>
      <c r="K2540">
        <v>105</v>
      </c>
      <c r="L2540">
        <v>0</v>
      </c>
      <c r="M2540">
        <v>73</v>
      </c>
      <c r="N2540">
        <v>0</v>
      </c>
    </row>
    <row r="2541" spans="1:14">
      <c r="A2541">
        <v>23101</v>
      </c>
      <c r="B2541" s="3">
        <v>1</v>
      </c>
      <c r="C2541" t="s">
        <v>44</v>
      </c>
      <c r="D2541" t="s">
        <v>18</v>
      </c>
      <c r="E2541" t="s">
        <v>16</v>
      </c>
      <c r="F2541">
        <v>2018</v>
      </c>
      <c r="G2541">
        <v>18</v>
      </c>
      <c r="H2541">
        <v>18</v>
      </c>
      <c r="I2541" s="9" t="s">
        <v>53</v>
      </c>
      <c r="K2541">
        <v>2</v>
      </c>
      <c r="L2541">
        <v>0</v>
      </c>
      <c r="M2541">
        <v>9</v>
      </c>
      <c r="N2541">
        <v>0</v>
      </c>
    </row>
    <row r="2542" spans="1:14">
      <c r="A2542">
        <v>23102</v>
      </c>
      <c r="B2542" s="3">
        <v>1</v>
      </c>
      <c r="C2542" t="s">
        <v>44</v>
      </c>
      <c r="D2542" t="s">
        <v>18</v>
      </c>
      <c r="E2542" t="s">
        <v>16</v>
      </c>
      <c r="F2542">
        <v>2018</v>
      </c>
      <c r="G2542">
        <v>51</v>
      </c>
      <c r="H2542">
        <v>38</v>
      </c>
      <c r="I2542" s="9" t="s">
        <v>37</v>
      </c>
      <c r="K2542">
        <v>2</v>
      </c>
      <c r="L2542">
        <v>0</v>
      </c>
      <c r="M2542">
        <v>23</v>
      </c>
      <c r="N2542">
        <v>0</v>
      </c>
    </row>
    <row r="2543" spans="1:14">
      <c r="A2543">
        <v>23103</v>
      </c>
      <c r="B2543" s="3">
        <v>1</v>
      </c>
      <c r="C2543" t="s">
        <v>44</v>
      </c>
      <c r="D2543" t="s">
        <v>18</v>
      </c>
      <c r="E2543" t="s">
        <v>16</v>
      </c>
      <c r="F2543">
        <v>2018</v>
      </c>
      <c r="G2543">
        <v>77</v>
      </c>
      <c r="H2543">
        <v>88</v>
      </c>
      <c r="I2543" s="9" t="s">
        <v>37</v>
      </c>
      <c r="K2543">
        <v>46</v>
      </c>
      <c r="L2543">
        <v>0</v>
      </c>
      <c r="M2543">
        <v>87</v>
      </c>
      <c r="N2543">
        <v>0</v>
      </c>
    </row>
    <row r="2544" spans="1:14">
      <c r="A2544">
        <v>23104</v>
      </c>
      <c r="B2544" s="3">
        <v>1</v>
      </c>
      <c r="C2544" t="s">
        <v>44</v>
      </c>
      <c r="D2544" t="s">
        <v>18</v>
      </c>
      <c r="E2544" t="s">
        <v>16</v>
      </c>
      <c r="F2544">
        <v>2018</v>
      </c>
      <c r="G2544">
        <v>73</v>
      </c>
      <c r="H2544">
        <v>78</v>
      </c>
      <c r="I2544" s="9" t="s">
        <v>37</v>
      </c>
      <c r="K2544">
        <v>39</v>
      </c>
      <c r="L2544">
        <v>0</v>
      </c>
      <c r="M2544">
        <v>39</v>
      </c>
      <c r="N2544">
        <v>0</v>
      </c>
    </row>
    <row r="2545" spans="1:14">
      <c r="A2545">
        <v>23108</v>
      </c>
      <c r="B2545" s="3">
        <v>1</v>
      </c>
      <c r="C2545" t="s">
        <v>44</v>
      </c>
      <c r="D2545" t="s">
        <v>18</v>
      </c>
      <c r="E2545" t="s">
        <v>16</v>
      </c>
      <c r="F2545">
        <v>2018</v>
      </c>
      <c r="G2545">
        <v>100</v>
      </c>
      <c r="H2545">
        <v>59</v>
      </c>
      <c r="I2545" s="9" t="s">
        <v>37</v>
      </c>
      <c r="K2545">
        <v>14</v>
      </c>
      <c r="L2545">
        <v>0</v>
      </c>
      <c r="M2545">
        <v>51</v>
      </c>
      <c r="N2545">
        <v>0</v>
      </c>
    </row>
    <row r="2546" spans="1:14">
      <c r="A2546">
        <v>23114</v>
      </c>
      <c r="B2546" s="3">
        <v>1</v>
      </c>
      <c r="C2546" t="s">
        <v>25</v>
      </c>
      <c r="D2546" t="s">
        <v>18</v>
      </c>
      <c r="E2546" t="s">
        <v>16</v>
      </c>
      <c r="F2546">
        <v>2017</v>
      </c>
      <c r="G2546">
        <v>56</v>
      </c>
      <c r="H2546">
        <v>42</v>
      </c>
      <c r="I2546" s="9" t="s">
        <v>30</v>
      </c>
      <c r="K2546">
        <v>0</v>
      </c>
      <c r="L2546">
        <v>0</v>
      </c>
      <c r="M2546">
        <v>42</v>
      </c>
      <c r="N2546">
        <v>0</v>
      </c>
    </row>
    <row r="2547" spans="1:14">
      <c r="A2547">
        <v>23117</v>
      </c>
      <c r="B2547" s="3">
        <v>1</v>
      </c>
      <c r="C2547" t="s">
        <v>25</v>
      </c>
      <c r="D2547" t="s">
        <v>35</v>
      </c>
      <c r="E2547" t="s">
        <v>16</v>
      </c>
      <c r="F2547">
        <v>1977</v>
      </c>
      <c r="G2547">
        <v>303</v>
      </c>
      <c r="H2547">
        <v>161</v>
      </c>
      <c r="K2547">
        <v>2</v>
      </c>
      <c r="L2547">
        <v>0</v>
      </c>
      <c r="M2547">
        <v>87</v>
      </c>
      <c r="N2547">
        <v>0</v>
      </c>
    </row>
    <row r="2548" spans="1:14">
      <c r="A2548">
        <v>23121</v>
      </c>
      <c r="B2548" s="3">
        <v>1</v>
      </c>
      <c r="C2548" t="s">
        <v>20</v>
      </c>
      <c r="D2548" t="s">
        <v>39</v>
      </c>
      <c r="E2548" t="s">
        <v>16</v>
      </c>
      <c r="F2548">
        <v>1982</v>
      </c>
      <c r="G2548">
        <v>814</v>
      </c>
      <c r="H2548">
        <v>151</v>
      </c>
      <c r="K2548">
        <v>9</v>
      </c>
      <c r="L2548">
        <v>0</v>
      </c>
      <c r="M2548">
        <v>71</v>
      </c>
      <c r="N2548">
        <v>0</v>
      </c>
    </row>
    <row r="2549" spans="1:14">
      <c r="A2549">
        <v>23130</v>
      </c>
      <c r="B2549" s="3">
        <v>1</v>
      </c>
      <c r="C2549" t="s">
        <v>34</v>
      </c>
      <c r="D2549" t="s">
        <v>39</v>
      </c>
      <c r="E2549" t="s">
        <v>16</v>
      </c>
      <c r="F2549">
        <v>2015</v>
      </c>
      <c r="G2549">
        <v>609</v>
      </c>
      <c r="H2549">
        <v>614</v>
      </c>
      <c r="I2549" s="9">
        <v>1</v>
      </c>
      <c r="J2549">
        <f t="shared" ref="J2549" si="52">H2549*I2549+G2549</f>
        <v>1223</v>
      </c>
      <c r="K2549">
        <v>2</v>
      </c>
      <c r="L2549">
        <v>0</v>
      </c>
      <c r="M2549">
        <v>0</v>
      </c>
      <c r="N2549">
        <v>0</v>
      </c>
    </row>
    <row r="2550" spans="1:14">
      <c r="A2550">
        <v>23699</v>
      </c>
      <c r="B2550" s="3">
        <v>1</v>
      </c>
      <c r="C2550" t="s">
        <v>32</v>
      </c>
      <c r="D2550" t="s">
        <v>23</v>
      </c>
      <c r="E2550" t="s">
        <v>16</v>
      </c>
      <c r="F2550">
        <v>1990</v>
      </c>
      <c r="G2550">
        <v>290</v>
      </c>
      <c r="H2550">
        <v>111</v>
      </c>
      <c r="K2550">
        <v>0</v>
      </c>
      <c r="L2550">
        <v>73</v>
      </c>
      <c r="M2550">
        <v>0</v>
      </c>
      <c r="N2550">
        <v>0</v>
      </c>
    </row>
    <row r="2551" spans="1:14">
      <c r="A2551">
        <v>23703</v>
      </c>
      <c r="B2551" s="3">
        <v>1</v>
      </c>
      <c r="C2551" t="s">
        <v>20</v>
      </c>
      <c r="D2551" t="s">
        <v>23</v>
      </c>
      <c r="E2551" t="s">
        <v>16</v>
      </c>
      <c r="F2551">
        <v>2017</v>
      </c>
      <c r="G2551">
        <v>853</v>
      </c>
      <c r="H2551">
        <v>284</v>
      </c>
      <c r="K2551">
        <v>18</v>
      </c>
      <c r="L2551">
        <v>0</v>
      </c>
      <c r="M2551">
        <v>121</v>
      </c>
      <c r="N2551">
        <v>0</v>
      </c>
    </row>
    <row r="2552" spans="1:14">
      <c r="A2552">
        <v>23715</v>
      </c>
      <c r="B2552" s="3">
        <v>1</v>
      </c>
      <c r="C2552" t="s">
        <v>20</v>
      </c>
      <c r="D2552" t="s">
        <v>23</v>
      </c>
      <c r="E2552" t="s">
        <v>16</v>
      </c>
      <c r="F2552">
        <v>2017</v>
      </c>
      <c r="G2552">
        <v>5</v>
      </c>
      <c r="H2552">
        <v>9</v>
      </c>
      <c r="K2552">
        <v>0</v>
      </c>
      <c r="L2552">
        <v>0</v>
      </c>
      <c r="M2552">
        <v>0</v>
      </c>
      <c r="N2552">
        <v>3</v>
      </c>
    </row>
    <row r="2553" spans="1:14">
      <c r="A2553">
        <v>23985</v>
      </c>
      <c r="B2553" s="3">
        <v>1</v>
      </c>
      <c r="C2553" t="s">
        <v>14</v>
      </c>
      <c r="D2553" t="s">
        <v>15</v>
      </c>
      <c r="E2553" t="s">
        <v>16</v>
      </c>
      <c r="F2553">
        <v>2002</v>
      </c>
      <c r="G2553">
        <v>19</v>
      </c>
      <c r="H2553">
        <v>25</v>
      </c>
      <c r="K2553">
        <v>10</v>
      </c>
      <c r="L2553">
        <v>9</v>
      </c>
      <c r="M2553">
        <v>0</v>
      </c>
      <c r="N2553">
        <v>0</v>
      </c>
    </row>
    <row r="2554" spans="1:14">
      <c r="A2554">
        <v>24038</v>
      </c>
      <c r="B2554" s="3">
        <v>1</v>
      </c>
      <c r="C2554" t="s">
        <v>17</v>
      </c>
      <c r="D2554" t="s">
        <v>26</v>
      </c>
      <c r="E2554" t="s">
        <v>16</v>
      </c>
      <c r="F2554">
        <v>1974</v>
      </c>
      <c r="G2554">
        <v>8</v>
      </c>
      <c r="H2554">
        <v>12</v>
      </c>
      <c r="I2554" s="9" t="s">
        <v>53</v>
      </c>
      <c r="K2554">
        <v>0</v>
      </c>
      <c r="L2554">
        <v>0</v>
      </c>
      <c r="M2554">
        <v>12</v>
      </c>
      <c r="N2554">
        <v>0</v>
      </c>
    </row>
    <row r="2555" spans="1:14">
      <c r="A2555">
        <v>24102</v>
      </c>
      <c r="B2555" s="3">
        <v>1</v>
      </c>
      <c r="C2555" t="s">
        <v>20</v>
      </c>
      <c r="D2555" t="s">
        <v>26</v>
      </c>
      <c r="E2555" t="s">
        <v>16</v>
      </c>
      <c r="F2555">
        <v>2000</v>
      </c>
      <c r="G2555">
        <v>9</v>
      </c>
      <c r="H2555">
        <v>13</v>
      </c>
      <c r="K2555">
        <v>0</v>
      </c>
      <c r="L2555">
        <v>0</v>
      </c>
      <c r="M2555">
        <v>6</v>
      </c>
      <c r="N2555">
        <v>0</v>
      </c>
    </row>
    <row r="2556" spans="1:14">
      <c r="A2556">
        <v>24103</v>
      </c>
      <c r="B2556" s="3">
        <v>1</v>
      </c>
      <c r="C2556" t="s">
        <v>20</v>
      </c>
      <c r="D2556" t="s">
        <v>26</v>
      </c>
      <c r="E2556" t="s">
        <v>16</v>
      </c>
      <c r="F2556">
        <v>2000</v>
      </c>
      <c r="G2556">
        <v>12</v>
      </c>
      <c r="H2556">
        <v>17</v>
      </c>
      <c r="K2556">
        <v>0</v>
      </c>
      <c r="L2556">
        <v>0</v>
      </c>
      <c r="M2556">
        <v>10</v>
      </c>
      <c r="N2556">
        <v>0</v>
      </c>
    </row>
    <row r="2557" spans="1:14">
      <c r="A2557">
        <v>24104</v>
      </c>
      <c r="B2557" s="3">
        <v>1</v>
      </c>
      <c r="C2557" t="s">
        <v>20</v>
      </c>
      <c r="D2557" t="s">
        <v>26</v>
      </c>
      <c r="E2557" t="s">
        <v>16</v>
      </c>
      <c r="F2557">
        <v>2000</v>
      </c>
      <c r="G2557">
        <v>15</v>
      </c>
      <c r="H2557">
        <v>19</v>
      </c>
      <c r="K2557">
        <v>0</v>
      </c>
      <c r="L2557">
        <v>0</v>
      </c>
      <c r="M2557">
        <v>12</v>
      </c>
      <c r="N2557">
        <v>0</v>
      </c>
    </row>
    <row r="2558" spans="1:14">
      <c r="A2558">
        <v>24147</v>
      </c>
      <c r="B2558" s="3">
        <v>1</v>
      </c>
      <c r="C2558" t="s">
        <v>20</v>
      </c>
      <c r="D2558" t="s">
        <v>31</v>
      </c>
      <c r="E2558" t="s">
        <v>16</v>
      </c>
      <c r="F2558">
        <v>2000</v>
      </c>
      <c r="G2558">
        <v>28</v>
      </c>
      <c r="H2558">
        <v>41</v>
      </c>
      <c r="K2558">
        <v>0</v>
      </c>
      <c r="L2558">
        <v>0</v>
      </c>
      <c r="M2558">
        <v>22</v>
      </c>
      <c r="N2558">
        <v>0</v>
      </c>
    </row>
    <row r="2559" spans="1:14">
      <c r="A2559">
        <v>24149</v>
      </c>
      <c r="B2559" s="3">
        <v>1</v>
      </c>
      <c r="C2559" t="s">
        <v>20</v>
      </c>
      <c r="D2559" t="s">
        <v>31</v>
      </c>
      <c r="E2559" t="s">
        <v>16</v>
      </c>
      <c r="F2559">
        <v>2000</v>
      </c>
      <c r="G2559">
        <v>269</v>
      </c>
      <c r="H2559">
        <v>165</v>
      </c>
      <c r="K2559">
        <v>0</v>
      </c>
      <c r="L2559">
        <v>0</v>
      </c>
      <c r="M2559">
        <v>0</v>
      </c>
      <c r="N2559">
        <v>2</v>
      </c>
    </row>
    <row r="2560" spans="1:14">
      <c r="A2560">
        <v>24233</v>
      </c>
      <c r="B2560" s="3">
        <v>1</v>
      </c>
      <c r="C2560" t="s">
        <v>20</v>
      </c>
      <c r="D2560" t="s">
        <v>31</v>
      </c>
      <c r="E2560" t="s">
        <v>16</v>
      </c>
      <c r="F2560">
        <v>2004</v>
      </c>
      <c r="G2560">
        <v>344</v>
      </c>
      <c r="H2560">
        <v>136</v>
      </c>
      <c r="K2560">
        <v>0</v>
      </c>
      <c r="L2560">
        <v>0</v>
      </c>
      <c r="M2560">
        <v>0</v>
      </c>
      <c r="N2560">
        <v>0</v>
      </c>
    </row>
    <row r="2561" spans="1:14">
      <c r="A2561">
        <v>24338</v>
      </c>
      <c r="B2561" s="3">
        <v>1</v>
      </c>
      <c r="C2561" t="s">
        <v>20</v>
      </c>
      <c r="D2561" t="s">
        <v>21</v>
      </c>
      <c r="E2561" t="s">
        <v>16</v>
      </c>
      <c r="F2561">
        <v>2000</v>
      </c>
      <c r="G2561">
        <v>64</v>
      </c>
      <c r="H2561">
        <v>61</v>
      </c>
      <c r="K2561">
        <v>28</v>
      </c>
      <c r="L2561">
        <v>0</v>
      </c>
      <c r="M2561">
        <v>0</v>
      </c>
      <c r="N2561">
        <v>0</v>
      </c>
    </row>
    <row r="2562" spans="1:14">
      <c r="A2562">
        <v>24466</v>
      </c>
      <c r="B2562" s="3">
        <v>1</v>
      </c>
      <c r="C2562" t="s">
        <v>20</v>
      </c>
      <c r="D2562" t="s">
        <v>15</v>
      </c>
      <c r="E2562" t="s">
        <v>16</v>
      </c>
      <c r="F2562">
        <v>1990</v>
      </c>
      <c r="G2562">
        <v>285</v>
      </c>
      <c r="H2562">
        <v>66</v>
      </c>
      <c r="K2562">
        <v>0</v>
      </c>
      <c r="L2562">
        <v>0</v>
      </c>
      <c r="M2562">
        <v>0</v>
      </c>
      <c r="N2562">
        <v>0</v>
      </c>
    </row>
    <row r="2563" spans="1:14">
      <c r="A2563">
        <v>24469</v>
      </c>
      <c r="B2563" s="3">
        <v>1</v>
      </c>
      <c r="C2563" t="s">
        <v>20</v>
      </c>
      <c r="D2563" t="s">
        <v>18</v>
      </c>
      <c r="E2563" t="s">
        <v>16</v>
      </c>
      <c r="F2563">
        <v>1977</v>
      </c>
      <c r="G2563">
        <v>7</v>
      </c>
      <c r="H2563">
        <v>13</v>
      </c>
      <c r="K2563">
        <v>5</v>
      </c>
      <c r="L2563">
        <v>0</v>
      </c>
      <c r="M2563">
        <v>8</v>
      </c>
      <c r="N2563">
        <v>0</v>
      </c>
    </row>
    <row r="2564" spans="1:14">
      <c r="A2564">
        <v>24470</v>
      </c>
      <c r="B2564" s="3">
        <v>1</v>
      </c>
      <c r="C2564" t="s">
        <v>27</v>
      </c>
      <c r="D2564" t="s">
        <v>18</v>
      </c>
      <c r="E2564" t="s">
        <v>16</v>
      </c>
      <c r="F2564">
        <v>1986</v>
      </c>
      <c r="G2564">
        <v>8</v>
      </c>
      <c r="H2564">
        <v>13</v>
      </c>
      <c r="I2564" s="9" t="s">
        <v>30</v>
      </c>
      <c r="K2564">
        <v>0</v>
      </c>
      <c r="L2564">
        <v>5</v>
      </c>
      <c r="M2564">
        <v>3</v>
      </c>
      <c r="N2564">
        <v>0</v>
      </c>
    </row>
    <row r="2565" spans="1:14">
      <c r="A2565">
        <v>24474</v>
      </c>
      <c r="B2565" s="3">
        <v>1</v>
      </c>
      <c r="C2565" t="s">
        <v>27</v>
      </c>
      <c r="D2565" t="s">
        <v>18</v>
      </c>
      <c r="E2565" t="s">
        <v>16</v>
      </c>
      <c r="F2565">
        <v>1977</v>
      </c>
      <c r="G2565">
        <v>8</v>
      </c>
      <c r="H2565">
        <v>17</v>
      </c>
      <c r="I2565" s="9" t="s">
        <v>57</v>
      </c>
      <c r="K2565">
        <v>8</v>
      </c>
      <c r="L2565">
        <v>0</v>
      </c>
      <c r="M2565">
        <v>1</v>
      </c>
      <c r="N2565">
        <v>0</v>
      </c>
    </row>
    <row r="2566" spans="1:14">
      <c r="A2566">
        <v>24476</v>
      </c>
      <c r="B2566" s="3">
        <v>1</v>
      </c>
      <c r="C2566" t="s">
        <v>17</v>
      </c>
      <c r="D2566" t="s">
        <v>18</v>
      </c>
      <c r="E2566" t="s">
        <v>16</v>
      </c>
      <c r="F2566">
        <v>1977</v>
      </c>
      <c r="G2566">
        <v>2</v>
      </c>
      <c r="H2566">
        <v>6</v>
      </c>
      <c r="I2566" s="9" t="s">
        <v>62</v>
      </c>
      <c r="K2566">
        <v>2</v>
      </c>
      <c r="L2566">
        <v>0</v>
      </c>
      <c r="M2566">
        <v>4</v>
      </c>
      <c r="N2566">
        <v>0</v>
      </c>
    </row>
    <row r="2567" spans="1:14">
      <c r="A2567">
        <v>24477</v>
      </c>
      <c r="B2567" s="3">
        <v>1</v>
      </c>
      <c r="C2567" t="s">
        <v>27</v>
      </c>
      <c r="D2567" t="s">
        <v>18</v>
      </c>
      <c r="E2567" t="s">
        <v>16</v>
      </c>
      <c r="F2567">
        <v>1977</v>
      </c>
      <c r="G2567">
        <v>15</v>
      </c>
      <c r="H2567">
        <v>21</v>
      </c>
      <c r="K2567">
        <v>9</v>
      </c>
      <c r="L2567">
        <v>0</v>
      </c>
      <c r="M2567">
        <v>3</v>
      </c>
      <c r="N2567">
        <v>0</v>
      </c>
    </row>
    <row r="2568" spans="1:14">
      <c r="A2568">
        <v>24478</v>
      </c>
      <c r="B2568" s="3">
        <v>1</v>
      </c>
      <c r="C2568" t="s">
        <v>17</v>
      </c>
      <c r="D2568" t="s">
        <v>18</v>
      </c>
      <c r="E2568" t="s">
        <v>16</v>
      </c>
      <c r="F2568">
        <v>1977</v>
      </c>
      <c r="G2568">
        <v>7</v>
      </c>
      <c r="H2568">
        <v>19</v>
      </c>
      <c r="I2568" s="9" t="s">
        <v>19</v>
      </c>
      <c r="K2568">
        <v>9</v>
      </c>
      <c r="L2568">
        <v>0</v>
      </c>
      <c r="M2568">
        <v>11</v>
      </c>
      <c r="N2568">
        <v>0</v>
      </c>
    </row>
    <row r="2569" spans="1:14">
      <c r="A2569">
        <v>24486</v>
      </c>
      <c r="B2569" s="3">
        <v>1</v>
      </c>
      <c r="C2569" t="s">
        <v>14</v>
      </c>
      <c r="D2569" t="s">
        <v>15</v>
      </c>
      <c r="E2569" t="s">
        <v>16</v>
      </c>
      <c r="F2569">
        <v>1980</v>
      </c>
      <c r="G2569">
        <v>111</v>
      </c>
      <c r="H2569">
        <v>43</v>
      </c>
      <c r="K2569">
        <v>0</v>
      </c>
      <c r="L2569">
        <v>43</v>
      </c>
      <c r="M2569">
        <v>0</v>
      </c>
      <c r="N2569">
        <v>0</v>
      </c>
    </row>
    <row r="2570" spans="1:14">
      <c r="A2570">
        <v>24581</v>
      </c>
      <c r="B2570" s="3">
        <v>1</v>
      </c>
      <c r="C2570" t="s">
        <v>34</v>
      </c>
      <c r="D2570" t="s">
        <v>21</v>
      </c>
      <c r="E2570" t="s">
        <v>16</v>
      </c>
      <c r="F2570">
        <v>1985</v>
      </c>
      <c r="G2570">
        <v>6</v>
      </c>
      <c r="H2570">
        <v>14</v>
      </c>
      <c r="I2570" s="9">
        <v>1</v>
      </c>
      <c r="J2570">
        <f t="shared" ref="J2570" si="53">H2570*I2570+G2570</f>
        <v>20</v>
      </c>
      <c r="K2570">
        <v>0</v>
      </c>
      <c r="L2570">
        <v>10</v>
      </c>
      <c r="M2570">
        <v>4</v>
      </c>
      <c r="N2570">
        <v>0</v>
      </c>
    </row>
    <row r="2571" spans="1:14">
      <c r="A2571">
        <v>24588</v>
      </c>
      <c r="B2571" s="3">
        <v>1</v>
      </c>
      <c r="C2571" t="s">
        <v>14</v>
      </c>
      <c r="D2571" t="s">
        <v>21</v>
      </c>
      <c r="E2571" t="s">
        <v>16</v>
      </c>
      <c r="F2571">
        <v>1985</v>
      </c>
      <c r="G2571">
        <v>42</v>
      </c>
      <c r="H2571">
        <v>37</v>
      </c>
      <c r="K2571">
        <v>18</v>
      </c>
      <c r="L2571">
        <v>18</v>
      </c>
      <c r="M2571">
        <v>0</v>
      </c>
      <c r="N2571">
        <v>0</v>
      </c>
    </row>
    <row r="2572" spans="1:14">
      <c r="A2572">
        <v>24740</v>
      </c>
      <c r="B2572" s="3">
        <v>1</v>
      </c>
      <c r="C2572" t="s">
        <v>44</v>
      </c>
      <c r="D2572" t="s">
        <v>18</v>
      </c>
      <c r="E2572" t="s">
        <v>16</v>
      </c>
      <c r="F2572">
        <v>2018</v>
      </c>
      <c r="G2572">
        <v>63</v>
      </c>
      <c r="H2572">
        <v>75</v>
      </c>
      <c r="I2572" s="9" t="s">
        <v>33</v>
      </c>
      <c r="K2572">
        <v>31</v>
      </c>
      <c r="L2572">
        <v>0</v>
      </c>
      <c r="M2572">
        <v>36</v>
      </c>
      <c r="N2572">
        <v>0</v>
      </c>
    </row>
    <row r="2573" spans="1:14">
      <c r="A2573">
        <v>24743</v>
      </c>
      <c r="B2573" s="3">
        <v>1</v>
      </c>
      <c r="C2573" t="s">
        <v>56</v>
      </c>
      <c r="D2573" t="s">
        <v>18</v>
      </c>
      <c r="E2573" t="s">
        <v>16</v>
      </c>
      <c r="F2573">
        <v>2018</v>
      </c>
      <c r="G2573">
        <v>1104</v>
      </c>
      <c r="H2573">
        <v>207</v>
      </c>
      <c r="I2573" s="9" t="s">
        <v>53</v>
      </c>
      <c r="K2573">
        <v>113</v>
      </c>
      <c r="L2573">
        <v>0</v>
      </c>
      <c r="M2573">
        <v>82</v>
      </c>
      <c r="N2573">
        <v>0</v>
      </c>
    </row>
    <row r="2574" spans="1:14">
      <c r="A2574">
        <v>24744</v>
      </c>
      <c r="B2574" s="3">
        <v>1</v>
      </c>
      <c r="C2574" t="s">
        <v>44</v>
      </c>
      <c r="D2574" t="s">
        <v>18</v>
      </c>
      <c r="E2574" t="s">
        <v>16</v>
      </c>
      <c r="F2574">
        <v>2018</v>
      </c>
      <c r="G2574">
        <v>35</v>
      </c>
      <c r="H2574">
        <v>36</v>
      </c>
      <c r="I2574" s="9" t="s">
        <v>45</v>
      </c>
      <c r="K2574">
        <v>16</v>
      </c>
      <c r="L2574">
        <v>0</v>
      </c>
      <c r="M2574">
        <v>20</v>
      </c>
      <c r="N2574">
        <v>0</v>
      </c>
    </row>
    <row r="2575" spans="1:14">
      <c r="A2575">
        <v>24745</v>
      </c>
      <c r="B2575" s="3">
        <v>1</v>
      </c>
      <c r="C2575" t="s">
        <v>56</v>
      </c>
      <c r="D2575" t="s">
        <v>18</v>
      </c>
      <c r="E2575" t="s">
        <v>16</v>
      </c>
      <c r="F2575">
        <v>2018</v>
      </c>
      <c r="G2575">
        <v>434</v>
      </c>
      <c r="H2575">
        <v>144</v>
      </c>
      <c r="I2575" s="9" t="s">
        <v>28</v>
      </c>
      <c r="K2575">
        <v>82</v>
      </c>
      <c r="L2575">
        <v>45</v>
      </c>
      <c r="M2575">
        <v>12</v>
      </c>
      <c r="N2575">
        <v>0</v>
      </c>
    </row>
    <row r="2576" spans="1:14">
      <c r="A2576">
        <v>24746</v>
      </c>
      <c r="B2576" s="3">
        <v>1</v>
      </c>
      <c r="C2576" t="s">
        <v>44</v>
      </c>
      <c r="D2576" t="s">
        <v>18</v>
      </c>
      <c r="E2576" t="s">
        <v>16</v>
      </c>
      <c r="F2576">
        <v>2018</v>
      </c>
      <c r="G2576">
        <v>20</v>
      </c>
      <c r="H2576">
        <v>28</v>
      </c>
      <c r="I2576" s="9" t="s">
        <v>29</v>
      </c>
      <c r="K2576">
        <v>22</v>
      </c>
      <c r="L2576">
        <v>0</v>
      </c>
      <c r="M2576">
        <v>4</v>
      </c>
      <c r="N2576">
        <v>0</v>
      </c>
    </row>
    <row r="2577" spans="1:14">
      <c r="A2577">
        <v>24747</v>
      </c>
      <c r="B2577" s="3">
        <v>1</v>
      </c>
      <c r="C2577" t="s">
        <v>14</v>
      </c>
      <c r="D2577" t="s">
        <v>18</v>
      </c>
      <c r="E2577" t="s">
        <v>16</v>
      </c>
      <c r="F2577">
        <v>1983</v>
      </c>
      <c r="G2577">
        <v>27</v>
      </c>
      <c r="H2577">
        <v>44</v>
      </c>
      <c r="K2577">
        <v>22</v>
      </c>
      <c r="L2577">
        <v>0</v>
      </c>
      <c r="M2577">
        <v>0</v>
      </c>
      <c r="N2577">
        <v>0</v>
      </c>
    </row>
    <row r="2578" spans="1:14">
      <c r="A2578">
        <v>24762</v>
      </c>
      <c r="B2578" s="3">
        <v>1</v>
      </c>
      <c r="C2578" t="s">
        <v>44</v>
      </c>
      <c r="D2578" t="s">
        <v>18</v>
      </c>
      <c r="E2578" t="s">
        <v>16</v>
      </c>
      <c r="F2578">
        <v>2018</v>
      </c>
      <c r="G2578">
        <v>12</v>
      </c>
      <c r="H2578">
        <v>16</v>
      </c>
      <c r="I2578" s="9" t="s">
        <v>45</v>
      </c>
      <c r="K2578">
        <v>2</v>
      </c>
      <c r="L2578">
        <v>0</v>
      </c>
      <c r="M2578">
        <v>8</v>
      </c>
      <c r="N2578">
        <v>0</v>
      </c>
    </row>
    <row r="2579" spans="1:14">
      <c r="A2579">
        <v>24763</v>
      </c>
      <c r="B2579" s="3">
        <v>1</v>
      </c>
      <c r="C2579" t="s">
        <v>14</v>
      </c>
      <c r="D2579" t="s">
        <v>18</v>
      </c>
      <c r="E2579" t="s">
        <v>16</v>
      </c>
      <c r="F2579">
        <v>1985</v>
      </c>
      <c r="G2579">
        <v>141</v>
      </c>
      <c r="H2579">
        <v>144</v>
      </c>
      <c r="I2579" s="9" t="s">
        <v>54</v>
      </c>
      <c r="K2579">
        <v>74</v>
      </c>
      <c r="L2579">
        <v>0</v>
      </c>
      <c r="M2579">
        <v>19</v>
      </c>
      <c r="N2579">
        <v>0</v>
      </c>
    </row>
    <row r="2580" spans="1:14">
      <c r="A2580">
        <v>24764</v>
      </c>
      <c r="B2580" s="3">
        <v>1</v>
      </c>
      <c r="C2580" t="s">
        <v>17</v>
      </c>
      <c r="D2580" t="s">
        <v>18</v>
      </c>
      <c r="E2580" t="s">
        <v>16</v>
      </c>
      <c r="F2580">
        <v>1986</v>
      </c>
      <c r="G2580">
        <v>66</v>
      </c>
      <c r="H2580">
        <v>88</v>
      </c>
      <c r="I2580" s="9" t="s">
        <v>45</v>
      </c>
      <c r="K2580">
        <v>41</v>
      </c>
      <c r="L2580">
        <v>0</v>
      </c>
      <c r="M2580">
        <v>47</v>
      </c>
      <c r="N2580">
        <v>0</v>
      </c>
    </row>
    <row r="2581" spans="1:14">
      <c r="A2581">
        <v>24766</v>
      </c>
      <c r="B2581" s="3">
        <v>1</v>
      </c>
      <c r="C2581" t="s">
        <v>17</v>
      </c>
      <c r="D2581" t="s">
        <v>18</v>
      </c>
      <c r="E2581" t="s">
        <v>16</v>
      </c>
      <c r="F2581">
        <v>1986</v>
      </c>
      <c r="G2581">
        <v>7</v>
      </c>
      <c r="H2581">
        <v>10</v>
      </c>
      <c r="I2581" s="9" t="s">
        <v>46</v>
      </c>
      <c r="K2581">
        <v>0</v>
      </c>
      <c r="L2581">
        <v>0</v>
      </c>
      <c r="M2581">
        <v>8</v>
      </c>
      <c r="N2581">
        <v>0</v>
      </c>
    </row>
    <row r="2582" spans="1:14">
      <c r="A2582">
        <v>24767</v>
      </c>
      <c r="B2582" s="3">
        <v>1</v>
      </c>
      <c r="C2582" t="s">
        <v>17</v>
      </c>
      <c r="D2582" t="s">
        <v>18</v>
      </c>
      <c r="E2582" t="s">
        <v>16</v>
      </c>
      <c r="F2582">
        <v>1986</v>
      </c>
      <c r="G2582">
        <v>10</v>
      </c>
      <c r="H2582">
        <v>13</v>
      </c>
      <c r="I2582" s="9" t="s">
        <v>51</v>
      </c>
      <c r="K2582">
        <v>1</v>
      </c>
      <c r="L2582">
        <v>2</v>
      </c>
      <c r="M2582">
        <v>7</v>
      </c>
      <c r="N2582">
        <v>0</v>
      </c>
    </row>
    <row r="2583" spans="1:14">
      <c r="A2583">
        <v>24769</v>
      </c>
      <c r="B2583" s="3">
        <v>1</v>
      </c>
      <c r="C2583" t="s">
        <v>56</v>
      </c>
      <c r="D2583" t="s">
        <v>18</v>
      </c>
      <c r="E2583" t="s">
        <v>16</v>
      </c>
      <c r="F2583">
        <v>2018</v>
      </c>
      <c r="G2583">
        <v>686</v>
      </c>
      <c r="H2583">
        <v>165</v>
      </c>
      <c r="I2583" s="9" t="s">
        <v>45</v>
      </c>
      <c r="K2583">
        <v>92</v>
      </c>
      <c r="L2583">
        <v>0</v>
      </c>
      <c r="M2583">
        <v>73</v>
      </c>
      <c r="N2583">
        <v>0</v>
      </c>
    </row>
    <row r="2584" spans="1:14">
      <c r="A2584">
        <v>24789</v>
      </c>
      <c r="B2584" s="3">
        <v>1</v>
      </c>
      <c r="C2584" t="s">
        <v>36</v>
      </c>
      <c r="D2584" t="s">
        <v>18</v>
      </c>
      <c r="E2584" t="s">
        <v>16</v>
      </c>
      <c r="F2584">
        <v>1980</v>
      </c>
      <c r="G2584">
        <v>64</v>
      </c>
      <c r="H2584">
        <v>40</v>
      </c>
      <c r="I2584" s="9" t="s">
        <v>38</v>
      </c>
      <c r="K2584">
        <v>0</v>
      </c>
      <c r="L2584">
        <v>16</v>
      </c>
      <c r="M2584">
        <v>24</v>
      </c>
      <c r="N2584">
        <v>0</v>
      </c>
    </row>
    <row r="2585" spans="1:14">
      <c r="A2585">
        <v>24803</v>
      </c>
      <c r="B2585" s="3">
        <v>1</v>
      </c>
      <c r="C2585" t="s">
        <v>14</v>
      </c>
      <c r="D2585" t="s">
        <v>18</v>
      </c>
      <c r="E2585" t="s">
        <v>16</v>
      </c>
      <c r="F2585">
        <v>1979</v>
      </c>
      <c r="G2585">
        <v>420</v>
      </c>
      <c r="H2585">
        <v>130</v>
      </c>
      <c r="K2585">
        <v>0</v>
      </c>
      <c r="L2585">
        <v>70</v>
      </c>
      <c r="M2585">
        <v>0</v>
      </c>
      <c r="N2585">
        <v>0</v>
      </c>
    </row>
    <row r="2586" spans="1:14">
      <c r="A2586">
        <v>24837</v>
      </c>
      <c r="B2586" s="3">
        <v>1</v>
      </c>
      <c r="C2586" t="s">
        <v>34</v>
      </c>
      <c r="D2586" t="s">
        <v>39</v>
      </c>
      <c r="E2586" t="s">
        <v>16</v>
      </c>
      <c r="F2586">
        <v>2015</v>
      </c>
      <c r="G2586">
        <v>216</v>
      </c>
      <c r="H2586">
        <v>189</v>
      </c>
      <c r="I2586" s="9">
        <v>1</v>
      </c>
      <c r="J2586">
        <f t="shared" ref="J2586" si="54">H2586*I2586+G2586</f>
        <v>405</v>
      </c>
      <c r="K2586">
        <v>3</v>
      </c>
      <c r="L2586">
        <v>1</v>
      </c>
      <c r="M2586">
        <v>1</v>
      </c>
      <c r="N2586">
        <v>0</v>
      </c>
    </row>
    <row r="2587" spans="1:14">
      <c r="A2587">
        <v>24850</v>
      </c>
      <c r="B2587" s="3">
        <v>1</v>
      </c>
      <c r="C2587" t="s">
        <v>17</v>
      </c>
      <c r="D2587" t="s">
        <v>18</v>
      </c>
      <c r="E2587" t="s">
        <v>16</v>
      </c>
      <c r="F2587">
        <v>1977</v>
      </c>
      <c r="G2587">
        <v>18</v>
      </c>
      <c r="H2587">
        <v>31</v>
      </c>
      <c r="K2587">
        <v>14</v>
      </c>
      <c r="L2587">
        <v>0</v>
      </c>
      <c r="M2587">
        <v>0</v>
      </c>
      <c r="N2587">
        <v>14</v>
      </c>
    </row>
    <row r="2588" spans="1:14">
      <c r="A2588">
        <v>24852</v>
      </c>
      <c r="B2588" s="3">
        <v>1</v>
      </c>
      <c r="C2588" t="s">
        <v>20</v>
      </c>
      <c r="D2588" t="s">
        <v>15</v>
      </c>
      <c r="E2588" t="s">
        <v>16</v>
      </c>
      <c r="F2588">
        <v>2000</v>
      </c>
      <c r="G2588">
        <v>51</v>
      </c>
      <c r="H2588">
        <v>44</v>
      </c>
      <c r="K2588">
        <v>0</v>
      </c>
      <c r="L2588">
        <v>0</v>
      </c>
      <c r="M2588">
        <v>0</v>
      </c>
      <c r="N2588">
        <v>0</v>
      </c>
    </row>
    <row r="2589" spans="1:14">
      <c r="A2589">
        <v>24856</v>
      </c>
      <c r="B2589" s="3">
        <v>1</v>
      </c>
      <c r="C2589" t="s">
        <v>44</v>
      </c>
      <c r="D2589" t="s">
        <v>18</v>
      </c>
      <c r="E2589" t="s">
        <v>16</v>
      </c>
      <c r="F2589">
        <v>2018</v>
      </c>
      <c r="G2589">
        <v>50</v>
      </c>
      <c r="H2589">
        <v>61</v>
      </c>
      <c r="I2589" s="9" t="s">
        <v>19</v>
      </c>
      <c r="K2589">
        <v>22</v>
      </c>
      <c r="L2589">
        <v>0</v>
      </c>
      <c r="M2589">
        <v>28</v>
      </c>
      <c r="N2589">
        <v>0</v>
      </c>
    </row>
    <row r="2590" spans="1:14">
      <c r="A2590">
        <v>28247</v>
      </c>
      <c r="B2590" s="3">
        <v>1</v>
      </c>
      <c r="C2590" t="s">
        <v>20</v>
      </c>
      <c r="D2590" t="s">
        <v>48</v>
      </c>
      <c r="E2590" t="s">
        <v>16</v>
      </c>
      <c r="F2590">
        <v>2000</v>
      </c>
      <c r="G2590">
        <v>307</v>
      </c>
      <c r="H2590">
        <v>154</v>
      </c>
      <c r="K2590">
        <v>21</v>
      </c>
      <c r="L2590">
        <v>0</v>
      </c>
      <c r="M2590">
        <v>151</v>
      </c>
      <c r="N2590">
        <v>0</v>
      </c>
    </row>
    <row r="2591" spans="1:14">
      <c r="A2591">
        <v>28275</v>
      </c>
      <c r="B2591" s="3">
        <v>1</v>
      </c>
      <c r="C2591" t="s">
        <v>20</v>
      </c>
      <c r="D2591" t="s">
        <v>31</v>
      </c>
      <c r="E2591" t="s">
        <v>16</v>
      </c>
      <c r="F2591">
        <v>2004</v>
      </c>
      <c r="G2591">
        <v>45</v>
      </c>
      <c r="H2591">
        <v>46</v>
      </c>
      <c r="K2591">
        <v>0</v>
      </c>
      <c r="L2591">
        <v>0</v>
      </c>
      <c r="M2591">
        <v>46</v>
      </c>
      <c r="N2591">
        <v>0</v>
      </c>
    </row>
    <row r="2592" spans="1:14">
      <c r="A2592">
        <v>28295</v>
      </c>
      <c r="B2592" s="3">
        <v>1</v>
      </c>
      <c r="C2592" t="s">
        <v>20</v>
      </c>
      <c r="D2592" t="s">
        <v>31</v>
      </c>
      <c r="E2592" t="s">
        <v>16</v>
      </c>
      <c r="F2592">
        <v>2000</v>
      </c>
      <c r="G2592">
        <v>197</v>
      </c>
      <c r="H2592">
        <v>387</v>
      </c>
      <c r="K2592">
        <v>7</v>
      </c>
      <c r="L2592">
        <v>0</v>
      </c>
      <c r="M2592">
        <v>199</v>
      </c>
      <c r="N2592">
        <v>0</v>
      </c>
    </row>
    <row r="2593" spans="1:14">
      <c r="A2593">
        <v>28417</v>
      </c>
      <c r="B2593" s="3">
        <v>1</v>
      </c>
      <c r="C2593" t="s">
        <v>25</v>
      </c>
      <c r="D2593" t="s">
        <v>18</v>
      </c>
      <c r="E2593" t="s">
        <v>16</v>
      </c>
      <c r="F2593">
        <v>2017</v>
      </c>
      <c r="G2593">
        <v>89</v>
      </c>
      <c r="H2593">
        <v>66</v>
      </c>
      <c r="I2593" s="9" t="s">
        <v>46</v>
      </c>
      <c r="K2593">
        <v>0</v>
      </c>
      <c r="L2593">
        <v>0</v>
      </c>
      <c r="M2593">
        <v>66</v>
      </c>
      <c r="N2593">
        <v>0</v>
      </c>
    </row>
    <row r="2594" spans="1:14">
      <c r="A2594">
        <v>28419</v>
      </c>
      <c r="B2594" s="3">
        <v>1</v>
      </c>
      <c r="C2594" t="s">
        <v>44</v>
      </c>
      <c r="D2594" t="s">
        <v>18</v>
      </c>
      <c r="E2594" t="s">
        <v>16</v>
      </c>
      <c r="F2594">
        <v>2018</v>
      </c>
      <c r="G2594">
        <v>12</v>
      </c>
      <c r="H2594">
        <v>15</v>
      </c>
      <c r="K2594">
        <v>2</v>
      </c>
      <c r="L2594">
        <v>0</v>
      </c>
      <c r="M2594">
        <v>7</v>
      </c>
      <c r="N2594">
        <v>0</v>
      </c>
    </row>
    <row r="2595" spans="1:14">
      <c r="A2595">
        <v>28421</v>
      </c>
      <c r="B2595" s="3">
        <v>1</v>
      </c>
      <c r="C2595" t="s">
        <v>25</v>
      </c>
      <c r="D2595" t="s">
        <v>18</v>
      </c>
      <c r="E2595" t="s">
        <v>16</v>
      </c>
      <c r="F2595">
        <v>2017</v>
      </c>
      <c r="G2595">
        <v>32</v>
      </c>
      <c r="H2595">
        <v>26</v>
      </c>
      <c r="K2595">
        <v>0</v>
      </c>
      <c r="L2595">
        <v>0</v>
      </c>
      <c r="M2595">
        <v>26</v>
      </c>
      <c r="N2595">
        <v>0</v>
      </c>
    </row>
    <row r="2596" spans="1:14">
      <c r="A2596">
        <v>29081</v>
      </c>
      <c r="B2596" s="3">
        <v>1</v>
      </c>
      <c r="C2596" t="s">
        <v>34</v>
      </c>
      <c r="D2596" t="s">
        <v>31</v>
      </c>
      <c r="E2596" t="s">
        <v>16</v>
      </c>
      <c r="F2596">
        <v>1998</v>
      </c>
      <c r="G2596">
        <v>812</v>
      </c>
      <c r="H2596">
        <v>411</v>
      </c>
      <c r="I2596" s="9">
        <v>1.5</v>
      </c>
      <c r="J2596">
        <f t="shared" ref="J2596" si="55">H2596*I2596+G2596</f>
        <v>1428.5</v>
      </c>
      <c r="K2596">
        <v>0</v>
      </c>
      <c r="L2596">
        <v>259</v>
      </c>
      <c r="M2596">
        <v>0</v>
      </c>
      <c r="N2596">
        <v>197</v>
      </c>
    </row>
    <row r="2597" spans="1:14">
      <c r="A2597">
        <v>29330</v>
      </c>
      <c r="B2597" s="3">
        <v>1</v>
      </c>
      <c r="C2597" t="s">
        <v>20</v>
      </c>
      <c r="D2597" t="s">
        <v>23</v>
      </c>
      <c r="E2597" t="s">
        <v>16</v>
      </c>
      <c r="F2597">
        <v>2017</v>
      </c>
      <c r="G2597">
        <v>310</v>
      </c>
      <c r="H2597">
        <v>418</v>
      </c>
      <c r="K2597">
        <v>0</v>
      </c>
      <c r="L2597">
        <v>0</v>
      </c>
      <c r="M2597">
        <v>0</v>
      </c>
      <c r="N2597">
        <v>210</v>
      </c>
    </row>
    <row r="2598" spans="1:14">
      <c r="A2598">
        <v>29331</v>
      </c>
      <c r="B2598" s="3">
        <v>1</v>
      </c>
      <c r="C2598" t="s">
        <v>20</v>
      </c>
      <c r="D2598" t="s">
        <v>23</v>
      </c>
      <c r="E2598" t="s">
        <v>16</v>
      </c>
      <c r="F2598">
        <v>2017</v>
      </c>
      <c r="G2598">
        <v>71</v>
      </c>
      <c r="H2598">
        <v>90</v>
      </c>
      <c r="K2598">
        <v>0</v>
      </c>
      <c r="L2598">
        <v>0</v>
      </c>
      <c r="M2598">
        <v>0</v>
      </c>
      <c r="N2598">
        <v>43</v>
      </c>
    </row>
    <row r="2599" spans="1:14">
      <c r="A2599">
        <v>29462</v>
      </c>
      <c r="B2599" s="3">
        <v>1</v>
      </c>
      <c r="C2599" t="s">
        <v>27</v>
      </c>
      <c r="D2599" t="s">
        <v>23</v>
      </c>
      <c r="E2599" t="s">
        <v>16</v>
      </c>
      <c r="F2599">
        <v>2005</v>
      </c>
      <c r="G2599">
        <v>11</v>
      </c>
      <c r="H2599">
        <v>22</v>
      </c>
      <c r="K2599">
        <v>0</v>
      </c>
      <c r="L2599">
        <v>0</v>
      </c>
      <c r="M2599">
        <v>0</v>
      </c>
      <c r="N2599">
        <v>7</v>
      </c>
    </row>
    <row r="2600" spans="1:14">
      <c r="A2600">
        <v>29495</v>
      </c>
      <c r="B2600" s="3">
        <v>1</v>
      </c>
      <c r="C2600" t="s">
        <v>20</v>
      </c>
      <c r="D2600" t="s">
        <v>22</v>
      </c>
      <c r="E2600" t="s">
        <v>16</v>
      </c>
      <c r="F2600">
        <v>1982</v>
      </c>
      <c r="G2600">
        <v>181</v>
      </c>
      <c r="H2600">
        <v>126</v>
      </c>
      <c r="K2600">
        <v>0</v>
      </c>
      <c r="L2600">
        <v>0</v>
      </c>
      <c r="M2600">
        <v>72</v>
      </c>
      <c r="N2600">
        <v>0</v>
      </c>
    </row>
    <row r="2601" spans="1:14">
      <c r="A2601">
        <v>29734</v>
      </c>
      <c r="B2601" s="3">
        <v>1</v>
      </c>
      <c r="C2601" t="s">
        <v>27</v>
      </c>
      <c r="D2601" t="s">
        <v>31</v>
      </c>
      <c r="E2601" t="s">
        <v>16</v>
      </c>
      <c r="F2601">
        <v>1986</v>
      </c>
      <c r="G2601">
        <v>11</v>
      </c>
      <c r="H2601">
        <v>14</v>
      </c>
      <c r="K2601">
        <v>2</v>
      </c>
      <c r="L2601">
        <v>0</v>
      </c>
      <c r="M2601">
        <v>7</v>
      </c>
      <c r="N2601">
        <v>0</v>
      </c>
    </row>
    <row r="2602" spans="1:14">
      <c r="A2602">
        <v>29735</v>
      </c>
      <c r="B2602" s="3">
        <v>1</v>
      </c>
      <c r="C2602" t="s">
        <v>27</v>
      </c>
      <c r="D2602" t="s">
        <v>31</v>
      </c>
      <c r="E2602" t="s">
        <v>16</v>
      </c>
      <c r="F2602">
        <v>1996</v>
      </c>
      <c r="G2602">
        <v>188</v>
      </c>
      <c r="H2602">
        <v>181</v>
      </c>
      <c r="K2602">
        <v>2</v>
      </c>
      <c r="L2602">
        <v>0</v>
      </c>
      <c r="M2602">
        <v>94</v>
      </c>
      <c r="N2602">
        <v>0</v>
      </c>
    </row>
    <row r="2603" spans="1:14">
      <c r="A2603">
        <v>29839</v>
      </c>
      <c r="B2603" s="3">
        <v>1</v>
      </c>
      <c r="C2603" t="s">
        <v>34</v>
      </c>
      <c r="D2603" t="s">
        <v>26</v>
      </c>
      <c r="E2603" t="s">
        <v>16</v>
      </c>
      <c r="F2603">
        <v>2010</v>
      </c>
      <c r="G2603">
        <v>7</v>
      </c>
      <c r="H2603">
        <v>15</v>
      </c>
      <c r="I2603" s="9">
        <v>0.9</v>
      </c>
      <c r="J2603">
        <f t="shared" ref="J2603" si="56">H2603*I2603+G2603</f>
        <v>20.5</v>
      </c>
      <c r="K2603">
        <v>0</v>
      </c>
      <c r="L2603">
        <v>0</v>
      </c>
      <c r="M2603">
        <v>9</v>
      </c>
      <c r="N2603">
        <v>0</v>
      </c>
    </row>
    <row r="2604" spans="1:14">
      <c r="A2604">
        <v>30116</v>
      </c>
      <c r="B2604" s="3">
        <v>1</v>
      </c>
      <c r="C2604" t="s">
        <v>14</v>
      </c>
      <c r="D2604" t="s">
        <v>18</v>
      </c>
      <c r="E2604" t="s">
        <v>16</v>
      </c>
      <c r="F2604">
        <v>1977</v>
      </c>
      <c r="G2604">
        <v>21</v>
      </c>
      <c r="H2604">
        <v>43</v>
      </c>
      <c r="K2604">
        <v>22</v>
      </c>
      <c r="L2604">
        <v>0</v>
      </c>
      <c r="M2604">
        <v>0</v>
      </c>
      <c r="N2604">
        <v>21</v>
      </c>
    </row>
    <row r="2605" spans="1:14">
      <c r="A2605">
        <v>30146</v>
      </c>
      <c r="B2605" s="3">
        <v>1</v>
      </c>
      <c r="C2605" t="s">
        <v>17</v>
      </c>
      <c r="D2605" t="s">
        <v>21</v>
      </c>
      <c r="E2605" t="s">
        <v>16</v>
      </c>
      <c r="F2605">
        <v>1974</v>
      </c>
      <c r="G2605">
        <v>33</v>
      </c>
      <c r="H2605">
        <v>27</v>
      </c>
      <c r="I2605" s="9" t="s">
        <v>45</v>
      </c>
      <c r="K2605">
        <v>0</v>
      </c>
      <c r="L2605">
        <v>11</v>
      </c>
      <c r="M2605">
        <v>16</v>
      </c>
      <c r="N2605">
        <v>0</v>
      </c>
    </row>
    <row r="2606" spans="1:14">
      <c r="A2606">
        <v>30372</v>
      </c>
      <c r="B2606" s="3">
        <v>1</v>
      </c>
      <c r="C2606" t="s">
        <v>20</v>
      </c>
      <c r="D2606" t="s">
        <v>15</v>
      </c>
      <c r="E2606" t="s">
        <v>16</v>
      </c>
      <c r="F2606">
        <v>1996</v>
      </c>
      <c r="G2606">
        <v>4606</v>
      </c>
      <c r="H2606">
        <v>374</v>
      </c>
      <c r="K2606">
        <v>67</v>
      </c>
      <c r="L2606">
        <v>0</v>
      </c>
      <c r="M2606">
        <v>0</v>
      </c>
      <c r="N2606">
        <v>0</v>
      </c>
    </row>
    <row r="2607" spans="1:14">
      <c r="A2607">
        <v>30410</v>
      </c>
      <c r="B2607" s="3">
        <v>1</v>
      </c>
      <c r="C2607" t="s">
        <v>17</v>
      </c>
      <c r="D2607" t="s">
        <v>26</v>
      </c>
      <c r="E2607" t="s">
        <v>16</v>
      </c>
      <c r="F2607">
        <v>2018</v>
      </c>
      <c r="G2607">
        <v>193</v>
      </c>
      <c r="H2607">
        <v>196</v>
      </c>
      <c r="K2607">
        <v>13</v>
      </c>
      <c r="L2607">
        <v>0</v>
      </c>
      <c r="M2607">
        <v>237</v>
      </c>
      <c r="N2607">
        <v>0</v>
      </c>
    </row>
    <row r="2608" spans="1:14">
      <c r="A2608">
        <v>30411</v>
      </c>
      <c r="B2608" s="3">
        <v>1</v>
      </c>
      <c r="C2608" t="s">
        <v>17</v>
      </c>
      <c r="D2608" t="s">
        <v>26</v>
      </c>
      <c r="E2608" t="s">
        <v>16</v>
      </c>
      <c r="F2608">
        <v>2018</v>
      </c>
      <c r="G2608">
        <v>19</v>
      </c>
      <c r="H2608">
        <v>26</v>
      </c>
      <c r="K2608">
        <v>10</v>
      </c>
      <c r="L2608">
        <v>0</v>
      </c>
      <c r="M2608">
        <v>7</v>
      </c>
      <c r="N2608">
        <v>0</v>
      </c>
    </row>
    <row r="2609" spans="1:14">
      <c r="A2609">
        <v>30413</v>
      </c>
      <c r="B2609" s="3">
        <v>1</v>
      </c>
      <c r="C2609" t="s">
        <v>34</v>
      </c>
      <c r="D2609" t="s">
        <v>26</v>
      </c>
      <c r="E2609" t="s">
        <v>16</v>
      </c>
      <c r="F2609">
        <v>1974</v>
      </c>
      <c r="G2609">
        <v>26</v>
      </c>
      <c r="H2609">
        <v>56</v>
      </c>
      <c r="I2609" s="9">
        <v>1.2</v>
      </c>
      <c r="J2609">
        <f t="shared" ref="J2609" si="57">H2609*I2609+G2609</f>
        <v>93.2</v>
      </c>
      <c r="K2609">
        <v>1</v>
      </c>
      <c r="L2609">
        <v>28</v>
      </c>
      <c r="M2609">
        <v>27</v>
      </c>
      <c r="N2609">
        <v>0</v>
      </c>
    </row>
    <row r="2610" spans="1:14">
      <c r="A2610">
        <v>30445</v>
      </c>
      <c r="B2610" s="3">
        <v>1</v>
      </c>
      <c r="C2610" t="s">
        <v>20</v>
      </c>
      <c r="D2610" t="s">
        <v>23</v>
      </c>
      <c r="E2610" t="s">
        <v>16</v>
      </c>
      <c r="F2610">
        <v>2004</v>
      </c>
      <c r="G2610">
        <v>84</v>
      </c>
      <c r="H2610">
        <v>165</v>
      </c>
      <c r="K2610">
        <v>0</v>
      </c>
      <c r="L2610">
        <v>0</v>
      </c>
      <c r="M2610">
        <v>88</v>
      </c>
      <c r="N2610">
        <v>0</v>
      </c>
    </row>
    <row r="2611" spans="1:14">
      <c r="A2611">
        <v>30446</v>
      </c>
      <c r="B2611" s="3">
        <v>1</v>
      </c>
      <c r="C2611" t="s">
        <v>34</v>
      </c>
      <c r="D2611" t="s">
        <v>31</v>
      </c>
      <c r="E2611" t="s">
        <v>16</v>
      </c>
      <c r="F2611">
        <v>2000</v>
      </c>
      <c r="G2611">
        <v>55</v>
      </c>
      <c r="H2611">
        <v>120</v>
      </c>
      <c r="I2611" s="9">
        <v>0.6</v>
      </c>
      <c r="J2611">
        <f t="shared" ref="J2611" si="58">H2611*I2611+G2611</f>
        <v>127</v>
      </c>
      <c r="K2611">
        <v>0</v>
      </c>
      <c r="L2611">
        <v>0</v>
      </c>
      <c r="M2611">
        <v>97</v>
      </c>
      <c r="N2611">
        <v>0</v>
      </c>
    </row>
    <row r="2612" spans="1:14">
      <c r="A2612">
        <v>30454</v>
      </c>
      <c r="B2612" s="3">
        <v>1</v>
      </c>
      <c r="C2612" t="s">
        <v>20</v>
      </c>
      <c r="D2612" t="s">
        <v>39</v>
      </c>
      <c r="E2612" t="s">
        <v>16</v>
      </c>
      <c r="F2612">
        <v>2017</v>
      </c>
      <c r="G2612">
        <v>284</v>
      </c>
      <c r="H2612">
        <v>110</v>
      </c>
      <c r="K2612">
        <v>49</v>
      </c>
      <c r="L2612">
        <v>0</v>
      </c>
      <c r="M2612">
        <v>60</v>
      </c>
      <c r="N2612">
        <v>0</v>
      </c>
    </row>
    <row r="2613" spans="1:14">
      <c r="A2613">
        <v>30505</v>
      </c>
      <c r="B2613" s="3">
        <v>1</v>
      </c>
      <c r="C2613" t="s">
        <v>40</v>
      </c>
      <c r="D2613" t="s">
        <v>21</v>
      </c>
      <c r="E2613" t="s">
        <v>16</v>
      </c>
      <c r="F2613">
        <v>2004</v>
      </c>
      <c r="G2613">
        <v>11</v>
      </c>
      <c r="H2613">
        <v>14</v>
      </c>
      <c r="K2613">
        <v>0</v>
      </c>
      <c r="L2613">
        <v>6</v>
      </c>
      <c r="M2613">
        <v>8</v>
      </c>
      <c r="N2613">
        <v>0</v>
      </c>
    </row>
    <row r="2614" spans="1:14">
      <c r="A2614">
        <v>30657</v>
      </c>
      <c r="B2614" s="3">
        <v>1</v>
      </c>
      <c r="C2614" t="s">
        <v>20</v>
      </c>
      <c r="D2614" t="s">
        <v>15</v>
      </c>
      <c r="E2614" t="s">
        <v>16</v>
      </c>
      <c r="F2614">
        <v>1990</v>
      </c>
      <c r="G2614">
        <v>321</v>
      </c>
      <c r="H2614">
        <v>86</v>
      </c>
      <c r="K2614">
        <v>17</v>
      </c>
      <c r="L2614">
        <v>0</v>
      </c>
      <c r="M2614">
        <v>0</v>
      </c>
      <c r="N2614">
        <v>0</v>
      </c>
    </row>
    <row r="2615" spans="1:14">
      <c r="A2615">
        <v>30660</v>
      </c>
      <c r="B2615" s="3">
        <v>1</v>
      </c>
      <c r="C2615" t="s">
        <v>14</v>
      </c>
      <c r="D2615" t="s">
        <v>15</v>
      </c>
      <c r="E2615" t="s">
        <v>16</v>
      </c>
      <c r="F2615">
        <v>1990</v>
      </c>
      <c r="G2615">
        <v>177</v>
      </c>
      <c r="H2615">
        <v>60</v>
      </c>
      <c r="K2615">
        <v>38</v>
      </c>
      <c r="L2615">
        <v>22</v>
      </c>
      <c r="M2615">
        <v>0</v>
      </c>
      <c r="N2615">
        <v>0</v>
      </c>
    </row>
    <row r="2616" spans="1:14">
      <c r="A2616">
        <v>30666</v>
      </c>
      <c r="B2616" s="3">
        <v>1</v>
      </c>
      <c r="C2616" t="s">
        <v>20</v>
      </c>
      <c r="D2616" t="s">
        <v>15</v>
      </c>
      <c r="E2616" t="s">
        <v>16</v>
      </c>
      <c r="F2616">
        <v>1990</v>
      </c>
      <c r="G2616">
        <v>200</v>
      </c>
      <c r="H2616">
        <v>77</v>
      </c>
      <c r="K2616">
        <v>0</v>
      </c>
      <c r="L2616">
        <v>0</v>
      </c>
      <c r="M2616">
        <v>29</v>
      </c>
      <c r="N2616">
        <v>0</v>
      </c>
    </row>
    <row r="2617" spans="1:14">
      <c r="A2617">
        <v>30667</v>
      </c>
      <c r="B2617" s="3">
        <v>1</v>
      </c>
      <c r="C2617" t="s">
        <v>14</v>
      </c>
      <c r="D2617" t="s">
        <v>15</v>
      </c>
      <c r="E2617" t="s">
        <v>16</v>
      </c>
      <c r="F2617">
        <v>1990</v>
      </c>
      <c r="G2617">
        <v>14</v>
      </c>
      <c r="H2617">
        <v>37</v>
      </c>
      <c r="K2617">
        <v>18</v>
      </c>
      <c r="L2617">
        <v>20</v>
      </c>
      <c r="M2617">
        <v>0</v>
      </c>
      <c r="N2617">
        <v>0</v>
      </c>
    </row>
    <row r="2618" spans="1:14">
      <c r="A2618">
        <v>30673</v>
      </c>
      <c r="B2618" s="3">
        <v>1</v>
      </c>
      <c r="C2618" t="s">
        <v>20</v>
      </c>
      <c r="D2618" t="s">
        <v>15</v>
      </c>
      <c r="E2618" t="s">
        <v>16</v>
      </c>
      <c r="F2618">
        <v>1990</v>
      </c>
      <c r="G2618">
        <v>50</v>
      </c>
      <c r="H2618">
        <v>59</v>
      </c>
      <c r="K2618">
        <v>32</v>
      </c>
      <c r="L2618">
        <v>0</v>
      </c>
      <c r="M2618">
        <v>0</v>
      </c>
      <c r="N2618">
        <v>0</v>
      </c>
    </row>
    <row r="2619" spans="1:14">
      <c r="A2619">
        <v>30679</v>
      </c>
      <c r="B2619" s="3">
        <v>1</v>
      </c>
      <c r="C2619" t="s">
        <v>34</v>
      </c>
      <c r="D2619" t="s">
        <v>24</v>
      </c>
      <c r="E2619" t="s">
        <v>16</v>
      </c>
      <c r="F2619">
        <v>1968</v>
      </c>
      <c r="G2619">
        <v>14</v>
      </c>
      <c r="H2619">
        <v>19</v>
      </c>
      <c r="I2619" s="9">
        <v>1</v>
      </c>
      <c r="J2619">
        <f t="shared" ref="J2619:J2621" si="59">H2619*I2619+G2619</f>
        <v>33</v>
      </c>
      <c r="K2619">
        <v>10</v>
      </c>
      <c r="L2619">
        <v>0</v>
      </c>
      <c r="M2619">
        <v>7</v>
      </c>
      <c r="N2619">
        <v>0</v>
      </c>
    </row>
    <row r="2620" spans="1:14">
      <c r="A2620">
        <v>30681</v>
      </c>
      <c r="B2620" s="3">
        <v>1</v>
      </c>
      <c r="C2620" t="s">
        <v>34</v>
      </c>
      <c r="D2620" t="s">
        <v>24</v>
      </c>
      <c r="E2620" t="s">
        <v>16</v>
      </c>
      <c r="F2620">
        <v>1968</v>
      </c>
      <c r="G2620">
        <v>18</v>
      </c>
      <c r="H2620">
        <v>22</v>
      </c>
      <c r="I2620" s="9">
        <v>1.5</v>
      </c>
      <c r="J2620">
        <f t="shared" si="59"/>
        <v>51</v>
      </c>
      <c r="K2620">
        <v>9</v>
      </c>
      <c r="L2620">
        <v>9</v>
      </c>
      <c r="M2620">
        <v>4</v>
      </c>
      <c r="N2620">
        <v>0</v>
      </c>
    </row>
    <row r="2621" spans="1:14">
      <c r="A2621">
        <v>30682</v>
      </c>
      <c r="B2621" s="3">
        <v>1</v>
      </c>
      <c r="C2621" t="s">
        <v>34</v>
      </c>
      <c r="D2621" t="s">
        <v>24</v>
      </c>
      <c r="E2621" t="s">
        <v>16</v>
      </c>
      <c r="F2621">
        <v>1968</v>
      </c>
      <c r="G2621">
        <v>15</v>
      </c>
      <c r="H2621">
        <v>19</v>
      </c>
      <c r="I2621" s="9">
        <v>1.1000000000000001</v>
      </c>
      <c r="J2621">
        <f t="shared" si="59"/>
        <v>35.900000000000006</v>
      </c>
      <c r="K2621">
        <v>7</v>
      </c>
      <c r="L2621">
        <v>8</v>
      </c>
      <c r="M2621">
        <v>4</v>
      </c>
      <c r="N2621">
        <v>0</v>
      </c>
    </row>
    <row r="2622" spans="1:14">
      <c r="A2622">
        <v>30764</v>
      </c>
      <c r="B2622" s="3">
        <v>1</v>
      </c>
      <c r="C2622" t="s">
        <v>17</v>
      </c>
      <c r="D2622" t="s">
        <v>23</v>
      </c>
      <c r="E2622" t="s">
        <v>16</v>
      </c>
      <c r="F2622">
        <v>2004</v>
      </c>
      <c r="G2622">
        <v>7</v>
      </c>
      <c r="H2622">
        <v>13</v>
      </c>
      <c r="K2622">
        <v>0</v>
      </c>
      <c r="L2622">
        <v>0</v>
      </c>
      <c r="M2622">
        <v>12</v>
      </c>
      <c r="N2622">
        <v>0</v>
      </c>
    </row>
    <row r="2623" spans="1:14">
      <c r="A2623">
        <v>30765</v>
      </c>
      <c r="B2623" s="3">
        <v>1</v>
      </c>
      <c r="C2623" t="s">
        <v>17</v>
      </c>
      <c r="D2623" t="s">
        <v>21</v>
      </c>
      <c r="E2623" t="s">
        <v>16</v>
      </c>
      <c r="F2623">
        <v>1974</v>
      </c>
      <c r="G2623">
        <v>18</v>
      </c>
      <c r="H2623">
        <v>20</v>
      </c>
      <c r="I2623" s="9" t="s">
        <v>29</v>
      </c>
      <c r="K2623">
        <v>0</v>
      </c>
      <c r="L2623">
        <v>6</v>
      </c>
      <c r="M2623">
        <v>13</v>
      </c>
      <c r="N2623">
        <v>0</v>
      </c>
    </row>
    <row r="2624" spans="1:14">
      <c r="A2624">
        <v>30766</v>
      </c>
      <c r="B2624" s="3">
        <v>1</v>
      </c>
      <c r="C2624" t="s">
        <v>34</v>
      </c>
      <c r="D2624" t="s">
        <v>21</v>
      </c>
      <c r="E2624" t="s">
        <v>16</v>
      </c>
      <c r="F2624">
        <v>1974</v>
      </c>
      <c r="G2624">
        <v>7</v>
      </c>
      <c r="H2624">
        <v>12</v>
      </c>
      <c r="I2624" s="9">
        <v>1.7</v>
      </c>
      <c r="J2624">
        <f t="shared" ref="J2624" si="60">H2624*I2624+G2624</f>
        <v>27.4</v>
      </c>
      <c r="K2624">
        <v>0</v>
      </c>
      <c r="L2624">
        <v>3</v>
      </c>
      <c r="M2624">
        <v>6</v>
      </c>
      <c r="N2624">
        <v>0</v>
      </c>
    </row>
    <row r="2625" spans="1:14">
      <c r="A2625">
        <v>30767</v>
      </c>
      <c r="B2625" s="3">
        <v>1</v>
      </c>
      <c r="C2625" t="s">
        <v>20</v>
      </c>
      <c r="D2625" t="s">
        <v>21</v>
      </c>
      <c r="E2625" t="s">
        <v>16</v>
      </c>
      <c r="F2625">
        <v>2004</v>
      </c>
      <c r="G2625">
        <v>11</v>
      </c>
      <c r="H2625">
        <v>19</v>
      </c>
      <c r="K2625">
        <v>0</v>
      </c>
      <c r="L2625">
        <v>0</v>
      </c>
      <c r="M2625">
        <v>3</v>
      </c>
      <c r="N2625">
        <v>0</v>
      </c>
    </row>
    <row r="2626" spans="1:14">
      <c r="A2626">
        <v>30768</v>
      </c>
      <c r="B2626" s="3">
        <v>1</v>
      </c>
      <c r="C2626" t="s">
        <v>34</v>
      </c>
      <c r="D2626" t="s">
        <v>21</v>
      </c>
      <c r="E2626" t="s">
        <v>16</v>
      </c>
      <c r="F2626">
        <v>1974</v>
      </c>
      <c r="G2626">
        <v>20</v>
      </c>
      <c r="H2626">
        <v>47</v>
      </c>
      <c r="I2626" s="9">
        <v>1</v>
      </c>
      <c r="J2626">
        <f t="shared" ref="J2626" si="61">H2626*I2626+G2626</f>
        <v>67</v>
      </c>
      <c r="K2626">
        <v>24</v>
      </c>
      <c r="L2626">
        <v>3</v>
      </c>
      <c r="M2626">
        <v>20</v>
      </c>
      <c r="N2626">
        <v>0</v>
      </c>
    </row>
    <row r="2627" spans="1:14">
      <c r="A2627">
        <v>30769</v>
      </c>
      <c r="B2627" s="3">
        <v>1</v>
      </c>
      <c r="C2627"/>
      <c r="D2627" t="s">
        <v>21</v>
      </c>
      <c r="E2627" t="s">
        <v>16</v>
      </c>
      <c r="F2627">
        <v>1974</v>
      </c>
      <c r="G2627">
        <v>0</v>
      </c>
      <c r="H2627">
        <v>0</v>
      </c>
      <c r="K2627">
        <v>3</v>
      </c>
      <c r="L2627">
        <v>0</v>
      </c>
      <c r="M2627">
        <v>11</v>
      </c>
      <c r="N2627">
        <v>0</v>
      </c>
    </row>
    <row r="2628" spans="1:14">
      <c r="A2628">
        <v>30770</v>
      </c>
      <c r="B2628" s="3">
        <v>1</v>
      </c>
      <c r="C2628" t="s">
        <v>25</v>
      </c>
      <c r="D2628" t="s">
        <v>21</v>
      </c>
      <c r="E2628" t="s">
        <v>16</v>
      </c>
      <c r="F2628">
        <v>1974</v>
      </c>
      <c r="G2628">
        <v>48</v>
      </c>
      <c r="H2628">
        <v>31</v>
      </c>
      <c r="K2628">
        <v>0</v>
      </c>
      <c r="L2628">
        <v>0</v>
      </c>
      <c r="M2628">
        <v>31</v>
      </c>
      <c r="N2628">
        <v>0</v>
      </c>
    </row>
    <row r="2629" spans="1:14">
      <c r="A2629">
        <v>30771</v>
      </c>
      <c r="B2629" s="3">
        <v>1</v>
      </c>
      <c r="C2629"/>
      <c r="D2629" t="s">
        <v>21</v>
      </c>
      <c r="E2629" t="s">
        <v>16</v>
      </c>
      <c r="F2629">
        <v>1974</v>
      </c>
      <c r="G2629">
        <v>0</v>
      </c>
      <c r="H2629">
        <v>0</v>
      </c>
      <c r="K2629">
        <v>4</v>
      </c>
      <c r="L2629">
        <v>0</v>
      </c>
      <c r="M2629">
        <v>11</v>
      </c>
      <c r="N2629">
        <v>0</v>
      </c>
    </row>
    <row r="2630" spans="1:14">
      <c r="A2630">
        <v>30772</v>
      </c>
      <c r="B2630" s="3">
        <v>1</v>
      </c>
      <c r="C2630" t="s">
        <v>20</v>
      </c>
      <c r="D2630" t="s">
        <v>21</v>
      </c>
      <c r="E2630" t="s">
        <v>16</v>
      </c>
      <c r="F2630">
        <v>1974</v>
      </c>
      <c r="G2630">
        <v>8</v>
      </c>
      <c r="H2630">
        <v>16</v>
      </c>
      <c r="K2630">
        <v>2</v>
      </c>
      <c r="L2630">
        <v>0</v>
      </c>
      <c r="M2630">
        <v>1</v>
      </c>
      <c r="N2630">
        <v>5</v>
      </c>
    </row>
    <row r="2631" spans="1:14">
      <c r="A2631">
        <v>30773</v>
      </c>
      <c r="B2631" s="3">
        <v>1</v>
      </c>
      <c r="C2631" t="s">
        <v>17</v>
      </c>
      <c r="D2631" t="s">
        <v>21</v>
      </c>
      <c r="E2631" t="s">
        <v>16</v>
      </c>
      <c r="F2631">
        <v>1974</v>
      </c>
      <c r="G2631">
        <v>7</v>
      </c>
      <c r="H2631">
        <v>11</v>
      </c>
      <c r="K2631">
        <v>0</v>
      </c>
      <c r="L2631">
        <v>3</v>
      </c>
      <c r="M2631">
        <v>8</v>
      </c>
      <c r="N2631">
        <v>0</v>
      </c>
    </row>
    <row r="2632" spans="1:14">
      <c r="A2632">
        <v>30777</v>
      </c>
      <c r="B2632" s="3">
        <v>1</v>
      </c>
      <c r="C2632" t="s">
        <v>20</v>
      </c>
      <c r="D2632" t="s">
        <v>21</v>
      </c>
      <c r="E2632" t="s">
        <v>16</v>
      </c>
      <c r="F2632">
        <v>1974</v>
      </c>
      <c r="G2632">
        <v>84</v>
      </c>
      <c r="H2632">
        <v>68</v>
      </c>
      <c r="K2632">
        <v>24</v>
      </c>
      <c r="L2632">
        <v>0</v>
      </c>
      <c r="M2632">
        <v>44</v>
      </c>
      <c r="N2632">
        <v>0</v>
      </c>
    </row>
    <row r="2633" spans="1:14">
      <c r="A2633">
        <v>30779</v>
      </c>
      <c r="B2633" s="3">
        <v>1</v>
      </c>
      <c r="C2633" t="s">
        <v>20</v>
      </c>
      <c r="D2633" t="s">
        <v>21</v>
      </c>
      <c r="E2633" t="s">
        <v>16</v>
      </c>
      <c r="F2633">
        <v>1974</v>
      </c>
      <c r="G2633">
        <v>63</v>
      </c>
      <c r="H2633">
        <v>88</v>
      </c>
      <c r="K2633">
        <v>0</v>
      </c>
      <c r="L2633">
        <v>0</v>
      </c>
      <c r="M2633">
        <v>69</v>
      </c>
      <c r="N2633">
        <v>0</v>
      </c>
    </row>
    <row r="2634" spans="1:14">
      <c r="A2634">
        <v>30781</v>
      </c>
      <c r="B2634" s="3">
        <v>1</v>
      </c>
      <c r="C2634" t="s">
        <v>36</v>
      </c>
      <c r="D2634" t="s">
        <v>21</v>
      </c>
      <c r="E2634" t="s">
        <v>16</v>
      </c>
      <c r="F2634">
        <v>1974</v>
      </c>
      <c r="G2634">
        <v>19</v>
      </c>
      <c r="H2634">
        <v>19</v>
      </c>
      <c r="K2634">
        <v>0</v>
      </c>
      <c r="L2634">
        <v>8</v>
      </c>
      <c r="M2634">
        <v>11</v>
      </c>
      <c r="N2634">
        <v>0</v>
      </c>
    </row>
    <row r="2635" spans="1:14">
      <c r="A2635">
        <v>30784</v>
      </c>
      <c r="B2635" s="3">
        <v>1</v>
      </c>
      <c r="C2635" t="s">
        <v>34</v>
      </c>
      <c r="D2635" t="s">
        <v>15</v>
      </c>
      <c r="E2635" t="s">
        <v>16</v>
      </c>
      <c r="F2635">
        <v>1990</v>
      </c>
      <c r="G2635">
        <v>10</v>
      </c>
      <c r="H2635">
        <v>56</v>
      </c>
      <c r="I2635" s="9">
        <v>1.4</v>
      </c>
      <c r="J2635">
        <f t="shared" ref="J2635" si="62">H2635*I2635+G2635</f>
        <v>88.399999999999991</v>
      </c>
      <c r="K2635">
        <v>1</v>
      </c>
      <c r="L2635">
        <v>0</v>
      </c>
      <c r="M2635">
        <v>27</v>
      </c>
      <c r="N2635">
        <v>0</v>
      </c>
    </row>
    <row r="2636" spans="1:14">
      <c r="A2636">
        <v>30789</v>
      </c>
      <c r="B2636" s="3">
        <v>1</v>
      </c>
      <c r="C2636" t="s">
        <v>32</v>
      </c>
      <c r="D2636" t="s">
        <v>15</v>
      </c>
      <c r="E2636" t="s">
        <v>16</v>
      </c>
      <c r="F2636">
        <v>1990</v>
      </c>
      <c r="G2636">
        <v>36</v>
      </c>
      <c r="H2636">
        <v>76</v>
      </c>
      <c r="K2636">
        <v>72</v>
      </c>
      <c r="L2636">
        <v>4</v>
      </c>
      <c r="M2636">
        <v>0</v>
      </c>
      <c r="N2636">
        <v>0</v>
      </c>
    </row>
    <row r="2637" spans="1:14">
      <c r="A2637">
        <v>30792</v>
      </c>
      <c r="B2637" s="3">
        <v>1</v>
      </c>
      <c r="C2637" t="s">
        <v>34</v>
      </c>
      <c r="D2637" t="s">
        <v>18</v>
      </c>
      <c r="E2637" t="s">
        <v>16</v>
      </c>
      <c r="F2637">
        <v>2014</v>
      </c>
      <c r="G2637">
        <v>32</v>
      </c>
      <c r="H2637">
        <v>66</v>
      </c>
      <c r="I2637" s="9">
        <v>1.5</v>
      </c>
      <c r="J2637">
        <f t="shared" ref="J2637:J2638" si="63">H2637*I2637+G2637</f>
        <v>131</v>
      </c>
      <c r="K2637">
        <v>0</v>
      </c>
      <c r="L2637">
        <v>33</v>
      </c>
      <c r="M2637">
        <v>33</v>
      </c>
      <c r="N2637">
        <v>0</v>
      </c>
    </row>
    <row r="2638" spans="1:14">
      <c r="A2638">
        <v>30793</v>
      </c>
      <c r="B2638" s="3">
        <v>1</v>
      </c>
      <c r="C2638" t="s">
        <v>34</v>
      </c>
      <c r="D2638" t="s">
        <v>18</v>
      </c>
      <c r="E2638" t="s">
        <v>16</v>
      </c>
      <c r="F2638">
        <v>2014</v>
      </c>
      <c r="G2638">
        <v>4</v>
      </c>
      <c r="H2638">
        <v>13</v>
      </c>
      <c r="I2638" s="9">
        <v>1.5</v>
      </c>
      <c r="J2638">
        <f t="shared" si="63"/>
        <v>23.5</v>
      </c>
      <c r="K2638">
        <v>0</v>
      </c>
      <c r="L2638">
        <v>2</v>
      </c>
      <c r="M2638">
        <v>10</v>
      </c>
      <c r="N2638">
        <v>0</v>
      </c>
    </row>
    <row r="2639" spans="1:14">
      <c r="A2639">
        <v>30795</v>
      </c>
      <c r="B2639" s="3">
        <v>1</v>
      </c>
      <c r="C2639" t="s">
        <v>20</v>
      </c>
      <c r="D2639" t="s">
        <v>18</v>
      </c>
      <c r="E2639" t="s">
        <v>16</v>
      </c>
      <c r="F2639">
        <v>2014</v>
      </c>
      <c r="G2639">
        <v>10</v>
      </c>
      <c r="H2639">
        <v>13</v>
      </c>
      <c r="K2639">
        <v>4</v>
      </c>
      <c r="L2639">
        <v>0</v>
      </c>
      <c r="M2639">
        <v>8</v>
      </c>
      <c r="N2639">
        <v>0</v>
      </c>
    </row>
    <row r="2640" spans="1:14">
      <c r="A2640">
        <v>30808</v>
      </c>
      <c r="B2640" s="3">
        <v>1</v>
      </c>
      <c r="C2640" t="s">
        <v>14</v>
      </c>
      <c r="D2640" t="s">
        <v>18</v>
      </c>
      <c r="E2640" t="s">
        <v>16</v>
      </c>
      <c r="F2640">
        <v>1988</v>
      </c>
      <c r="G2640">
        <v>25</v>
      </c>
      <c r="H2640">
        <v>51</v>
      </c>
      <c r="K2640">
        <v>0</v>
      </c>
      <c r="L2640">
        <v>50</v>
      </c>
      <c r="M2640">
        <v>0</v>
      </c>
      <c r="N2640">
        <v>0</v>
      </c>
    </row>
    <row r="2641" spans="1:14">
      <c r="A2641">
        <v>30915</v>
      </c>
      <c r="B2641" s="3">
        <v>1</v>
      </c>
      <c r="C2641" t="s">
        <v>52</v>
      </c>
      <c r="D2641" t="s">
        <v>15</v>
      </c>
      <c r="E2641" t="s">
        <v>16</v>
      </c>
      <c r="F2641">
        <v>1990</v>
      </c>
      <c r="G2641">
        <v>99</v>
      </c>
      <c r="H2641">
        <v>207</v>
      </c>
      <c r="K2641">
        <v>1</v>
      </c>
      <c r="L2641">
        <v>0</v>
      </c>
      <c r="M2641">
        <v>0</v>
      </c>
      <c r="N2641">
        <v>0</v>
      </c>
    </row>
    <row r="2642" spans="1:14">
      <c r="A2642">
        <v>30967</v>
      </c>
      <c r="B2642" s="3">
        <v>1</v>
      </c>
      <c r="C2642" t="s">
        <v>20</v>
      </c>
      <c r="D2642" t="s">
        <v>21</v>
      </c>
      <c r="E2642" t="s">
        <v>16</v>
      </c>
      <c r="F2642">
        <v>2017</v>
      </c>
      <c r="G2642">
        <v>29</v>
      </c>
      <c r="H2642">
        <v>53</v>
      </c>
      <c r="K2642">
        <v>0</v>
      </c>
      <c r="L2642">
        <v>0</v>
      </c>
      <c r="M2642">
        <v>53</v>
      </c>
      <c r="N2642">
        <v>0</v>
      </c>
    </row>
    <row r="2643" spans="1:14">
      <c r="A2643">
        <v>30976</v>
      </c>
      <c r="B2643" s="3">
        <v>1</v>
      </c>
      <c r="C2643" t="s">
        <v>17</v>
      </c>
      <c r="D2643" t="s">
        <v>26</v>
      </c>
      <c r="E2643" t="s">
        <v>16</v>
      </c>
      <c r="F2643">
        <v>2004</v>
      </c>
      <c r="G2643">
        <v>10</v>
      </c>
      <c r="H2643">
        <v>23</v>
      </c>
      <c r="K2643">
        <v>22</v>
      </c>
      <c r="L2643">
        <v>0</v>
      </c>
      <c r="M2643">
        <v>1</v>
      </c>
      <c r="N2643">
        <v>0</v>
      </c>
    </row>
    <row r="2644" spans="1:14">
      <c r="A2644">
        <v>31056</v>
      </c>
      <c r="B2644" s="3">
        <v>1</v>
      </c>
      <c r="C2644" t="s">
        <v>34</v>
      </c>
      <c r="D2644" t="s">
        <v>18</v>
      </c>
      <c r="E2644" t="s">
        <v>16</v>
      </c>
      <c r="F2644">
        <v>2014</v>
      </c>
      <c r="G2644">
        <v>2</v>
      </c>
      <c r="H2644">
        <v>6</v>
      </c>
      <c r="I2644" s="9">
        <v>1.5</v>
      </c>
      <c r="J2644">
        <f t="shared" ref="J2644" si="64">H2644*I2644+G2644</f>
        <v>11</v>
      </c>
      <c r="K2644">
        <v>0</v>
      </c>
      <c r="L2644">
        <v>5</v>
      </c>
      <c r="M2644">
        <v>1</v>
      </c>
      <c r="N2644">
        <v>0</v>
      </c>
    </row>
    <row r="2645" spans="1:14">
      <c r="A2645">
        <v>31123</v>
      </c>
      <c r="B2645" s="3">
        <v>1</v>
      </c>
      <c r="C2645" t="s">
        <v>17</v>
      </c>
      <c r="D2645" t="s">
        <v>26</v>
      </c>
      <c r="E2645" t="s">
        <v>16</v>
      </c>
      <c r="F2645">
        <v>2004</v>
      </c>
      <c r="G2645">
        <v>20</v>
      </c>
      <c r="H2645">
        <v>18</v>
      </c>
      <c r="K2645">
        <v>11</v>
      </c>
      <c r="L2645">
        <v>3</v>
      </c>
      <c r="M2645">
        <v>3</v>
      </c>
      <c r="N2645">
        <v>0</v>
      </c>
    </row>
    <row r="2646" spans="1:14">
      <c r="A2646">
        <v>31156</v>
      </c>
      <c r="B2646" s="3">
        <v>1</v>
      </c>
      <c r="C2646" t="s">
        <v>20</v>
      </c>
      <c r="D2646" t="s">
        <v>26</v>
      </c>
      <c r="E2646" t="s">
        <v>16</v>
      </c>
      <c r="F2646">
        <v>1974</v>
      </c>
      <c r="G2646">
        <v>309</v>
      </c>
      <c r="H2646">
        <v>202</v>
      </c>
      <c r="K2646">
        <v>0</v>
      </c>
      <c r="L2646">
        <v>0</v>
      </c>
      <c r="M2646">
        <v>202</v>
      </c>
      <c r="N2646">
        <v>0</v>
      </c>
    </row>
    <row r="2647" spans="1:14">
      <c r="A2647">
        <v>31185</v>
      </c>
      <c r="B2647" s="3">
        <v>1</v>
      </c>
      <c r="C2647" t="s">
        <v>20</v>
      </c>
      <c r="D2647" t="s">
        <v>18</v>
      </c>
      <c r="E2647" t="s">
        <v>16</v>
      </c>
      <c r="F2647">
        <v>1984</v>
      </c>
      <c r="G2647">
        <v>185</v>
      </c>
      <c r="H2647">
        <v>133</v>
      </c>
      <c r="K2647">
        <v>24</v>
      </c>
      <c r="L2647">
        <v>0</v>
      </c>
      <c r="M2647">
        <v>66</v>
      </c>
      <c r="N2647">
        <v>0</v>
      </c>
    </row>
    <row r="2648" spans="1:14">
      <c r="A2648">
        <v>31340</v>
      </c>
      <c r="B2648" s="3">
        <v>1</v>
      </c>
      <c r="C2648" t="s">
        <v>25</v>
      </c>
      <c r="D2648" t="s">
        <v>26</v>
      </c>
      <c r="E2648" t="s">
        <v>16</v>
      </c>
      <c r="F2648">
        <v>2019</v>
      </c>
      <c r="G2648">
        <v>15</v>
      </c>
      <c r="H2648">
        <v>20</v>
      </c>
      <c r="I2648" s="9" t="s">
        <v>45</v>
      </c>
      <c r="K2648">
        <v>0</v>
      </c>
      <c r="L2648">
        <v>0</v>
      </c>
      <c r="M2648">
        <v>12</v>
      </c>
      <c r="N2648">
        <v>0</v>
      </c>
    </row>
    <row r="2649" spans="1:14">
      <c r="A2649">
        <v>31353</v>
      </c>
      <c r="B2649" s="3">
        <v>1</v>
      </c>
      <c r="C2649" t="s">
        <v>68</v>
      </c>
      <c r="D2649" t="s">
        <v>31</v>
      </c>
      <c r="E2649" t="s">
        <v>16</v>
      </c>
      <c r="F2649">
        <v>2004</v>
      </c>
      <c r="G2649">
        <v>2319</v>
      </c>
      <c r="H2649">
        <v>271</v>
      </c>
      <c r="K2649">
        <v>205</v>
      </c>
      <c r="L2649">
        <v>0</v>
      </c>
      <c r="M2649">
        <v>62</v>
      </c>
      <c r="N2649">
        <v>0</v>
      </c>
    </row>
    <row r="2650" spans="1:14">
      <c r="A2650">
        <v>31369</v>
      </c>
      <c r="B2650" s="3">
        <v>1</v>
      </c>
      <c r="C2650" t="s">
        <v>27</v>
      </c>
      <c r="D2650" t="s">
        <v>26</v>
      </c>
      <c r="E2650" t="s">
        <v>16</v>
      </c>
      <c r="F2650">
        <v>2006</v>
      </c>
      <c r="G2650">
        <v>36</v>
      </c>
      <c r="H2650">
        <v>30</v>
      </c>
      <c r="K2650">
        <v>0</v>
      </c>
      <c r="L2650">
        <v>0</v>
      </c>
      <c r="M2650">
        <v>20</v>
      </c>
      <c r="N2650">
        <v>0</v>
      </c>
    </row>
    <row r="2651" spans="1:14">
      <c r="A2651">
        <v>31391</v>
      </c>
      <c r="B2651" s="3">
        <v>1</v>
      </c>
      <c r="C2651" t="s">
        <v>17</v>
      </c>
      <c r="D2651" t="s">
        <v>21</v>
      </c>
      <c r="E2651" t="s">
        <v>16</v>
      </c>
      <c r="F2651">
        <v>1974</v>
      </c>
      <c r="G2651">
        <v>3</v>
      </c>
      <c r="H2651">
        <v>7</v>
      </c>
      <c r="I2651" s="9" t="s">
        <v>45</v>
      </c>
      <c r="K2651">
        <v>0</v>
      </c>
      <c r="L2651">
        <v>3</v>
      </c>
      <c r="M2651">
        <v>4</v>
      </c>
      <c r="N2651">
        <v>0</v>
      </c>
    </row>
    <row r="2652" spans="1:14">
      <c r="A2652">
        <v>31400</v>
      </c>
      <c r="B2652" s="3">
        <v>1</v>
      </c>
      <c r="C2652" t="s">
        <v>34</v>
      </c>
      <c r="D2652" t="s">
        <v>26</v>
      </c>
      <c r="E2652" t="s">
        <v>16</v>
      </c>
      <c r="F2652">
        <v>1974</v>
      </c>
      <c r="G2652">
        <v>1</v>
      </c>
      <c r="H2652">
        <v>4</v>
      </c>
      <c r="I2652" s="9">
        <v>1.2</v>
      </c>
      <c r="J2652">
        <f t="shared" ref="J2652" si="65">H2652*I2652+G2652</f>
        <v>5.8</v>
      </c>
      <c r="K2652">
        <v>3</v>
      </c>
      <c r="L2652">
        <v>1</v>
      </c>
      <c r="M2652">
        <v>0</v>
      </c>
      <c r="N2652">
        <v>0</v>
      </c>
    </row>
    <row r="2653" spans="1:14">
      <c r="A2653">
        <v>31473</v>
      </c>
      <c r="B2653" s="3">
        <v>1</v>
      </c>
      <c r="C2653" t="s">
        <v>27</v>
      </c>
      <c r="D2653" t="s">
        <v>18</v>
      </c>
      <c r="E2653" t="s">
        <v>16</v>
      </c>
      <c r="F2653">
        <v>1986</v>
      </c>
      <c r="G2653">
        <v>6</v>
      </c>
      <c r="H2653">
        <v>11</v>
      </c>
      <c r="K2653">
        <v>0</v>
      </c>
      <c r="L2653">
        <v>4</v>
      </c>
      <c r="M2653">
        <v>1</v>
      </c>
      <c r="N2653">
        <v>0</v>
      </c>
    </row>
    <row r="2654" spans="1:14">
      <c r="A2654">
        <v>31474</v>
      </c>
      <c r="B2654" s="3">
        <v>1</v>
      </c>
      <c r="C2654" t="s">
        <v>27</v>
      </c>
      <c r="D2654" t="s">
        <v>31</v>
      </c>
      <c r="E2654" t="s">
        <v>16</v>
      </c>
      <c r="F2654">
        <v>1986</v>
      </c>
      <c r="G2654">
        <v>29</v>
      </c>
      <c r="H2654">
        <v>33</v>
      </c>
      <c r="I2654" s="9" t="s">
        <v>29</v>
      </c>
      <c r="K2654">
        <v>0</v>
      </c>
      <c r="L2654">
        <v>0</v>
      </c>
      <c r="M2654">
        <v>33</v>
      </c>
      <c r="N2654">
        <v>0</v>
      </c>
    </row>
    <row r="2655" spans="1:14">
      <c r="A2655">
        <v>31515</v>
      </c>
      <c r="B2655" s="3">
        <v>1</v>
      </c>
      <c r="C2655" t="s">
        <v>20</v>
      </c>
      <c r="D2655" t="s">
        <v>18</v>
      </c>
      <c r="E2655" t="s">
        <v>16</v>
      </c>
      <c r="F2655">
        <v>1999</v>
      </c>
      <c r="G2655">
        <v>7</v>
      </c>
      <c r="H2655">
        <v>11</v>
      </c>
      <c r="K2655">
        <v>4</v>
      </c>
      <c r="L2655">
        <v>0</v>
      </c>
      <c r="M2655">
        <v>6</v>
      </c>
      <c r="N2655">
        <v>0</v>
      </c>
    </row>
    <row r="2656" spans="1:14">
      <c r="A2656">
        <v>31545</v>
      </c>
      <c r="B2656" s="3">
        <v>1</v>
      </c>
      <c r="C2656" t="s">
        <v>20</v>
      </c>
      <c r="D2656" t="s">
        <v>24</v>
      </c>
      <c r="E2656" t="s">
        <v>16</v>
      </c>
      <c r="F2656">
        <v>1990</v>
      </c>
      <c r="G2656">
        <v>2420</v>
      </c>
      <c r="H2656">
        <v>248</v>
      </c>
      <c r="K2656">
        <v>0</v>
      </c>
      <c r="L2656">
        <v>0</v>
      </c>
      <c r="M2656">
        <v>173</v>
      </c>
      <c r="N2656">
        <v>0</v>
      </c>
    </row>
    <row r="2657" spans="1:14">
      <c r="A2657">
        <v>31567</v>
      </c>
      <c r="B2657" s="3">
        <v>1</v>
      </c>
      <c r="C2657" t="s">
        <v>20</v>
      </c>
      <c r="D2657" t="s">
        <v>15</v>
      </c>
      <c r="E2657" t="s">
        <v>16</v>
      </c>
      <c r="F2657">
        <v>2003</v>
      </c>
      <c r="G2657">
        <v>442</v>
      </c>
      <c r="H2657">
        <v>264</v>
      </c>
      <c r="K2657">
        <v>7</v>
      </c>
      <c r="L2657">
        <v>0</v>
      </c>
      <c r="M2657">
        <v>75</v>
      </c>
      <c r="N2657">
        <v>0</v>
      </c>
    </row>
    <row r="2658" spans="1:14">
      <c r="A2658">
        <v>31642</v>
      </c>
      <c r="B2658" s="3">
        <v>1</v>
      </c>
      <c r="C2658" t="s">
        <v>27</v>
      </c>
      <c r="D2658" t="s">
        <v>21</v>
      </c>
      <c r="E2658" t="s">
        <v>16</v>
      </c>
      <c r="F2658">
        <v>2004</v>
      </c>
      <c r="G2658">
        <v>26</v>
      </c>
      <c r="H2658">
        <v>30</v>
      </c>
      <c r="K2658">
        <v>0</v>
      </c>
      <c r="L2658">
        <v>0</v>
      </c>
      <c r="M2658">
        <v>15</v>
      </c>
      <c r="N2658">
        <v>0</v>
      </c>
    </row>
    <row r="2659" spans="1:14">
      <c r="A2659">
        <v>31698</v>
      </c>
      <c r="B2659" s="3">
        <v>1</v>
      </c>
      <c r="C2659" t="s">
        <v>20</v>
      </c>
      <c r="D2659" t="s">
        <v>21</v>
      </c>
      <c r="E2659" t="s">
        <v>16</v>
      </c>
      <c r="F2659">
        <v>2004</v>
      </c>
      <c r="G2659">
        <v>574</v>
      </c>
      <c r="H2659">
        <v>191</v>
      </c>
      <c r="K2659">
        <v>0</v>
      </c>
      <c r="L2659">
        <v>0</v>
      </c>
      <c r="M2659">
        <v>227</v>
      </c>
      <c r="N2659">
        <v>0</v>
      </c>
    </row>
    <row r="2660" spans="1:14">
      <c r="A2660">
        <v>31718</v>
      </c>
      <c r="B2660" s="3">
        <v>1</v>
      </c>
      <c r="C2660" t="s">
        <v>20</v>
      </c>
      <c r="D2660" t="s">
        <v>31</v>
      </c>
      <c r="E2660" t="s">
        <v>16</v>
      </c>
      <c r="F2660">
        <v>2002</v>
      </c>
      <c r="G2660">
        <v>89</v>
      </c>
      <c r="H2660">
        <v>43</v>
      </c>
      <c r="K2660">
        <v>0</v>
      </c>
      <c r="L2660">
        <v>0</v>
      </c>
      <c r="M2660">
        <v>43</v>
      </c>
      <c r="N2660">
        <v>0</v>
      </c>
    </row>
    <row r="2661" spans="1:14">
      <c r="A2661">
        <v>31759</v>
      </c>
      <c r="B2661" s="3">
        <v>1</v>
      </c>
      <c r="C2661" t="s">
        <v>27</v>
      </c>
      <c r="D2661" t="s">
        <v>26</v>
      </c>
      <c r="E2661" t="s">
        <v>16</v>
      </c>
      <c r="F2661">
        <v>2012</v>
      </c>
      <c r="G2661">
        <v>37</v>
      </c>
      <c r="H2661">
        <v>29</v>
      </c>
      <c r="K2661">
        <v>0</v>
      </c>
      <c r="L2661">
        <v>0</v>
      </c>
      <c r="M2661">
        <v>16</v>
      </c>
      <c r="N2661">
        <v>0</v>
      </c>
    </row>
    <row r="2662" spans="1:14">
      <c r="A2662">
        <v>32294</v>
      </c>
      <c r="B2662" s="3">
        <v>1</v>
      </c>
      <c r="C2662" t="s">
        <v>20</v>
      </c>
      <c r="D2662" t="s">
        <v>31</v>
      </c>
      <c r="E2662" t="s">
        <v>16</v>
      </c>
      <c r="F2662">
        <v>2004</v>
      </c>
      <c r="G2662">
        <v>356</v>
      </c>
      <c r="H2662">
        <v>138</v>
      </c>
      <c r="K2662">
        <v>0</v>
      </c>
      <c r="L2662">
        <v>0</v>
      </c>
      <c r="M2662">
        <v>128</v>
      </c>
      <c r="N2662">
        <v>0</v>
      </c>
    </row>
    <row r="2663" spans="1:14">
      <c r="A2663">
        <v>32298</v>
      </c>
      <c r="B2663" s="3">
        <v>1</v>
      </c>
      <c r="C2663" t="s">
        <v>20</v>
      </c>
      <c r="D2663" t="s">
        <v>31</v>
      </c>
      <c r="E2663" t="s">
        <v>16</v>
      </c>
      <c r="F2663">
        <v>2004</v>
      </c>
      <c r="G2663">
        <v>180</v>
      </c>
      <c r="H2663">
        <v>93</v>
      </c>
      <c r="K2663">
        <v>0</v>
      </c>
      <c r="L2663">
        <v>0</v>
      </c>
      <c r="M2663">
        <v>43</v>
      </c>
      <c r="N2663">
        <v>0</v>
      </c>
    </row>
    <row r="2664" spans="1:14">
      <c r="A2664">
        <v>32299</v>
      </c>
      <c r="B2664" s="3">
        <v>1</v>
      </c>
      <c r="C2664" t="s">
        <v>20</v>
      </c>
      <c r="D2664" t="s">
        <v>31</v>
      </c>
      <c r="E2664" t="s">
        <v>16</v>
      </c>
      <c r="F2664">
        <v>2004</v>
      </c>
      <c r="G2664">
        <v>663</v>
      </c>
      <c r="H2664">
        <v>113</v>
      </c>
      <c r="K2664">
        <v>0</v>
      </c>
      <c r="L2664">
        <v>0</v>
      </c>
      <c r="M2664">
        <v>79</v>
      </c>
      <c r="N2664">
        <v>0</v>
      </c>
    </row>
    <row r="2665" spans="1:14">
      <c r="A2665">
        <v>32303</v>
      </c>
      <c r="B2665" s="3">
        <v>1</v>
      </c>
      <c r="C2665" t="s">
        <v>20</v>
      </c>
      <c r="D2665" t="s">
        <v>31</v>
      </c>
      <c r="E2665" t="s">
        <v>16</v>
      </c>
      <c r="F2665">
        <v>2004</v>
      </c>
      <c r="G2665">
        <v>260</v>
      </c>
      <c r="H2665">
        <v>237</v>
      </c>
      <c r="K2665">
        <v>0</v>
      </c>
      <c r="L2665">
        <v>0</v>
      </c>
      <c r="M2665">
        <v>0</v>
      </c>
      <c r="N2665">
        <v>0</v>
      </c>
    </row>
    <row r="2666" spans="1:14">
      <c r="A2666">
        <v>32312</v>
      </c>
      <c r="B2666" s="3">
        <v>1</v>
      </c>
      <c r="C2666" t="s">
        <v>20</v>
      </c>
      <c r="D2666" t="s">
        <v>23</v>
      </c>
      <c r="E2666" t="s">
        <v>16</v>
      </c>
      <c r="F2666">
        <v>2020</v>
      </c>
      <c r="G2666">
        <v>934</v>
      </c>
      <c r="H2666">
        <v>334</v>
      </c>
      <c r="K2666">
        <v>69</v>
      </c>
      <c r="L2666">
        <v>0</v>
      </c>
      <c r="M2666">
        <v>26</v>
      </c>
      <c r="N2666">
        <v>0</v>
      </c>
    </row>
    <row r="2667" spans="1:14">
      <c r="A2667">
        <v>32338</v>
      </c>
      <c r="B2667" s="3">
        <v>1</v>
      </c>
      <c r="C2667" t="s">
        <v>20</v>
      </c>
      <c r="D2667" t="s">
        <v>23</v>
      </c>
      <c r="E2667" t="s">
        <v>16</v>
      </c>
      <c r="F2667">
        <v>2004</v>
      </c>
      <c r="G2667">
        <v>217</v>
      </c>
      <c r="H2667">
        <v>129</v>
      </c>
      <c r="K2667">
        <v>0</v>
      </c>
      <c r="L2667">
        <v>0</v>
      </c>
      <c r="M2667">
        <v>123</v>
      </c>
      <c r="N2667">
        <v>0</v>
      </c>
    </row>
    <row r="2668" spans="1:14">
      <c r="A2668">
        <v>32345</v>
      </c>
      <c r="B2668" s="3">
        <v>1</v>
      </c>
      <c r="C2668" t="s">
        <v>14</v>
      </c>
      <c r="D2668" t="s">
        <v>21</v>
      </c>
      <c r="E2668" t="s">
        <v>16</v>
      </c>
      <c r="F2668">
        <v>1974</v>
      </c>
      <c r="G2668">
        <v>129</v>
      </c>
      <c r="H2668">
        <v>73</v>
      </c>
      <c r="K2668">
        <v>0</v>
      </c>
      <c r="L2668">
        <v>0</v>
      </c>
      <c r="M2668">
        <v>56</v>
      </c>
      <c r="N2668">
        <v>0</v>
      </c>
    </row>
    <row r="2669" spans="1:14">
      <c r="A2669">
        <v>32355</v>
      </c>
      <c r="B2669" s="3">
        <v>1</v>
      </c>
      <c r="C2669" t="s">
        <v>25</v>
      </c>
      <c r="D2669" t="s">
        <v>26</v>
      </c>
      <c r="E2669" t="s">
        <v>16</v>
      </c>
      <c r="F2669">
        <v>2019</v>
      </c>
      <c r="G2669">
        <v>8</v>
      </c>
      <c r="H2669">
        <v>13</v>
      </c>
      <c r="K2669">
        <v>0</v>
      </c>
      <c r="L2669">
        <v>0</v>
      </c>
      <c r="M2669">
        <v>6</v>
      </c>
      <c r="N2669">
        <v>0</v>
      </c>
    </row>
    <row r="2670" spans="1:14">
      <c r="A2670">
        <v>32408</v>
      </c>
      <c r="B2670" s="3">
        <v>1</v>
      </c>
      <c r="C2670" t="s">
        <v>27</v>
      </c>
      <c r="D2670" t="s">
        <v>18</v>
      </c>
      <c r="E2670" t="s">
        <v>16</v>
      </c>
      <c r="F2670">
        <v>2015</v>
      </c>
      <c r="G2670">
        <v>256</v>
      </c>
      <c r="H2670">
        <v>144</v>
      </c>
      <c r="K2670">
        <v>0</v>
      </c>
      <c r="L2670">
        <v>72</v>
      </c>
      <c r="M2670">
        <v>44</v>
      </c>
      <c r="N2670">
        <v>0</v>
      </c>
    </row>
    <row r="2671" spans="1:14">
      <c r="A2671">
        <v>32409</v>
      </c>
      <c r="B2671" s="3">
        <v>1</v>
      </c>
      <c r="C2671" t="s">
        <v>20</v>
      </c>
      <c r="D2671" t="s">
        <v>18</v>
      </c>
      <c r="E2671" t="s">
        <v>16</v>
      </c>
      <c r="F2671">
        <v>2019</v>
      </c>
      <c r="G2671">
        <v>181</v>
      </c>
      <c r="H2671">
        <v>83</v>
      </c>
      <c r="K2671">
        <v>10</v>
      </c>
      <c r="L2671">
        <v>0</v>
      </c>
      <c r="M2671">
        <v>36</v>
      </c>
      <c r="N2671">
        <v>0</v>
      </c>
    </row>
    <row r="2672" spans="1:14">
      <c r="A2672">
        <v>32433</v>
      </c>
      <c r="B2672" s="3">
        <v>1</v>
      </c>
      <c r="C2672" t="s">
        <v>25</v>
      </c>
      <c r="D2672" t="s">
        <v>26</v>
      </c>
      <c r="E2672" t="s">
        <v>16</v>
      </c>
      <c r="F2672">
        <v>2019</v>
      </c>
      <c r="G2672">
        <v>202</v>
      </c>
      <c r="H2672">
        <v>70</v>
      </c>
      <c r="K2672">
        <v>0</v>
      </c>
      <c r="L2672">
        <v>8</v>
      </c>
      <c r="M2672">
        <v>61</v>
      </c>
      <c r="N2672">
        <v>0</v>
      </c>
    </row>
    <row r="2673" spans="1:14">
      <c r="A2673">
        <v>32434</v>
      </c>
      <c r="B2673" s="3">
        <v>1</v>
      </c>
      <c r="C2673" t="s">
        <v>20</v>
      </c>
      <c r="D2673" t="s">
        <v>26</v>
      </c>
      <c r="E2673" t="s">
        <v>16</v>
      </c>
      <c r="F2673">
        <v>2019</v>
      </c>
      <c r="G2673">
        <v>148</v>
      </c>
      <c r="H2673">
        <v>55</v>
      </c>
      <c r="K2673">
        <v>8</v>
      </c>
      <c r="L2673">
        <v>0</v>
      </c>
      <c r="M2673">
        <v>47</v>
      </c>
      <c r="N2673">
        <v>0</v>
      </c>
    </row>
    <row r="2674" spans="1:14">
      <c r="A2674">
        <v>32435</v>
      </c>
      <c r="B2674" s="3">
        <v>1</v>
      </c>
      <c r="C2674" t="s">
        <v>20</v>
      </c>
      <c r="D2674" t="s">
        <v>26</v>
      </c>
      <c r="E2674" t="s">
        <v>16</v>
      </c>
      <c r="F2674">
        <v>2004</v>
      </c>
      <c r="G2674">
        <v>4</v>
      </c>
      <c r="H2674">
        <v>9</v>
      </c>
      <c r="K2674">
        <v>0</v>
      </c>
      <c r="L2674">
        <v>0</v>
      </c>
      <c r="M2674">
        <v>8</v>
      </c>
      <c r="N2674">
        <v>0</v>
      </c>
    </row>
    <row r="2675" spans="1:14">
      <c r="A2675">
        <v>32436</v>
      </c>
      <c r="B2675" s="3">
        <v>1</v>
      </c>
      <c r="C2675" t="s">
        <v>25</v>
      </c>
      <c r="D2675" t="s">
        <v>26</v>
      </c>
      <c r="E2675" t="s">
        <v>16</v>
      </c>
      <c r="F2675">
        <v>1974</v>
      </c>
      <c r="G2675">
        <v>26</v>
      </c>
      <c r="H2675">
        <v>24</v>
      </c>
      <c r="K2675">
        <v>0</v>
      </c>
      <c r="L2675">
        <v>0</v>
      </c>
      <c r="M2675">
        <v>14</v>
      </c>
      <c r="N2675">
        <v>5</v>
      </c>
    </row>
    <row r="2676" spans="1:14">
      <c r="A2676">
        <v>32437</v>
      </c>
      <c r="B2676" s="3">
        <v>1</v>
      </c>
      <c r="C2676" t="s">
        <v>25</v>
      </c>
      <c r="D2676" t="s">
        <v>26</v>
      </c>
      <c r="E2676" t="s">
        <v>16</v>
      </c>
      <c r="F2676">
        <v>2018</v>
      </c>
      <c r="G2676">
        <v>207</v>
      </c>
      <c r="H2676">
        <v>127</v>
      </c>
      <c r="K2676">
        <v>0</v>
      </c>
      <c r="L2676">
        <v>0</v>
      </c>
      <c r="M2676">
        <v>64</v>
      </c>
      <c r="N2676">
        <v>62</v>
      </c>
    </row>
    <row r="2677" spans="1:14">
      <c r="A2677">
        <v>32438</v>
      </c>
      <c r="B2677" s="3">
        <v>1</v>
      </c>
      <c r="C2677" t="s">
        <v>25</v>
      </c>
      <c r="D2677" t="s">
        <v>26</v>
      </c>
      <c r="E2677" t="s">
        <v>16</v>
      </c>
      <c r="F2677">
        <v>2004</v>
      </c>
      <c r="G2677">
        <v>254</v>
      </c>
      <c r="H2677">
        <v>154</v>
      </c>
      <c r="K2677">
        <v>0</v>
      </c>
      <c r="L2677">
        <v>0</v>
      </c>
      <c r="M2677">
        <v>80</v>
      </c>
      <c r="N2677">
        <v>74</v>
      </c>
    </row>
    <row r="2678" spans="1:14">
      <c r="A2678">
        <v>32461</v>
      </c>
      <c r="B2678" s="3">
        <v>1</v>
      </c>
      <c r="C2678" t="s">
        <v>20</v>
      </c>
      <c r="D2678" t="s">
        <v>23</v>
      </c>
      <c r="E2678" t="s">
        <v>16</v>
      </c>
      <c r="F2678">
        <v>1994</v>
      </c>
      <c r="G2678">
        <v>430</v>
      </c>
      <c r="H2678">
        <v>218</v>
      </c>
      <c r="K2678">
        <v>4</v>
      </c>
      <c r="L2678">
        <v>0</v>
      </c>
      <c r="M2678">
        <v>79</v>
      </c>
      <c r="N2678">
        <v>0</v>
      </c>
    </row>
    <row r="2679" spans="1:14">
      <c r="A2679">
        <v>32541</v>
      </c>
      <c r="B2679" s="3">
        <v>1</v>
      </c>
      <c r="C2679" t="s">
        <v>34</v>
      </c>
      <c r="D2679" t="s">
        <v>18</v>
      </c>
      <c r="E2679" t="s">
        <v>16</v>
      </c>
      <c r="F2679">
        <v>2014</v>
      </c>
      <c r="G2679">
        <v>31</v>
      </c>
      <c r="H2679">
        <v>55</v>
      </c>
      <c r="I2679" s="9">
        <v>1.5</v>
      </c>
      <c r="J2679">
        <f t="shared" ref="J2679:J2680" si="66">H2679*I2679+G2679</f>
        <v>113.5</v>
      </c>
      <c r="K2679">
        <v>0</v>
      </c>
      <c r="L2679">
        <v>23</v>
      </c>
      <c r="M2679">
        <v>32</v>
      </c>
      <c r="N2679">
        <v>0</v>
      </c>
    </row>
    <row r="2680" spans="1:14">
      <c r="A2680">
        <v>32544</v>
      </c>
      <c r="B2680" s="3">
        <v>1</v>
      </c>
      <c r="C2680" t="s">
        <v>34</v>
      </c>
      <c r="D2680" t="s">
        <v>26</v>
      </c>
      <c r="E2680" t="s">
        <v>16</v>
      </c>
      <c r="F2680">
        <v>2018</v>
      </c>
      <c r="G2680">
        <v>23</v>
      </c>
      <c r="H2680">
        <v>46</v>
      </c>
      <c r="I2680" s="9">
        <v>0.8</v>
      </c>
      <c r="J2680">
        <f t="shared" si="66"/>
        <v>59.800000000000004</v>
      </c>
      <c r="K2680">
        <v>8</v>
      </c>
      <c r="L2680">
        <v>0</v>
      </c>
      <c r="M2680">
        <v>38</v>
      </c>
      <c r="N2680">
        <v>0</v>
      </c>
    </row>
    <row r="2681" spans="1:14">
      <c r="A2681">
        <v>32548</v>
      </c>
      <c r="B2681" s="3">
        <v>1</v>
      </c>
      <c r="C2681" t="s">
        <v>69</v>
      </c>
      <c r="D2681" t="s">
        <v>26</v>
      </c>
      <c r="E2681" t="s">
        <v>16</v>
      </c>
      <c r="F2681">
        <v>2018</v>
      </c>
      <c r="G2681">
        <v>37</v>
      </c>
      <c r="H2681">
        <v>26</v>
      </c>
      <c r="K2681">
        <v>0</v>
      </c>
      <c r="L2681">
        <v>0</v>
      </c>
      <c r="M2681">
        <v>26</v>
      </c>
      <c r="N2681">
        <v>0</v>
      </c>
    </row>
    <row r="2682" spans="1:14">
      <c r="A2682">
        <v>32670</v>
      </c>
      <c r="B2682" s="3">
        <v>1</v>
      </c>
      <c r="C2682" t="s">
        <v>17</v>
      </c>
      <c r="D2682" t="s">
        <v>23</v>
      </c>
      <c r="E2682" t="s">
        <v>16</v>
      </c>
      <c r="F2682">
        <v>1990</v>
      </c>
      <c r="G2682">
        <v>174</v>
      </c>
      <c r="H2682">
        <v>132</v>
      </c>
      <c r="I2682" s="9" t="s">
        <v>29</v>
      </c>
      <c r="K2682">
        <v>0</v>
      </c>
      <c r="L2682">
        <v>0</v>
      </c>
      <c r="M2682">
        <v>143</v>
      </c>
      <c r="N2682">
        <v>0</v>
      </c>
    </row>
    <row r="2683" spans="1:14">
      <c r="A2683">
        <v>32715</v>
      </c>
      <c r="B2683" s="3">
        <v>1</v>
      </c>
      <c r="C2683" t="s">
        <v>20</v>
      </c>
      <c r="D2683" t="s">
        <v>21</v>
      </c>
      <c r="E2683" t="s">
        <v>16</v>
      </c>
      <c r="F2683">
        <v>1974</v>
      </c>
      <c r="G2683">
        <v>126</v>
      </c>
      <c r="H2683">
        <v>99</v>
      </c>
      <c r="K2683">
        <v>2</v>
      </c>
      <c r="L2683">
        <v>0</v>
      </c>
      <c r="M2683">
        <v>61</v>
      </c>
      <c r="N2683">
        <v>0</v>
      </c>
    </row>
    <row r="2684" spans="1:14">
      <c r="A2684">
        <v>32952</v>
      </c>
      <c r="B2684" s="3">
        <v>1</v>
      </c>
      <c r="C2684" t="s">
        <v>14</v>
      </c>
      <c r="D2684" t="s">
        <v>23</v>
      </c>
      <c r="E2684" t="s">
        <v>16</v>
      </c>
      <c r="F2684">
        <v>2004</v>
      </c>
      <c r="G2684">
        <v>136</v>
      </c>
      <c r="H2684">
        <v>94</v>
      </c>
      <c r="K2684">
        <v>37</v>
      </c>
      <c r="L2684">
        <v>7</v>
      </c>
      <c r="M2684">
        <v>46</v>
      </c>
      <c r="N2684">
        <v>0</v>
      </c>
    </row>
    <row r="2685" spans="1:14">
      <c r="A2685">
        <v>33176</v>
      </c>
      <c r="B2685" s="3">
        <v>1</v>
      </c>
      <c r="C2685" t="s">
        <v>20</v>
      </c>
      <c r="D2685" t="s">
        <v>15</v>
      </c>
      <c r="E2685" t="s">
        <v>16</v>
      </c>
      <c r="F2685">
        <v>2004</v>
      </c>
      <c r="G2685">
        <v>2</v>
      </c>
      <c r="H2685">
        <v>6</v>
      </c>
      <c r="K2685">
        <v>0</v>
      </c>
      <c r="L2685">
        <v>0</v>
      </c>
      <c r="M2685">
        <v>0</v>
      </c>
      <c r="N2685">
        <v>0</v>
      </c>
    </row>
    <row r="2686" spans="1:14">
      <c r="A2686">
        <v>33339</v>
      </c>
      <c r="B2686" s="3">
        <v>1</v>
      </c>
      <c r="C2686" t="s">
        <v>69</v>
      </c>
      <c r="D2686" t="s">
        <v>26</v>
      </c>
      <c r="E2686" t="s">
        <v>16</v>
      </c>
      <c r="F2686">
        <v>2019</v>
      </c>
      <c r="G2686">
        <v>4</v>
      </c>
      <c r="H2686">
        <v>11</v>
      </c>
      <c r="K2686">
        <v>6</v>
      </c>
      <c r="L2686">
        <v>0</v>
      </c>
      <c r="M2686">
        <v>10</v>
      </c>
      <c r="N2686">
        <v>0</v>
      </c>
    </row>
    <row r="2687" spans="1:14">
      <c r="A2687">
        <v>33340</v>
      </c>
      <c r="B2687" s="3">
        <v>1</v>
      </c>
      <c r="C2687" t="s">
        <v>69</v>
      </c>
      <c r="D2687" t="s">
        <v>26</v>
      </c>
      <c r="E2687" t="s">
        <v>16</v>
      </c>
      <c r="F2687">
        <v>2019</v>
      </c>
      <c r="G2687">
        <v>4</v>
      </c>
      <c r="H2687">
        <v>11</v>
      </c>
      <c r="K2687">
        <v>6</v>
      </c>
      <c r="L2687">
        <v>0</v>
      </c>
      <c r="M2687">
        <v>5</v>
      </c>
      <c r="N2687">
        <v>0</v>
      </c>
    </row>
    <row r="2688" spans="1:14">
      <c r="A2688">
        <v>33341</v>
      </c>
      <c r="B2688" s="3">
        <v>1</v>
      </c>
      <c r="C2688" t="s">
        <v>69</v>
      </c>
      <c r="D2688" t="s">
        <v>26</v>
      </c>
      <c r="E2688" t="s">
        <v>16</v>
      </c>
      <c r="F2688">
        <v>2019</v>
      </c>
      <c r="G2688">
        <v>4</v>
      </c>
      <c r="H2688">
        <v>11</v>
      </c>
      <c r="K2688">
        <v>6</v>
      </c>
      <c r="L2688">
        <v>0</v>
      </c>
      <c r="M2688">
        <v>5</v>
      </c>
      <c r="N2688">
        <v>0</v>
      </c>
    </row>
    <row r="2689" spans="1:14">
      <c r="A2689">
        <v>33342</v>
      </c>
      <c r="B2689" s="3">
        <v>1</v>
      </c>
      <c r="C2689" t="s">
        <v>69</v>
      </c>
      <c r="D2689" t="s">
        <v>26</v>
      </c>
      <c r="E2689" t="s">
        <v>16</v>
      </c>
      <c r="F2689">
        <v>2019</v>
      </c>
      <c r="G2689">
        <v>4</v>
      </c>
      <c r="H2689">
        <v>11</v>
      </c>
      <c r="K2689">
        <v>6</v>
      </c>
      <c r="L2689">
        <v>0</v>
      </c>
      <c r="M2689">
        <v>10</v>
      </c>
      <c r="N2689">
        <v>0</v>
      </c>
    </row>
    <row r="2690" spans="1:14">
      <c r="A2690">
        <v>33343</v>
      </c>
      <c r="B2690" s="3">
        <v>1</v>
      </c>
      <c r="C2690" t="s">
        <v>69</v>
      </c>
      <c r="D2690" t="s">
        <v>26</v>
      </c>
      <c r="E2690" t="s">
        <v>16</v>
      </c>
      <c r="F2690">
        <v>2019</v>
      </c>
      <c r="G2690">
        <v>4</v>
      </c>
      <c r="H2690">
        <v>11</v>
      </c>
      <c r="K2690">
        <v>6</v>
      </c>
      <c r="L2690">
        <v>0</v>
      </c>
      <c r="M2690">
        <v>10</v>
      </c>
      <c r="N2690">
        <v>0</v>
      </c>
    </row>
    <row r="2691" spans="1:14">
      <c r="A2691">
        <v>33344</v>
      </c>
      <c r="B2691" s="3">
        <v>1</v>
      </c>
      <c r="C2691" t="s">
        <v>69</v>
      </c>
      <c r="D2691" t="s">
        <v>26</v>
      </c>
      <c r="E2691" t="s">
        <v>16</v>
      </c>
      <c r="F2691">
        <v>2019</v>
      </c>
      <c r="G2691">
        <v>4</v>
      </c>
      <c r="H2691">
        <v>11</v>
      </c>
      <c r="K2691">
        <v>6</v>
      </c>
      <c r="L2691">
        <v>0</v>
      </c>
      <c r="M2691">
        <v>5</v>
      </c>
      <c r="N2691">
        <v>0</v>
      </c>
    </row>
    <row r="2692" spans="1:14">
      <c r="A2692">
        <v>33348</v>
      </c>
      <c r="B2692" s="3">
        <v>1</v>
      </c>
      <c r="C2692" t="s">
        <v>44</v>
      </c>
      <c r="D2692" t="s">
        <v>31</v>
      </c>
      <c r="E2692" t="s">
        <v>16</v>
      </c>
      <c r="F2692">
        <v>2019</v>
      </c>
      <c r="G2692">
        <v>19</v>
      </c>
      <c r="H2692">
        <v>19</v>
      </c>
      <c r="K2692">
        <v>0</v>
      </c>
      <c r="L2692">
        <v>0</v>
      </c>
      <c r="M2692">
        <v>12</v>
      </c>
      <c r="N2692">
        <v>0</v>
      </c>
    </row>
    <row r="2693" spans="1:14">
      <c r="A2693">
        <v>33349</v>
      </c>
      <c r="B2693" s="3">
        <v>1</v>
      </c>
      <c r="C2693" t="s">
        <v>44</v>
      </c>
      <c r="D2693" t="s">
        <v>18</v>
      </c>
      <c r="E2693" t="s">
        <v>16</v>
      </c>
      <c r="F2693">
        <v>2019</v>
      </c>
      <c r="G2693">
        <v>6</v>
      </c>
      <c r="H2693">
        <v>17</v>
      </c>
      <c r="I2693" s="9" t="s">
        <v>33</v>
      </c>
      <c r="K2693">
        <v>8</v>
      </c>
      <c r="L2693">
        <v>0</v>
      </c>
      <c r="M2693">
        <v>9</v>
      </c>
      <c r="N2693">
        <v>0</v>
      </c>
    </row>
    <row r="2694" spans="1:14">
      <c r="A2694">
        <v>33350</v>
      </c>
      <c r="B2694" s="3">
        <v>1</v>
      </c>
      <c r="C2694" t="s">
        <v>44</v>
      </c>
      <c r="D2694" t="s">
        <v>18</v>
      </c>
      <c r="E2694" t="s">
        <v>16</v>
      </c>
      <c r="F2694">
        <v>2004</v>
      </c>
      <c r="G2694">
        <v>15</v>
      </c>
      <c r="H2694">
        <v>20</v>
      </c>
      <c r="I2694" s="9" t="s">
        <v>45</v>
      </c>
      <c r="K2694">
        <v>2</v>
      </c>
      <c r="L2694">
        <v>0</v>
      </c>
      <c r="M2694">
        <v>30</v>
      </c>
      <c r="N2694">
        <v>0</v>
      </c>
    </row>
    <row r="2695" spans="1:14">
      <c r="A2695">
        <v>33351</v>
      </c>
      <c r="B2695" s="3">
        <v>1</v>
      </c>
      <c r="C2695" t="s">
        <v>44</v>
      </c>
      <c r="D2695" t="s">
        <v>39</v>
      </c>
      <c r="E2695" t="s">
        <v>16</v>
      </c>
      <c r="F2695">
        <v>2004</v>
      </c>
      <c r="G2695">
        <v>14</v>
      </c>
      <c r="H2695">
        <v>15</v>
      </c>
      <c r="K2695">
        <v>0</v>
      </c>
      <c r="L2695">
        <v>0</v>
      </c>
      <c r="M2695">
        <v>20</v>
      </c>
      <c r="N2695">
        <v>0</v>
      </c>
    </row>
    <row r="2696" spans="1:14">
      <c r="A2696">
        <v>33356</v>
      </c>
      <c r="B2696" s="3">
        <v>1</v>
      </c>
      <c r="C2696" t="s">
        <v>20</v>
      </c>
      <c r="D2696" t="s">
        <v>24</v>
      </c>
      <c r="E2696" t="s">
        <v>16</v>
      </c>
      <c r="F2696">
        <v>2019</v>
      </c>
      <c r="G2696">
        <v>457</v>
      </c>
      <c r="H2696">
        <v>476</v>
      </c>
      <c r="K2696">
        <v>0</v>
      </c>
      <c r="L2696">
        <v>0</v>
      </c>
      <c r="M2696">
        <v>1</v>
      </c>
      <c r="N2696">
        <v>0</v>
      </c>
    </row>
    <row r="2697" spans="1:14">
      <c r="A2697">
        <v>33357</v>
      </c>
      <c r="B2697" s="3">
        <v>1</v>
      </c>
      <c r="C2697" t="s">
        <v>34</v>
      </c>
      <c r="D2697" t="s">
        <v>22</v>
      </c>
      <c r="E2697" t="s">
        <v>16</v>
      </c>
      <c r="F2697">
        <v>2009</v>
      </c>
      <c r="G2697">
        <v>6</v>
      </c>
      <c r="H2697">
        <v>23</v>
      </c>
      <c r="I2697" s="9">
        <v>1</v>
      </c>
      <c r="J2697">
        <f t="shared" ref="J2697" si="67">H2697*I2697+G2697</f>
        <v>29</v>
      </c>
      <c r="K2697">
        <v>1</v>
      </c>
      <c r="L2697">
        <v>0</v>
      </c>
      <c r="M2697">
        <v>22</v>
      </c>
      <c r="N2697">
        <v>0</v>
      </c>
    </row>
    <row r="2698" spans="1:14">
      <c r="A2698">
        <v>33368</v>
      </c>
      <c r="B2698" s="3">
        <v>1</v>
      </c>
      <c r="C2698" t="s">
        <v>20</v>
      </c>
      <c r="D2698" t="s">
        <v>26</v>
      </c>
      <c r="E2698" t="s">
        <v>16</v>
      </c>
      <c r="F2698">
        <v>2019</v>
      </c>
      <c r="G2698">
        <v>132</v>
      </c>
      <c r="H2698">
        <v>55</v>
      </c>
      <c r="K2698">
        <v>20</v>
      </c>
      <c r="L2698">
        <v>0</v>
      </c>
      <c r="M2698">
        <v>35</v>
      </c>
      <c r="N2698">
        <v>0</v>
      </c>
    </row>
    <row r="2699" spans="1:14">
      <c r="A2699">
        <v>33369</v>
      </c>
      <c r="B2699" s="3">
        <v>1</v>
      </c>
      <c r="C2699" t="s">
        <v>25</v>
      </c>
      <c r="D2699" t="s">
        <v>26</v>
      </c>
      <c r="E2699" t="s">
        <v>16</v>
      </c>
      <c r="F2699">
        <v>2019</v>
      </c>
      <c r="G2699">
        <v>10</v>
      </c>
      <c r="H2699">
        <v>13</v>
      </c>
      <c r="K2699">
        <v>0</v>
      </c>
      <c r="L2699">
        <v>0</v>
      </c>
      <c r="M2699">
        <v>18</v>
      </c>
      <c r="N2699">
        <v>0</v>
      </c>
    </row>
    <row r="2700" spans="1:14">
      <c r="A2700">
        <v>33370</v>
      </c>
      <c r="B2700" s="3">
        <v>1</v>
      </c>
      <c r="C2700" t="s">
        <v>25</v>
      </c>
      <c r="D2700" t="s">
        <v>26</v>
      </c>
      <c r="E2700" t="s">
        <v>16</v>
      </c>
      <c r="F2700">
        <v>2019</v>
      </c>
      <c r="G2700">
        <v>25</v>
      </c>
      <c r="H2700">
        <v>31</v>
      </c>
      <c r="K2700">
        <v>0</v>
      </c>
      <c r="L2700">
        <v>0</v>
      </c>
      <c r="M2700">
        <v>17</v>
      </c>
      <c r="N2700">
        <v>0</v>
      </c>
    </row>
    <row r="2701" spans="1:14">
      <c r="A2701">
        <v>33371</v>
      </c>
      <c r="B2701" s="3">
        <v>1</v>
      </c>
      <c r="C2701" t="s">
        <v>25</v>
      </c>
      <c r="D2701" t="s">
        <v>26</v>
      </c>
      <c r="E2701" t="s">
        <v>16</v>
      </c>
      <c r="F2701">
        <v>2020</v>
      </c>
      <c r="G2701">
        <v>30</v>
      </c>
      <c r="H2701">
        <v>23</v>
      </c>
      <c r="K2701">
        <v>8</v>
      </c>
      <c r="L2701">
        <v>0</v>
      </c>
      <c r="M2701">
        <v>16</v>
      </c>
      <c r="N2701">
        <v>0</v>
      </c>
    </row>
    <row r="2702" spans="1:14">
      <c r="A2702">
        <v>33381</v>
      </c>
      <c r="B2702" s="3">
        <v>1</v>
      </c>
      <c r="C2702" t="s">
        <v>34</v>
      </c>
      <c r="D2702" t="s">
        <v>23</v>
      </c>
      <c r="E2702" t="s">
        <v>16</v>
      </c>
      <c r="F2702">
        <v>2019</v>
      </c>
      <c r="G2702">
        <v>41</v>
      </c>
      <c r="H2702">
        <v>107</v>
      </c>
      <c r="I2702" s="9">
        <v>0.8</v>
      </c>
      <c r="J2702">
        <f t="shared" ref="J2702" si="68">H2702*I2702+G2702</f>
        <v>126.60000000000001</v>
      </c>
      <c r="K2702">
        <v>52</v>
      </c>
      <c r="L2702">
        <v>0</v>
      </c>
      <c r="M2702">
        <v>54</v>
      </c>
      <c r="N2702">
        <v>0</v>
      </c>
    </row>
    <row r="2703" spans="1:14">
      <c r="A2703">
        <v>33389</v>
      </c>
      <c r="B2703" s="3">
        <v>1</v>
      </c>
      <c r="C2703" t="s">
        <v>25</v>
      </c>
      <c r="D2703" t="s">
        <v>26</v>
      </c>
      <c r="E2703" t="s">
        <v>16</v>
      </c>
      <c r="F2703">
        <v>2019</v>
      </c>
      <c r="G2703">
        <v>9</v>
      </c>
      <c r="H2703">
        <v>13</v>
      </c>
      <c r="K2703">
        <v>0</v>
      </c>
      <c r="L2703">
        <v>0</v>
      </c>
      <c r="M2703">
        <v>13</v>
      </c>
      <c r="N2703">
        <v>0</v>
      </c>
    </row>
    <row r="2704" spans="1:14">
      <c r="A2704">
        <v>33392</v>
      </c>
      <c r="B2704" s="3">
        <v>1</v>
      </c>
      <c r="C2704" t="s">
        <v>44</v>
      </c>
      <c r="D2704" t="s">
        <v>26</v>
      </c>
      <c r="E2704" t="s">
        <v>16</v>
      </c>
      <c r="F2704">
        <v>2019</v>
      </c>
      <c r="G2704">
        <v>9</v>
      </c>
      <c r="H2704">
        <v>16</v>
      </c>
      <c r="K2704">
        <v>0</v>
      </c>
      <c r="L2704">
        <v>0</v>
      </c>
      <c r="M2704">
        <v>16</v>
      </c>
      <c r="N2704">
        <v>0</v>
      </c>
    </row>
    <row r="2705" spans="1:14">
      <c r="A2705">
        <v>33398</v>
      </c>
      <c r="B2705" s="3">
        <v>1</v>
      </c>
      <c r="C2705" t="s">
        <v>34</v>
      </c>
      <c r="D2705" t="s">
        <v>26</v>
      </c>
      <c r="E2705" t="s">
        <v>16</v>
      </c>
      <c r="F2705">
        <v>2019</v>
      </c>
      <c r="G2705">
        <v>2</v>
      </c>
      <c r="H2705">
        <v>6</v>
      </c>
      <c r="I2705" s="9">
        <v>0.8</v>
      </c>
      <c r="J2705">
        <f t="shared" ref="J2705" si="69">H2705*I2705+G2705</f>
        <v>6.8000000000000007</v>
      </c>
      <c r="K2705">
        <v>0</v>
      </c>
      <c r="L2705">
        <v>0</v>
      </c>
      <c r="M2705">
        <v>6</v>
      </c>
      <c r="N2705">
        <v>0</v>
      </c>
    </row>
    <row r="2706" spans="1:14">
      <c r="A2706">
        <v>33400</v>
      </c>
      <c r="B2706" s="3">
        <v>1</v>
      </c>
      <c r="C2706" t="s">
        <v>20</v>
      </c>
      <c r="D2706" t="s">
        <v>26</v>
      </c>
      <c r="E2706" t="s">
        <v>16</v>
      </c>
      <c r="F2706">
        <v>2019</v>
      </c>
      <c r="G2706">
        <v>100</v>
      </c>
      <c r="H2706">
        <v>168</v>
      </c>
      <c r="K2706">
        <v>83</v>
      </c>
      <c r="L2706">
        <v>0</v>
      </c>
      <c r="M2706">
        <v>85</v>
      </c>
      <c r="N2706">
        <v>0</v>
      </c>
    </row>
    <row r="2707" spans="1:14">
      <c r="A2707">
        <v>33407</v>
      </c>
      <c r="B2707" s="3">
        <v>1</v>
      </c>
      <c r="C2707" t="s">
        <v>25</v>
      </c>
      <c r="D2707" t="s">
        <v>26</v>
      </c>
      <c r="E2707" t="s">
        <v>16</v>
      </c>
      <c r="F2707">
        <v>2020</v>
      </c>
      <c r="G2707">
        <v>40</v>
      </c>
      <c r="H2707">
        <v>54</v>
      </c>
      <c r="K2707">
        <v>22</v>
      </c>
      <c r="L2707">
        <v>0</v>
      </c>
      <c r="M2707">
        <v>32</v>
      </c>
      <c r="N2707">
        <v>0</v>
      </c>
    </row>
    <row r="2708" spans="1:14">
      <c r="A2708">
        <v>33427</v>
      </c>
      <c r="B2708" s="3">
        <v>1</v>
      </c>
      <c r="C2708" t="s">
        <v>20</v>
      </c>
      <c r="D2708" t="s">
        <v>31</v>
      </c>
      <c r="E2708" t="s">
        <v>16</v>
      </c>
      <c r="F2708">
        <v>2019</v>
      </c>
      <c r="G2708">
        <v>54</v>
      </c>
      <c r="H2708">
        <v>68</v>
      </c>
      <c r="K2708">
        <v>0</v>
      </c>
      <c r="L2708">
        <v>0</v>
      </c>
      <c r="M2708">
        <v>68</v>
      </c>
      <c r="N2708">
        <v>0</v>
      </c>
    </row>
    <row r="2709" spans="1:14">
      <c r="A2709">
        <v>33428</v>
      </c>
      <c r="B2709" s="3">
        <v>1</v>
      </c>
      <c r="C2709" t="s">
        <v>27</v>
      </c>
      <c r="D2709" t="s">
        <v>26</v>
      </c>
      <c r="E2709" t="s">
        <v>16</v>
      </c>
      <c r="F2709">
        <v>1980</v>
      </c>
      <c r="G2709">
        <v>38</v>
      </c>
      <c r="H2709">
        <v>25</v>
      </c>
      <c r="K2709">
        <v>0</v>
      </c>
      <c r="L2709">
        <v>8</v>
      </c>
      <c r="M2709">
        <v>8</v>
      </c>
      <c r="N2709">
        <v>0</v>
      </c>
    </row>
    <row r="2710" spans="1:14">
      <c r="A2710">
        <v>33431</v>
      </c>
      <c r="B2710" s="3">
        <v>1</v>
      </c>
      <c r="C2710" t="s">
        <v>25</v>
      </c>
      <c r="D2710" t="s">
        <v>26</v>
      </c>
      <c r="E2710" t="s">
        <v>16</v>
      </c>
      <c r="F2710">
        <v>2019</v>
      </c>
      <c r="G2710">
        <v>13</v>
      </c>
      <c r="H2710">
        <v>21</v>
      </c>
      <c r="K2710">
        <v>0</v>
      </c>
      <c r="L2710">
        <v>0</v>
      </c>
      <c r="M2710">
        <v>21</v>
      </c>
      <c r="N2710">
        <v>0</v>
      </c>
    </row>
    <row r="2711" spans="1:14">
      <c r="A2711">
        <v>33464</v>
      </c>
      <c r="B2711" s="3">
        <v>1</v>
      </c>
      <c r="C2711" t="s">
        <v>34</v>
      </c>
      <c r="D2711" t="s">
        <v>26</v>
      </c>
      <c r="E2711" t="s">
        <v>16</v>
      </c>
      <c r="F2711">
        <v>2019</v>
      </c>
      <c r="G2711">
        <v>26</v>
      </c>
      <c r="H2711">
        <v>76</v>
      </c>
      <c r="I2711" s="9">
        <v>0.6</v>
      </c>
      <c r="J2711">
        <f t="shared" ref="J2711" si="70">H2711*I2711+G2711</f>
        <v>71.599999999999994</v>
      </c>
      <c r="K2711">
        <v>0</v>
      </c>
      <c r="L2711">
        <v>36</v>
      </c>
      <c r="M2711">
        <v>40</v>
      </c>
      <c r="N2711">
        <v>0</v>
      </c>
    </row>
    <row r="2712" spans="1:14">
      <c r="A2712">
        <v>33487</v>
      </c>
      <c r="B2712" s="3">
        <v>1</v>
      </c>
      <c r="C2712" t="s">
        <v>14</v>
      </c>
      <c r="D2712" t="s">
        <v>18</v>
      </c>
      <c r="E2712" t="s">
        <v>16</v>
      </c>
      <c r="F2712">
        <v>2004</v>
      </c>
      <c r="G2712">
        <v>172</v>
      </c>
      <c r="H2712">
        <v>86</v>
      </c>
      <c r="K2712">
        <v>0</v>
      </c>
      <c r="L2712">
        <v>0</v>
      </c>
      <c r="M2712">
        <v>48</v>
      </c>
      <c r="N2712">
        <v>0</v>
      </c>
    </row>
    <row r="2713" spans="1:14">
      <c r="A2713">
        <v>33503</v>
      </c>
      <c r="B2713" s="3">
        <v>1</v>
      </c>
      <c r="C2713" t="s">
        <v>20</v>
      </c>
      <c r="D2713" t="s">
        <v>26</v>
      </c>
      <c r="E2713" t="s">
        <v>16</v>
      </c>
      <c r="F2713">
        <v>2019</v>
      </c>
      <c r="G2713">
        <v>129</v>
      </c>
      <c r="H2713">
        <v>57</v>
      </c>
      <c r="K2713">
        <v>36</v>
      </c>
      <c r="L2713">
        <v>0</v>
      </c>
      <c r="M2713">
        <v>21</v>
      </c>
      <c r="N2713">
        <v>0</v>
      </c>
    </row>
    <row r="2714" spans="1:14">
      <c r="A2714">
        <v>33505</v>
      </c>
      <c r="B2714" s="3">
        <v>1</v>
      </c>
      <c r="C2714" t="s">
        <v>44</v>
      </c>
      <c r="D2714" t="s">
        <v>23</v>
      </c>
      <c r="E2714" t="s">
        <v>16</v>
      </c>
      <c r="F2714">
        <v>2004</v>
      </c>
      <c r="G2714">
        <v>106</v>
      </c>
      <c r="H2714">
        <v>55</v>
      </c>
      <c r="K2714">
        <v>0</v>
      </c>
      <c r="L2714">
        <v>20</v>
      </c>
      <c r="M2714">
        <v>36</v>
      </c>
      <c r="N2714">
        <v>0</v>
      </c>
    </row>
    <row r="2715" spans="1:14">
      <c r="A2715">
        <v>33510</v>
      </c>
      <c r="B2715" s="3">
        <v>1</v>
      </c>
      <c r="C2715" t="s">
        <v>25</v>
      </c>
      <c r="D2715" t="s">
        <v>26</v>
      </c>
      <c r="E2715" t="s">
        <v>16</v>
      </c>
      <c r="F2715">
        <v>2019</v>
      </c>
      <c r="G2715">
        <v>8</v>
      </c>
      <c r="H2715">
        <v>11</v>
      </c>
      <c r="K2715">
        <v>0</v>
      </c>
      <c r="L2715">
        <v>0</v>
      </c>
      <c r="M2715">
        <v>11</v>
      </c>
      <c r="N2715">
        <v>0</v>
      </c>
    </row>
    <row r="2716" spans="1:14">
      <c r="A2716">
        <v>33523</v>
      </c>
      <c r="B2716" s="3">
        <v>1</v>
      </c>
      <c r="C2716" t="s">
        <v>44</v>
      </c>
      <c r="D2716" t="s">
        <v>23</v>
      </c>
      <c r="E2716" t="s">
        <v>16</v>
      </c>
      <c r="F2716">
        <v>2004</v>
      </c>
      <c r="G2716">
        <v>126</v>
      </c>
      <c r="H2716">
        <v>149</v>
      </c>
      <c r="I2716" s="9" t="s">
        <v>28</v>
      </c>
      <c r="K2716">
        <v>67</v>
      </c>
      <c r="L2716">
        <v>0</v>
      </c>
      <c r="M2716">
        <v>82</v>
      </c>
      <c r="N2716">
        <v>0</v>
      </c>
    </row>
    <row r="2717" spans="1:14">
      <c r="A2717">
        <v>33524</v>
      </c>
      <c r="B2717" s="3">
        <v>1</v>
      </c>
      <c r="C2717" t="s">
        <v>25</v>
      </c>
      <c r="D2717" t="s">
        <v>26</v>
      </c>
      <c r="E2717" t="s">
        <v>16</v>
      </c>
      <c r="F2717">
        <v>2019</v>
      </c>
      <c r="G2717">
        <v>37</v>
      </c>
      <c r="H2717">
        <v>44</v>
      </c>
      <c r="K2717">
        <v>0</v>
      </c>
      <c r="L2717">
        <v>0</v>
      </c>
      <c r="M2717">
        <v>24</v>
      </c>
      <c r="N2717">
        <v>0</v>
      </c>
    </row>
    <row r="2718" spans="1:14">
      <c r="A2718">
        <v>33526</v>
      </c>
      <c r="B2718" s="3">
        <v>1</v>
      </c>
      <c r="C2718" t="s">
        <v>25</v>
      </c>
      <c r="D2718" t="s">
        <v>26</v>
      </c>
      <c r="E2718" t="s">
        <v>16</v>
      </c>
      <c r="F2718">
        <v>2019</v>
      </c>
      <c r="G2718">
        <v>10</v>
      </c>
      <c r="H2718">
        <v>14</v>
      </c>
      <c r="K2718">
        <v>0</v>
      </c>
      <c r="L2718">
        <v>0</v>
      </c>
      <c r="M2718">
        <v>14</v>
      </c>
      <c r="N2718">
        <v>0</v>
      </c>
    </row>
    <row r="2719" spans="1:14">
      <c r="A2719">
        <v>33527</v>
      </c>
      <c r="B2719" s="3">
        <v>1</v>
      </c>
      <c r="C2719" t="s">
        <v>44</v>
      </c>
      <c r="D2719" t="s">
        <v>26</v>
      </c>
      <c r="E2719" t="s">
        <v>16</v>
      </c>
      <c r="F2719">
        <v>2019</v>
      </c>
      <c r="G2719">
        <v>16</v>
      </c>
      <c r="H2719">
        <v>18</v>
      </c>
      <c r="K2719">
        <v>0</v>
      </c>
      <c r="L2719">
        <v>0</v>
      </c>
      <c r="M2719">
        <v>10</v>
      </c>
      <c r="N2719">
        <v>0</v>
      </c>
    </row>
    <row r="2720" spans="1:14">
      <c r="A2720">
        <v>33528</v>
      </c>
      <c r="B2720" s="3">
        <v>1</v>
      </c>
      <c r="C2720" t="s">
        <v>25</v>
      </c>
      <c r="D2720" t="s">
        <v>26</v>
      </c>
      <c r="E2720" t="s">
        <v>16</v>
      </c>
      <c r="F2720">
        <v>2019</v>
      </c>
      <c r="G2720">
        <v>16</v>
      </c>
      <c r="H2720">
        <v>16</v>
      </c>
      <c r="K2720">
        <v>0</v>
      </c>
      <c r="L2720">
        <v>0</v>
      </c>
      <c r="M2720">
        <v>19</v>
      </c>
      <c r="N2720">
        <v>0</v>
      </c>
    </row>
    <row r="2721" spans="1:14">
      <c r="A2721">
        <v>33549</v>
      </c>
      <c r="B2721" s="3">
        <v>1</v>
      </c>
      <c r="C2721" t="s">
        <v>20</v>
      </c>
      <c r="D2721" t="s">
        <v>31</v>
      </c>
      <c r="E2721" t="s">
        <v>16</v>
      </c>
      <c r="F2721">
        <v>2004</v>
      </c>
      <c r="G2721">
        <v>9</v>
      </c>
      <c r="H2721">
        <v>23</v>
      </c>
      <c r="K2721">
        <v>0</v>
      </c>
      <c r="L2721">
        <v>0</v>
      </c>
      <c r="M2721">
        <v>24</v>
      </c>
      <c r="N2721">
        <v>0</v>
      </c>
    </row>
    <row r="2722" spans="1:14">
      <c r="A2722">
        <v>33550</v>
      </c>
      <c r="B2722" s="3">
        <v>1</v>
      </c>
      <c r="C2722" t="s">
        <v>20</v>
      </c>
      <c r="D2722" t="s">
        <v>31</v>
      </c>
      <c r="E2722" t="s">
        <v>16</v>
      </c>
      <c r="F2722">
        <v>2019</v>
      </c>
      <c r="G2722">
        <v>119</v>
      </c>
      <c r="H2722">
        <v>72</v>
      </c>
      <c r="K2722">
        <v>0</v>
      </c>
      <c r="L2722">
        <v>0</v>
      </c>
      <c r="M2722">
        <v>29</v>
      </c>
      <c r="N2722">
        <v>0</v>
      </c>
    </row>
    <row r="2723" spans="1:14">
      <c r="A2723">
        <v>33552</v>
      </c>
      <c r="B2723" s="3">
        <v>1</v>
      </c>
      <c r="C2723" t="s">
        <v>25</v>
      </c>
      <c r="D2723" t="s">
        <v>26</v>
      </c>
      <c r="E2723" t="s">
        <v>16</v>
      </c>
      <c r="F2723">
        <v>2019</v>
      </c>
      <c r="G2723">
        <v>3</v>
      </c>
      <c r="H2723">
        <v>7</v>
      </c>
      <c r="K2723">
        <v>0</v>
      </c>
      <c r="L2723">
        <v>0</v>
      </c>
      <c r="M2723">
        <v>5</v>
      </c>
      <c r="N2723">
        <v>0</v>
      </c>
    </row>
    <row r="2724" spans="1:14">
      <c r="A2724">
        <v>33555</v>
      </c>
      <c r="B2724" s="3">
        <v>1</v>
      </c>
      <c r="C2724" t="s">
        <v>44</v>
      </c>
      <c r="D2724" t="s">
        <v>26</v>
      </c>
      <c r="E2724" t="s">
        <v>16</v>
      </c>
      <c r="F2724">
        <v>2019</v>
      </c>
      <c r="G2724">
        <v>9</v>
      </c>
      <c r="H2724">
        <v>15</v>
      </c>
      <c r="K2724">
        <v>0</v>
      </c>
      <c r="L2724">
        <v>0</v>
      </c>
      <c r="M2724">
        <v>15</v>
      </c>
      <c r="N2724">
        <v>0</v>
      </c>
    </row>
    <row r="2725" spans="1:14">
      <c r="A2725">
        <v>33556</v>
      </c>
      <c r="B2725" s="3">
        <v>1</v>
      </c>
      <c r="C2725" t="s">
        <v>25</v>
      </c>
      <c r="D2725" t="s">
        <v>26</v>
      </c>
      <c r="E2725" t="s">
        <v>16</v>
      </c>
      <c r="F2725">
        <v>2019</v>
      </c>
      <c r="G2725">
        <v>65</v>
      </c>
      <c r="H2725">
        <v>34</v>
      </c>
      <c r="K2725">
        <v>0</v>
      </c>
      <c r="L2725">
        <v>0</v>
      </c>
      <c r="M2725">
        <v>24</v>
      </c>
      <c r="N2725">
        <v>0</v>
      </c>
    </row>
    <row r="2726" spans="1:14">
      <c r="A2726">
        <v>33592</v>
      </c>
      <c r="B2726" s="3">
        <v>1</v>
      </c>
      <c r="C2726" t="s">
        <v>25</v>
      </c>
      <c r="D2726" t="s">
        <v>26</v>
      </c>
      <c r="E2726" t="s">
        <v>16</v>
      </c>
      <c r="F2726">
        <v>2019</v>
      </c>
      <c r="G2726">
        <v>72</v>
      </c>
      <c r="H2726">
        <v>41</v>
      </c>
      <c r="K2726">
        <v>0</v>
      </c>
      <c r="L2726">
        <v>0</v>
      </c>
      <c r="M2726">
        <v>41</v>
      </c>
      <c r="N2726">
        <v>0</v>
      </c>
    </row>
    <row r="2727" spans="1:14">
      <c r="A2727">
        <v>33597</v>
      </c>
      <c r="B2727" s="3">
        <v>1</v>
      </c>
      <c r="C2727" t="s">
        <v>25</v>
      </c>
      <c r="D2727" t="s">
        <v>26</v>
      </c>
      <c r="E2727" t="s">
        <v>16</v>
      </c>
      <c r="F2727">
        <v>2019</v>
      </c>
      <c r="G2727">
        <v>26</v>
      </c>
      <c r="H2727">
        <v>21</v>
      </c>
      <c r="K2727">
        <v>0</v>
      </c>
      <c r="L2727">
        <v>0</v>
      </c>
      <c r="M2727">
        <v>25</v>
      </c>
      <c r="N2727">
        <v>0</v>
      </c>
    </row>
    <row r="2728" spans="1:14">
      <c r="A2728">
        <v>33626</v>
      </c>
      <c r="B2728" s="3">
        <v>1</v>
      </c>
      <c r="C2728" t="s">
        <v>34</v>
      </c>
      <c r="D2728" t="s">
        <v>26</v>
      </c>
      <c r="E2728" t="s">
        <v>16</v>
      </c>
      <c r="F2728">
        <v>2019</v>
      </c>
      <c r="G2728">
        <v>24</v>
      </c>
      <c r="H2728">
        <v>56</v>
      </c>
      <c r="I2728" s="9">
        <v>0.8</v>
      </c>
      <c r="J2728">
        <f t="shared" ref="J2728" si="71">H2728*I2728+G2728</f>
        <v>68.800000000000011</v>
      </c>
      <c r="K2728">
        <v>3</v>
      </c>
      <c r="L2728">
        <v>0</v>
      </c>
      <c r="M2728">
        <v>53</v>
      </c>
      <c r="N2728">
        <v>0</v>
      </c>
    </row>
    <row r="2729" spans="1:14">
      <c r="A2729">
        <v>33642</v>
      </c>
      <c r="B2729" s="3">
        <v>1</v>
      </c>
      <c r="C2729" t="s">
        <v>20</v>
      </c>
      <c r="D2729" t="s">
        <v>26</v>
      </c>
      <c r="E2729" t="s">
        <v>16</v>
      </c>
      <c r="F2729">
        <v>2019</v>
      </c>
      <c r="G2729">
        <v>171</v>
      </c>
      <c r="H2729">
        <v>54</v>
      </c>
      <c r="K2729">
        <v>27</v>
      </c>
      <c r="L2729">
        <v>0</v>
      </c>
      <c r="M2729">
        <v>19</v>
      </c>
      <c r="N2729">
        <v>0</v>
      </c>
    </row>
    <row r="2730" spans="1:14">
      <c r="A2730">
        <v>33643</v>
      </c>
      <c r="B2730" s="3">
        <v>1</v>
      </c>
      <c r="C2730" t="s">
        <v>25</v>
      </c>
      <c r="D2730" t="s">
        <v>26</v>
      </c>
      <c r="E2730" t="s">
        <v>16</v>
      </c>
      <c r="F2730">
        <v>2019</v>
      </c>
      <c r="G2730">
        <v>76</v>
      </c>
      <c r="H2730">
        <v>35</v>
      </c>
      <c r="K2730">
        <v>0</v>
      </c>
      <c r="L2730">
        <v>11</v>
      </c>
      <c r="M2730">
        <v>16</v>
      </c>
      <c r="N2730">
        <v>0</v>
      </c>
    </row>
    <row r="2731" spans="1:14">
      <c r="A2731">
        <v>33644</v>
      </c>
      <c r="B2731" s="3">
        <v>1</v>
      </c>
      <c r="C2731" t="s">
        <v>25</v>
      </c>
      <c r="D2731" t="s">
        <v>26</v>
      </c>
      <c r="E2731" t="s">
        <v>16</v>
      </c>
      <c r="F2731">
        <v>2019</v>
      </c>
      <c r="G2731">
        <v>84</v>
      </c>
      <c r="H2731">
        <v>49</v>
      </c>
      <c r="K2731">
        <v>0</v>
      </c>
      <c r="L2731">
        <v>0</v>
      </c>
      <c r="M2731">
        <v>14</v>
      </c>
      <c r="N2731">
        <v>0</v>
      </c>
    </row>
    <row r="2732" spans="1:14">
      <c r="A2732">
        <v>33645</v>
      </c>
      <c r="B2732" s="3">
        <v>1</v>
      </c>
      <c r="C2732" t="s">
        <v>25</v>
      </c>
      <c r="D2732" t="s">
        <v>26</v>
      </c>
      <c r="E2732" t="s">
        <v>16</v>
      </c>
      <c r="F2732">
        <v>2019</v>
      </c>
      <c r="G2732">
        <v>84</v>
      </c>
      <c r="H2732">
        <v>49</v>
      </c>
      <c r="K2732">
        <v>0</v>
      </c>
      <c r="L2732">
        <v>0</v>
      </c>
      <c r="M2732">
        <v>44</v>
      </c>
      <c r="N2732">
        <v>0</v>
      </c>
    </row>
    <row r="2733" spans="1:14">
      <c r="A2733">
        <v>33671</v>
      </c>
      <c r="B2733" s="3">
        <v>1</v>
      </c>
      <c r="C2733" t="s">
        <v>44</v>
      </c>
      <c r="D2733" t="s">
        <v>26</v>
      </c>
      <c r="E2733" t="s">
        <v>16</v>
      </c>
      <c r="F2733">
        <v>2019</v>
      </c>
      <c r="G2733">
        <v>22</v>
      </c>
      <c r="H2733">
        <v>24</v>
      </c>
      <c r="K2733">
        <v>3</v>
      </c>
      <c r="L2733">
        <v>0</v>
      </c>
      <c r="M2733">
        <v>12</v>
      </c>
      <c r="N2733">
        <v>0</v>
      </c>
    </row>
    <row r="2734" spans="1:14">
      <c r="A2734">
        <v>33684</v>
      </c>
      <c r="B2734" s="3">
        <v>1</v>
      </c>
      <c r="C2734" t="s">
        <v>25</v>
      </c>
      <c r="D2734" t="s">
        <v>26</v>
      </c>
      <c r="E2734" t="s">
        <v>16</v>
      </c>
      <c r="F2734">
        <v>2019</v>
      </c>
      <c r="G2734">
        <v>9</v>
      </c>
      <c r="H2734">
        <v>12</v>
      </c>
      <c r="K2734">
        <v>0</v>
      </c>
      <c r="L2734">
        <v>0</v>
      </c>
      <c r="M2734">
        <v>0</v>
      </c>
      <c r="N2734">
        <v>0</v>
      </c>
    </row>
    <row r="2735" spans="1:14">
      <c r="A2735">
        <v>33685</v>
      </c>
      <c r="B2735" s="3">
        <v>1</v>
      </c>
      <c r="C2735" t="s">
        <v>25</v>
      </c>
      <c r="D2735" t="s">
        <v>26</v>
      </c>
      <c r="E2735" t="s">
        <v>16</v>
      </c>
      <c r="F2735">
        <v>2019</v>
      </c>
      <c r="G2735">
        <v>9</v>
      </c>
      <c r="H2735">
        <v>12</v>
      </c>
      <c r="K2735">
        <v>0</v>
      </c>
      <c r="L2735">
        <v>0</v>
      </c>
      <c r="M2735">
        <v>12</v>
      </c>
      <c r="N2735">
        <v>0</v>
      </c>
    </row>
    <row r="2736" spans="1:14">
      <c r="A2736">
        <v>33686</v>
      </c>
      <c r="B2736" s="3">
        <v>1</v>
      </c>
      <c r="C2736" t="s">
        <v>34</v>
      </c>
      <c r="D2736" t="s">
        <v>26</v>
      </c>
      <c r="E2736" t="s">
        <v>16</v>
      </c>
      <c r="F2736">
        <v>2019</v>
      </c>
      <c r="G2736">
        <v>5</v>
      </c>
      <c r="H2736">
        <v>17</v>
      </c>
      <c r="I2736" s="9">
        <v>0.8</v>
      </c>
      <c r="J2736">
        <f t="shared" ref="J2736:J2737" si="72">H2736*I2736+G2736</f>
        <v>18.600000000000001</v>
      </c>
      <c r="K2736">
        <v>8</v>
      </c>
      <c r="L2736">
        <v>0</v>
      </c>
      <c r="M2736">
        <v>10</v>
      </c>
      <c r="N2736">
        <v>0</v>
      </c>
    </row>
    <row r="2737" spans="1:14">
      <c r="A2737">
        <v>33687</v>
      </c>
      <c r="B2737" s="3">
        <v>1</v>
      </c>
      <c r="C2737" t="s">
        <v>34</v>
      </c>
      <c r="D2737" t="s">
        <v>26</v>
      </c>
      <c r="E2737" t="s">
        <v>16</v>
      </c>
      <c r="F2737">
        <v>2019</v>
      </c>
      <c r="G2737">
        <v>24</v>
      </c>
      <c r="H2737">
        <v>45</v>
      </c>
      <c r="I2737" s="9">
        <v>0.8</v>
      </c>
      <c r="J2737">
        <f t="shared" si="72"/>
        <v>60</v>
      </c>
      <c r="K2737">
        <v>22</v>
      </c>
      <c r="L2737">
        <v>0</v>
      </c>
      <c r="M2737">
        <v>23</v>
      </c>
      <c r="N2737">
        <v>0</v>
      </c>
    </row>
    <row r="2738" spans="1:14">
      <c r="A2738">
        <v>33704</v>
      </c>
      <c r="B2738" s="3">
        <v>1</v>
      </c>
      <c r="C2738" t="s">
        <v>17</v>
      </c>
      <c r="D2738" t="s">
        <v>18</v>
      </c>
      <c r="E2738" t="s">
        <v>16</v>
      </c>
      <c r="F2738">
        <v>1977</v>
      </c>
      <c r="G2738">
        <v>26</v>
      </c>
      <c r="H2738">
        <v>21</v>
      </c>
      <c r="I2738" s="9" t="s">
        <v>19</v>
      </c>
      <c r="K2738">
        <v>0</v>
      </c>
      <c r="L2738">
        <v>6</v>
      </c>
      <c r="M2738">
        <v>4</v>
      </c>
      <c r="N2738">
        <v>0</v>
      </c>
    </row>
    <row r="2739" spans="1:14">
      <c r="A2739">
        <v>33726</v>
      </c>
      <c r="B2739" s="3">
        <v>1</v>
      </c>
      <c r="C2739" t="s">
        <v>52</v>
      </c>
      <c r="D2739" t="s">
        <v>23</v>
      </c>
      <c r="E2739" t="s">
        <v>16</v>
      </c>
      <c r="F2739">
        <v>1990</v>
      </c>
      <c r="G2739">
        <v>150</v>
      </c>
      <c r="H2739">
        <v>114</v>
      </c>
      <c r="K2739">
        <v>0</v>
      </c>
      <c r="L2739">
        <v>0</v>
      </c>
      <c r="M2739">
        <v>20</v>
      </c>
      <c r="N2739">
        <v>0</v>
      </c>
    </row>
    <row r="2740" spans="1:14">
      <c r="A2740">
        <v>33727</v>
      </c>
      <c r="B2740" s="3">
        <v>1</v>
      </c>
      <c r="C2740" t="s">
        <v>20</v>
      </c>
      <c r="D2740" t="s">
        <v>23</v>
      </c>
      <c r="E2740" t="s">
        <v>16</v>
      </c>
      <c r="F2740">
        <v>2004</v>
      </c>
      <c r="G2740">
        <v>541</v>
      </c>
      <c r="H2740">
        <v>169</v>
      </c>
      <c r="K2740">
        <v>0</v>
      </c>
      <c r="L2740">
        <v>0</v>
      </c>
      <c r="M2740">
        <v>82</v>
      </c>
      <c r="N2740">
        <v>0</v>
      </c>
    </row>
    <row r="2741" spans="1:14">
      <c r="A2741">
        <v>33732</v>
      </c>
      <c r="B2741" s="3">
        <v>1</v>
      </c>
      <c r="C2741" t="s">
        <v>20</v>
      </c>
      <c r="D2741" t="s">
        <v>18</v>
      </c>
      <c r="E2741" t="s">
        <v>16</v>
      </c>
      <c r="F2741">
        <v>2019</v>
      </c>
      <c r="G2741">
        <v>2449</v>
      </c>
      <c r="H2741">
        <v>402</v>
      </c>
      <c r="K2741">
        <v>137</v>
      </c>
      <c r="L2741">
        <v>0</v>
      </c>
      <c r="M2741">
        <v>409</v>
      </c>
      <c r="N2741">
        <v>0</v>
      </c>
    </row>
    <row r="2742" spans="1:14">
      <c r="A2742">
        <v>33733</v>
      </c>
      <c r="B2742" s="3">
        <v>1</v>
      </c>
      <c r="C2742" t="s">
        <v>20</v>
      </c>
      <c r="D2742" t="s">
        <v>18</v>
      </c>
      <c r="E2742" t="s">
        <v>16</v>
      </c>
      <c r="F2742">
        <v>2004</v>
      </c>
      <c r="G2742">
        <v>308</v>
      </c>
      <c r="H2742">
        <v>308</v>
      </c>
      <c r="K2742">
        <v>0</v>
      </c>
      <c r="L2742">
        <v>0</v>
      </c>
      <c r="M2742">
        <v>4</v>
      </c>
      <c r="N2742">
        <v>0</v>
      </c>
    </row>
    <row r="2743" spans="1:14">
      <c r="A2743">
        <v>33734</v>
      </c>
      <c r="B2743" s="3">
        <v>1</v>
      </c>
      <c r="C2743" t="s">
        <v>20</v>
      </c>
      <c r="D2743" t="s">
        <v>18</v>
      </c>
      <c r="E2743" t="s">
        <v>16</v>
      </c>
      <c r="F2743">
        <v>2020</v>
      </c>
      <c r="G2743">
        <v>10</v>
      </c>
      <c r="H2743">
        <v>12</v>
      </c>
      <c r="K2743">
        <v>0</v>
      </c>
      <c r="L2743">
        <v>0</v>
      </c>
      <c r="M2743">
        <v>0</v>
      </c>
      <c r="N2743">
        <v>0</v>
      </c>
    </row>
    <row r="2744" spans="1:14">
      <c r="A2744">
        <v>33735</v>
      </c>
      <c r="B2744" s="3">
        <v>1</v>
      </c>
      <c r="C2744" t="s">
        <v>20</v>
      </c>
      <c r="D2744" t="s">
        <v>18</v>
      </c>
      <c r="E2744" t="s">
        <v>16</v>
      </c>
      <c r="F2744">
        <v>2019</v>
      </c>
      <c r="G2744">
        <v>240</v>
      </c>
      <c r="H2744">
        <v>68</v>
      </c>
      <c r="K2744">
        <v>0</v>
      </c>
      <c r="L2744">
        <v>0</v>
      </c>
      <c r="M2744">
        <v>0</v>
      </c>
      <c r="N2744">
        <v>0</v>
      </c>
    </row>
    <row r="2745" spans="1:14">
      <c r="A2745">
        <v>33736</v>
      </c>
      <c r="B2745" s="3">
        <v>1</v>
      </c>
      <c r="C2745" t="s">
        <v>20</v>
      </c>
      <c r="D2745" t="s">
        <v>18</v>
      </c>
      <c r="E2745" t="s">
        <v>16</v>
      </c>
      <c r="F2745">
        <v>2019</v>
      </c>
      <c r="G2745">
        <v>2602</v>
      </c>
      <c r="H2745">
        <v>720</v>
      </c>
      <c r="K2745">
        <v>206</v>
      </c>
      <c r="L2745">
        <v>0</v>
      </c>
      <c r="M2745">
        <v>361</v>
      </c>
      <c r="N2745">
        <v>0</v>
      </c>
    </row>
    <row r="2746" spans="1:14">
      <c r="A2746">
        <v>33827</v>
      </c>
      <c r="B2746" s="3">
        <v>1</v>
      </c>
      <c r="C2746" t="s">
        <v>25</v>
      </c>
      <c r="D2746" t="s">
        <v>26</v>
      </c>
      <c r="E2746" t="s">
        <v>16</v>
      </c>
      <c r="F2746">
        <v>2019</v>
      </c>
      <c r="G2746">
        <v>94</v>
      </c>
      <c r="H2746">
        <v>52</v>
      </c>
      <c r="K2746">
        <v>0</v>
      </c>
      <c r="L2746">
        <v>20</v>
      </c>
      <c r="M2746">
        <v>32</v>
      </c>
      <c r="N2746">
        <v>0</v>
      </c>
    </row>
    <row r="2747" spans="1:14">
      <c r="A2747">
        <v>33841</v>
      </c>
      <c r="B2747" s="3">
        <v>1</v>
      </c>
      <c r="C2747" t="s">
        <v>34</v>
      </c>
      <c r="D2747" t="s">
        <v>18</v>
      </c>
      <c r="E2747" t="s">
        <v>16</v>
      </c>
      <c r="F2747">
        <v>1977</v>
      </c>
      <c r="G2747">
        <v>59</v>
      </c>
      <c r="H2747">
        <v>40</v>
      </c>
      <c r="I2747" s="9">
        <v>1</v>
      </c>
      <c r="J2747">
        <f t="shared" ref="J2747" si="73">H2747*I2747+G2747</f>
        <v>99</v>
      </c>
      <c r="K2747">
        <v>4</v>
      </c>
      <c r="L2747">
        <v>4</v>
      </c>
      <c r="M2747">
        <v>16</v>
      </c>
      <c r="N2747">
        <v>0</v>
      </c>
    </row>
    <row r="2748" spans="1:14">
      <c r="A2748">
        <v>34257</v>
      </c>
      <c r="B2748" s="3">
        <v>1</v>
      </c>
      <c r="C2748" t="s">
        <v>14</v>
      </c>
      <c r="D2748" t="s">
        <v>31</v>
      </c>
      <c r="E2748" t="s">
        <v>16</v>
      </c>
      <c r="F2748">
        <v>1980</v>
      </c>
      <c r="G2748">
        <v>12</v>
      </c>
      <c r="H2748">
        <v>22</v>
      </c>
      <c r="K2748">
        <v>9</v>
      </c>
      <c r="L2748">
        <v>2</v>
      </c>
      <c r="M2748">
        <v>9</v>
      </c>
      <c r="N2748">
        <v>0</v>
      </c>
    </row>
    <row r="2749" spans="1:14">
      <c r="A2749">
        <v>34258</v>
      </c>
      <c r="B2749" s="3">
        <v>1</v>
      </c>
      <c r="C2749" t="s">
        <v>14</v>
      </c>
      <c r="D2749" t="s">
        <v>31</v>
      </c>
      <c r="E2749" t="s">
        <v>16</v>
      </c>
      <c r="F2749">
        <v>1980</v>
      </c>
      <c r="G2749">
        <v>23</v>
      </c>
      <c r="H2749">
        <v>28</v>
      </c>
      <c r="K2749">
        <v>9</v>
      </c>
      <c r="L2749">
        <v>3</v>
      </c>
      <c r="M2749">
        <v>0</v>
      </c>
      <c r="N2749">
        <v>11</v>
      </c>
    </row>
    <row r="2750" spans="1:14">
      <c r="A2750">
        <v>34260</v>
      </c>
      <c r="B2750" s="3">
        <v>1</v>
      </c>
      <c r="C2750" t="s">
        <v>14</v>
      </c>
      <c r="D2750" t="s">
        <v>31</v>
      </c>
      <c r="E2750" t="s">
        <v>16</v>
      </c>
      <c r="F2750">
        <v>1980</v>
      </c>
      <c r="G2750">
        <v>49</v>
      </c>
      <c r="H2750">
        <v>46</v>
      </c>
      <c r="K2750">
        <v>20</v>
      </c>
      <c r="L2750">
        <v>3</v>
      </c>
      <c r="M2750">
        <v>0</v>
      </c>
      <c r="N2750">
        <v>21</v>
      </c>
    </row>
    <row r="2751" spans="1:14">
      <c r="A2751">
        <v>34264</v>
      </c>
      <c r="B2751" s="3">
        <v>1</v>
      </c>
      <c r="C2751" t="s">
        <v>34</v>
      </c>
      <c r="D2751" t="s">
        <v>21</v>
      </c>
      <c r="E2751" t="s">
        <v>16</v>
      </c>
      <c r="F2751">
        <v>1985</v>
      </c>
      <c r="G2751">
        <v>51</v>
      </c>
      <c r="H2751">
        <v>61</v>
      </c>
      <c r="I2751" s="9">
        <v>1.2</v>
      </c>
      <c r="J2751">
        <f t="shared" ref="J2751" si="74">H2751*I2751+G2751</f>
        <v>124.2</v>
      </c>
      <c r="K2751">
        <v>0</v>
      </c>
      <c r="L2751">
        <v>0</v>
      </c>
      <c r="M2751">
        <v>32</v>
      </c>
      <c r="N2751">
        <v>0</v>
      </c>
    </row>
    <row r="2752" spans="1:14">
      <c r="A2752">
        <v>34269</v>
      </c>
      <c r="B2752" s="3">
        <v>1</v>
      </c>
      <c r="C2752" t="s">
        <v>25</v>
      </c>
      <c r="D2752" t="s">
        <v>18</v>
      </c>
      <c r="E2752" t="s">
        <v>16</v>
      </c>
      <c r="F2752">
        <v>2019</v>
      </c>
      <c r="G2752">
        <v>94</v>
      </c>
      <c r="H2752">
        <v>39</v>
      </c>
      <c r="I2752" s="9" t="s">
        <v>45</v>
      </c>
      <c r="K2752">
        <v>0</v>
      </c>
      <c r="L2752">
        <v>39</v>
      </c>
      <c r="M2752">
        <v>0</v>
      </c>
      <c r="N2752">
        <v>0</v>
      </c>
    </row>
    <row r="2753" spans="1:14">
      <c r="A2753">
        <v>34270</v>
      </c>
      <c r="B2753" s="3">
        <v>1</v>
      </c>
      <c r="C2753" t="s">
        <v>25</v>
      </c>
      <c r="D2753" t="s">
        <v>18</v>
      </c>
      <c r="E2753" t="s">
        <v>16</v>
      </c>
      <c r="F2753">
        <v>2019</v>
      </c>
      <c r="G2753">
        <v>168</v>
      </c>
      <c r="H2753">
        <v>65</v>
      </c>
      <c r="I2753" s="9" t="s">
        <v>28</v>
      </c>
      <c r="K2753">
        <v>0</v>
      </c>
      <c r="L2753">
        <v>63</v>
      </c>
      <c r="M2753">
        <v>2</v>
      </c>
      <c r="N2753">
        <v>0</v>
      </c>
    </row>
    <row r="2754" spans="1:14">
      <c r="A2754">
        <v>34271</v>
      </c>
      <c r="B2754" s="3">
        <v>1</v>
      </c>
      <c r="C2754" t="s">
        <v>25</v>
      </c>
      <c r="D2754" t="s">
        <v>18</v>
      </c>
      <c r="E2754" t="s">
        <v>16</v>
      </c>
      <c r="F2754">
        <v>2019</v>
      </c>
      <c r="G2754">
        <v>123</v>
      </c>
      <c r="H2754">
        <v>43</v>
      </c>
      <c r="I2754" s="9" t="s">
        <v>45</v>
      </c>
      <c r="K2754">
        <v>0</v>
      </c>
      <c r="L2754">
        <v>43</v>
      </c>
      <c r="M2754">
        <v>0</v>
      </c>
      <c r="N2754">
        <v>0</v>
      </c>
    </row>
    <row r="2755" spans="1:14">
      <c r="A2755">
        <v>34272</v>
      </c>
      <c r="B2755" s="3">
        <v>1</v>
      </c>
      <c r="C2755" t="s">
        <v>25</v>
      </c>
      <c r="D2755" t="s">
        <v>18</v>
      </c>
      <c r="E2755" t="s">
        <v>16</v>
      </c>
      <c r="F2755">
        <v>2019</v>
      </c>
      <c r="G2755">
        <v>103</v>
      </c>
      <c r="H2755">
        <v>40</v>
      </c>
      <c r="I2755" s="9" t="s">
        <v>29</v>
      </c>
      <c r="K2755">
        <v>0</v>
      </c>
      <c r="L2755">
        <v>40</v>
      </c>
      <c r="M2755">
        <v>0</v>
      </c>
      <c r="N2755">
        <v>0</v>
      </c>
    </row>
    <row r="2756" spans="1:14">
      <c r="A2756">
        <v>34296</v>
      </c>
      <c r="B2756" s="3">
        <v>1</v>
      </c>
      <c r="C2756" t="s">
        <v>20</v>
      </c>
      <c r="D2756" t="s">
        <v>22</v>
      </c>
      <c r="E2756" t="s">
        <v>16</v>
      </c>
      <c r="F2756">
        <v>1974</v>
      </c>
      <c r="G2756">
        <v>171</v>
      </c>
      <c r="H2756">
        <v>111</v>
      </c>
      <c r="K2756">
        <v>11</v>
      </c>
      <c r="L2756">
        <v>0</v>
      </c>
      <c r="M2756">
        <v>26</v>
      </c>
      <c r="N2756">
        <v>0</v>
      </c>
    </row>
    <row r="2757" spans="1:14">
      <c r="A2757">
        <v>34300</v>
      </c>
      <c r="B2757" s="3">
        <v>1</v>
      </c>
      <c r="C2757" t="s">
        <v>20</v>
      </c>
      <c r="D2757" t="s">
        <v>22</v>
      </c>
      <c r="E2757" t="s">
        <v>16</v>
      </c>
      <c r="F2757">
        <v>1974</v>
      </c>
      <c r="G2757">
        <v>1079</v>
      </c>
      <c r="H2757">
        <v>174</v>
      </c>
      <c r="K2757">
        <v>69</v>
      </c>
      <c r="L2757">
        <v>0</v>
      </c>
      <c r="M2757">
        <v>16</v>
      </c>
      <c r="N2757">
        <v>0</v>
      </c>
    </row>
    <row r="2758" spans="1:14">
      <c r="A2758">
        <v>34357</v>
      </c>
      <c r="B2758" s="3">
        <v>1</v>
      </c>
      <c r="C2758" t="s">
        <v>34</v>
      </c>
      <c r="D2758" t="s">
        <v>39</v>
      </c>
      <c r="E2758" t="s">
        <v>16</v>
      </c>
      <c r="F2758">
        <v>2015</v>
      </c>
      <c r="G2758">
        <v>20</v>
      </c>
      <c r="H2758">
        <v>57</v>
      </c>
      <c r="I2758" s="9">
        <v>1</v>
      </c>
      <c r="J2758">
        <f t="shared" ref="J2758:J2759" si="75">H2758*I2758+G2758</f>
        <v>77</v>
      </c>
      <c r="K2758">
        <v>0</v>
      </c>
      <c r="L2758">
        <v>28</v>
      </c>
      <c r="M2758">
        <v>0</v>
      </c>
      <c r="N2758">
        <v>0</v>
      </c>
    </row>
    <row r="2759" spans="1:14">
      <c r="A2759">
        <v>34358</v>
      </c>
      <c r="B2759" s="3">
        <v>1</v>
      </c>
      <c r="C2759" t="s">
        <v>34</v>
      </c>
      <c r="D2759" t="s">
        <v>39</v>
      </c>
      <c r="E2759" t="s">
        <v>16</v>
      </c>
      <c r="F2759">
        <v>2015</v>
      </c>
      <c r="G2759">
        <v>19</v>
      </c>
      <c r="H2759">
        <v>40</v>
      </c>
      <c r="I2759" s="9">
        <v>1</v>
      </c>
      <c r="J2759">
        <f t="shared" si="75"/>
        <v>59</v>
      </c>
      <c r="K2759">
        <v>0</v>
      </c>
      <c r="L2759">
        <v>4</v>
      </c>
      <c r="M2759">
        <v>1</v>
      </c>
      <c r="N2759">
        <v>0</v>
      </c>
    </row>
    <row r="2760" spans="1:14">
      <c r="A2760">
        <v>34471</v>
      </c>
      <c r="B2760" s="3">
        <v>1</v>
      </c>
      <c r="C2760" t="s">
        <v>56</v>
      </c>
      <c r="D2760" t="s">
        <v>26</v>
      </c>
      <c r="E2760" t="s">
        <v>16</v>
      </c>
      <c r="F2760">
        <v>2020</v>
      </c>
      <c r="G2760">
        <v>113</v>
      </c>
      <c r="H2760">
        <v>56</v>
      </c>
      <c r="K2760">
        <v>3</v>
      </c>
      <c r="L2760">
        <v>0</v>
      </c>
      <c r="M2760">
        <v>52</v>
      </c>
      <c r="N2760">
        <v>0</v>
      </c>
    </row>
    <row r="2761" spans="1:14">
      <c r="A2761">
        <v>34475</v>
      </c>
      <c r="B2761" s="3">
        <v>1</v>
      </c>
      <c r="C2761" t="s">
        <v>20</v>
      </c>
      <c r="D2761" t="s">
        <v>23</v>
      </c>
      <c r="E2761" t="s">
        <v>16</v>
      </c>
      <c r="F2761">
        <v>2020</v>
      </c>
      <c r="G2761">
        <v>67</v>
      </c>
      <c r="H2761">
        <v>134</v>
      </c>
      <c r="K2761">
        <v>0</v>
      </c>
      <c r="L2761">
        <v>0</v>
      </c>
      <c r="M2761">
        <v>121</v>
      </c>
      <c r="N2761">
        <v>0</v>
      </c>
    </row>
    <row r="2762" spans="1:14">
      <c r="A2762">
        <v>34479</v>
      </c>
      <c r="B2762" s="3">
        <v>1</v>
      </c>
      <c r="C2762" t="s">
        <v>27</v>
      </c>
      <c r="D2762" t="s">
        <v>26</v>
      </c>
      <c r="E2762" t="s">
        <v>16</v>
      </c>
      <c r="F2762">
        <v>2004</v>
      </c>
      <c r="G2762">
        <v>43</v>
      </c>
      <c r="H2762">
        <v>51</v>
      </c>
      <c r="K2762">
        <v>0</v>
      </c>
      <c r="L2762">
        <v>27</v>
      </c>
      <c r="M2762">
        <v>2</v>
      </c>
      <c r="N2762">
        <v>0</v>
      </c>
    </row>
    <row r="2763" spans="1:14">
      <c r="A2763">
        <v>34494</v>
      </c>
      <c r="B2763" s="3">
        <v>1</v>
      </c>
      <c r="C2763" t="s">
        <v>20</v>
      </c>
      <c r="D2763" t="s">
        <v>22</v>
      </c>
      <c r="E2763" t="s">
        <v>16</v>
      </c>
      <c r="F2763">
        <v>2020</v>
      </c>
      <c r="G2763">
        <v>55</v>
      </c>
      <c r="H2763">
        <v>69</v>
      </c>
      <c r="K2763">
        <v>0</v>
      </c>
      <c r="L2763">
        <v>0</v>
      </c>
      <c r="M2763">
        <v>39</v>
      </c>
      <c r="N2763">
        <v>0</v>
      </c>
    </row>
    <row r="2764" spans="1:14">
      <c r="A2764">
        <v>34497</v>
      </c>
      <c r="B2764" s="3">
        <v>1</v>
      </c>
      <c r="C2764" t="s">
        <v>25</v>
      </c>
      <c r="D2764" t="s">
        <v>22</v>
      </c>
      <c r="E2764" t="s">
        <v>16</v>
      </c>
      <c r="F2764">
        <v>2020</v>
      </c>
      <c r="G2764">
        <v>15</v>
      </c>
      <c r="H2764">
        <v>16</v>
      </c>
      <c r="K2764">
        <v>3</v>
      </c>
      <c r="L2764">
        <v>0</v>
      </c>
      <c r="M2764">
        <v>13</v>
      </c>
      <c r="N2764">
        <v>0</v>
      </c>
    </row>
    <row r="2765" spans="1:14">
      <c r="A2765">
        <v>34498</v>
      </c>
      <c r="B2765" s="3">
        <v>1</v>
      </c>
      <c r="C2765" t="s">
        <v>52</v>
      </c>
      <c r="D2765" t="s">
        <v>24</v>
      </c>
      <c r="E2765" t="s">
        <v>16</v>
      </c>
      <c r="F2765">
        <v>2020</v>
      </c>
      <c r="G2765">
        <v>69</v>
      </c>
      <c r="H2765">
        <v>42</v>
      </c>
      <c r="K2765">
        <v>0</v>
      </c>
      <c r="L2765">
        <v>0</v>
      </c>
      <c r="M2765">
        <v>0</v>
      </c>
      <c r="N2765">
        <v>0</v>
      </c>
    </row>
    <row r="2766" spans="1:14">
      <c r="A2766">
        <v>34499</v>
      </c>
      <c r="B2766" s="3">
        <v>1</v>
      </c>
      <c r="C2766" t="s">
        <v>52</v>
      </c>
      <c r="D2766" t="s">
        <v>24</v>
      </c>
      <c r="E2766" t="s">
        <v>16</v>
      </c>
      <c r="F2766">
        <v>2020</v>
      </c>
      <c r="G2766">
        <v>9</v>
      </c>
      <c r="H2766">
        <v>11</v>
      </c>
      <c r="K2766">
        <v>0</v>
      </c>
      <c r="L2766">
        <v>0</v>
      </c>
      <c r="M2766">
        <v>0</v>
      </c>
      <c r="N2766">
        <v>0</v>
      </c>
    </row>
    <row r="2767" spans="1:14">
      <c r="A2767">
        <v>34513</v>
      </c>
      <c r="B2767" s="3">
        <v>1</v>
      </c>
      <c r="C2767" t="s">
        <v>25</v>
      </c>
      <c r="D2767" t="s">
        <v>22</v>
      </c>
      <c r="E2767" t="s">
        <v>16</v>
      </c>
      <c r="F2767">
        <v>2020</v>
      </c>
      <c r="G2767">
        <v>15</v>
      </c>
      <c r="H2767">
        <v>16</v>
      </c>
      <c r="K2767">
        <v>3</v>
      </c>
      <c r="L2767">
        <v>0</v>
      </c>
      <c r="M2767">
        <v>13</v>
      </c>
      <c r="N2767">
        <v>0</v>
      </c>
    </row>
    <row r="2768" spans="1:14">
      <c r="A2768">
        <v>34523</v>
      </c>
      <c r="B2768" s="3">
        <v>1</v>
      </c>
      <c r="C2768" t="s">
        <v>20</v>
      </c>
      <c r="D2768" t="s">
        <v>18</v>
      </c>
      <c r="E2768" t="s">
        <v>16</v>
      </c>
      <c r="F2768">
        <v>1977</v>
      </c>
      <c r="G2768">
        <v>248</v>
      </c>
      <c r="H2768">
        <v>69</v>
      </c>
      <c r="K2768">
        <v>2</v>
      </c>
      <c r="L2768">
        <v>0</v>
      </c>
      <c r="M2768">
        <v>44</v>
      </c>
      <c r="N2768">
        <v>0</v>
      </c>
    </row>
    <row r="2769" spans="1:14">
      <c r="A2769">
        <v>34527</v>
      </c>
      <c r="B2769" s="3">
        <v>1</v>
      </c>
      <c r="C2769" t="s">
        <v>44</v>
      </c>
      <c r="D2769" t="s">
        <v>23</v>
      </c>
      <c r="E2769" t="s">
        <v>16</v>
      </c>
      <c r="F2769">
        <v>2021</v>
      </c>
      <c r="G2769">
        <v>14</v>
      </c>
      <c r="H2769">
        <v>21</v>
      </c>
      <c r="K2769">
        <v>0</v>
      </c>
      <c r="L2769">
        <v>0</v>
      </c>
      <c r="M2769">
        <v>21</v>
      </c>
      <c r="N2769">
        <v>0</v>
      </c>
    </row>
    <row r="2770" spans="1:14">
      <c r="A2770">
        <v>34530</v>
      </c>
      <c r="B2770" s="3">
        <v>1</v>
      </c>
      <c r="C2770" t="s">
        <v>44</v>
      </c>
      <c r="D2770" t="s">
        <v>23</v>
      </c>
      <c r="E2770" t="s">
        <v>16</v>
      </c>
      <c r="F2770">
        <v>2021</v>
      </c>
      <c r="G2770">
        <v>12</v>
      </c>
      <c r="H2770">
        <v>14</v>
      </c>
      <c r="K2770">
        <v>0</v>
      </c>
      <c r="L2770">
        <v>0</v>
      </c>
      <c r="M2770">
        <v>14</v>
      </c>
      <c r="N2770">
        <v>0</v>
      </c>
    </row>
    <row r="2771" spans="1:14">
      <c r="A2771">
        <v>34533</v>
      </c>
      <c r="B2771" s="3">
        <v>1</v>
      </c>
      <c r="C2771" t="s">
        <v>44</v>
      </c>
      <c r="D2771" t="s">
        <v>23</v>
      </c>
      <c r="E2771" t="s">
        <v>16</v>
      </c>
      <c r="F2771">
        <v>2021</v>
      </c>
      <c r="G2771">
        <v>13</v>
      </c>
      <c r="H2771">
        <v>15</v>
      </c>
      <c r="K2771">
        <v>0</v>
      </c>
      <c r="L2771">
        <v>0</v>
      </c>
      <c r="M2771">
        <v>15</v>
      </c>
      <c r="N2771">
        <v>0</v>
      </c>
    </row>
    <row r="2772" spans="1:14">
      <c r="A2772">
        <v>34534</v>
      </c>
      <c r="B2772" s="3">
        <v>1</v>
      </c>
      <c r="C2772" t="s">
        <v>44</v>
      </c>
      <c r="D2772" t="s">
        <v>23</v>
      </c>
      <c r="E2772" t="s">
        <v>16</v>
      </c>
      <c r="F2772">
        <v>2021</v>
      </c>
      <c r="G2772">
        <v>14</v>
      </c>
      <c r="H2772">
        <v>21</v>
      </c>
      <c r="K2772">
        <v>0</v>
      </c>
      <c r="L2772">
        <v>0</v>
      </c>
      <c r="M2772">
        <v>21</v>
      </c>
      <c r="N2772">
        <v>0</v>
      </c>
    </row>
    <row r="2773" spans="1:14">
      <c r="A2773">
        <v>34535</v>
      </c>
      <c r="B2773" s="3">
        <v>1</v>
      </c>
      <c r="C2773" t="s">
        <v>44</v>
      </c>
      <c r="D2773" t="s">
        <v>23</v>
      </c>
      <c r="E2773" t="s">
        <v>16</v>
      </c>
      <c r="F2773">
        <v>2021</v>
      </c>
      <c r="G2773">
        <v>14</v>
      </c>
      <c r="H2773">
        <v>21</v>
      </c>
      <c r="K2773">
        <v>0</v>
      </c>
      <c r="L2773">
        <v>0</v>
      </c>
      <c r="M2773">
        <v>21</v>
      </c>
      <c r="N2773">
        <v>0</v>
      </c>
    </row>
    <row r="2774" spans="1:14">
      <c r="A2774">
        <v>34537</v>
      </c>
      <c r="B2774" s="3">
        <v>1</v>
      </c>
      <c r="C2774" t="s">
        <v>44</v>
      </c>
      <c r="D2774" t="s">
        <v>23</v>
      </c>
      <c r="E2774" t="s">
        <v>16</v>
      </c>
      <c r="F2774">
        <v>2021</v>
      </c>
      <c r="G2774">
        <v>13</v>
      </c>
      <c r="H2774">
        <v>15</v>
      </c>
      <c r="K2774">
        <v>0</v>
      </c>
      <c r="L2774">
        <v>0</v>
      </c>
      <c r="M2774">
        <v>15</v>
      </c>
      <c r="N2774">
        <v>0</v>
      </c>
    </row>
    <row r="2775" spans="1:14">
      <c r="A2775">
        <v>34538</v>
      </c>
      <c r="B2775" s="3">
        <v>1</v>
      </c>
      <c r="C2775" t="s">
        <v>44</v>
      </c>
      <c r="D2775" t="s">
        <v>23</v>
      </c>
      <c r="E2775" t="s">
        <v>16</v>
      </c>
      <c r="F2775">
        <v>2019</v>
      </c>
      <c r="G2775">
        <v>137</v>
      </c>
      <c r="H2775">
        <v>90</v>
      </c>
      <c r="K2775">
        <v>0</v>
      </c>
      <c r="L2775">
        <v>0</v>
      </c>
      <c r="M2775">
        <v>90</v>
      </c>
      <c r="N2775">
        <v>0</v>
      </c>
    </row>
    <row r="2776" spans="1:14">
      <c r="A2776">
        <v>34541</v>
      </c>
      <c r="B2776" s="3">
        <v>1</v>
      </c>
      <c r="C2776" t="s">
        <v>44</v>
      </c>
      <c r="D2776" t="s">
        <v>23</v>
      </c>
      <c r="E2776" t="s">
        <v>16</v>
      </c>
      <c r="F2776">
        <v>2021</v>
      </c>
      <c r="G2776">
        <v>13</v>
      </c>
      <c r="H2776">
        <v>15</v>
      </c>
      <c r="K2776">
        <v>0</v>
      </c>
      <c r="L2776">
        <v>0</v>
      </c>
      <c r="M2776">
        <v>15</v>
      </c>
      <c r="N2776">
        <v>0</v>
      </c>
    </row>
    <row r="2777" spans="1:14">
      <c r="A2777">
        <v>34546</v>
      </c>
      <c r="B2777" s="3">
        <v>1</v>
      </c>
      <c r="C2777" t="s">
        <v>44</v>
      </c>
      <c r="D2777" t="s">
        <v>23</v>
      </c>
      <c r="E2777" t="s">
        <v>16</v>
      </c>
      <c r="F2777">
        <v>2021</v>
      </c>
      <c r="G2777">
        <v>13</v>
      </c>
      <c r="H2777">
        <v>15</v>
      </c>
      <c r="K2777">
        <v>0</v>
      </c>
      <c r="L2777">
        <v>0</v>
      </c>
      <c r="M2777">
        <v>30</v>
      </c>
      <c r="N2777">
        <v>0</v>
      </c>
    </row>
    <row r="2778" spans="1:14">
      <c r="A2778">
        <v>34549</v>
      </c>
      <c r="B2778" s="3">
        <v>1</v>
      </c>
      <c r="C2778" t="s">
        <v>44</v>
      </c>
      <c r="D2778" t="s">
        <v>23</v>
      </c>
      <c r="E2778" t="s">
        <v>16</v>
      </c>
      <c r="F2778">
        <v>2021</v>
      </c>
      <c r="G2778">
        <v>18</v>
      </c>
      <c r="H2778">
        <v>23</v>
      </c>
      <c r="K2778">
        <v>0</v>
      </c>
      <c r="L2778">
        <v>0</v>
      </c>
      <c r="M2778">
        <v>23</v>
      </c>
      <c r="N2778">
        <v>0</v>
      </c>
    </row>
    <row r="2779" spans="1:14">
      <c r="A2779">
        <v>34554</v>
      </c>
      <c r="B2779" s="3">
        <v>1</v>
      </c>
      <c r="C2779" t="s">
        <v>44</v>
      </c>
      <c r="D2779" t="s">
        <v>23</v>
      </c>
      <c r="E2779" t="s">
        <v>16</v>
      </c>
      <c r="F2779">
        <v>2021</v>
      </c>
      <c r="G2779">
        <v>13</v>
      </c>
      <c r="H2779">
        <v>14</v>
      </c>
      <c r="K2779">
        <v>0</v>
      </c>
      <c r="L2779">
        <v>0</v>
      </c>
      <c r="M2779">
        <v>14</v>
      </c>
      <c r="N2779">
        <v>0</v>
      </c>
    </row>
    <row r="2780" spans="1:14">
      <c r="A2780">
        <v>34557</v>
      </c>
      <c r="B2780" s="3">
        <v>1</v>
      </c>
      <c r="C2780" t="s">
        <v>44</v>
      </c>
      <c r="D2780" t="s">
        <v>23</v>
      </c>
      <c r="E2780" t="s">
        <v>16</v>
      </c>
      <c r="F2780">
        <v>2019</v>
      </c>
      <c r="G2780">
        <v>11</v>
      </c>
      <c r="H2780">
        <v>18</v>
      </c>
      <c r="K2780">
        <v>0</v>
      </c>
      <c r="L2780">
        <v>0</v>
      </c>
      <c r="M2780">
        <v>18</v>
      </c>
      <c r="N2780">
        <v>0</v>
      </c>
    </row>
    <row r="2781" spans="1:14">
      <c r="A2781">
        <v>34559</v>
      </c>
      <c r="B2781" s="3">
        <v>1</v>
      </c>
      <c r="C2781" t="s">
        <v>44</v>
      </c>
      <c r="D2781" t="s">
        <v>23</v>
      </c>
      <c r="E2781" t="s">
        <v>16</v>
      </c>
      <c r="F2781">
        <v>2019</v>
      </c>
      <c r="G2781">
        <v>7</v>
      </c>
      <c r="H2781">
        <v>14</v>
      </c>
      <c r="K2781">
        <v>0</v>
      </c>
      <c r="L2781">
        <v>0</v>
      </c>
      <c r="M2781">
        <v>14</v>
      </c>
      <c r="N2781">
        <v>0</v>
      </c>
    </row>
    <row r="2782" spans="1:14">
      <c r="A2782">
        <v>34572</v>
      </c>
      <c r="B2782" s="3">
        <v>1</v>
      </c>
      <c r="C2782" t="s">
        <v>34</v>
      </c>
      <c r="D2782" t="s">
        <v>23</v>
      </c>
      <c r="E2782" t="s">
        <v>16</v>
      </c>
      <c r="F2782">
        <v>2010</v>
      </c>
      <c r="G2782">
        <v>129</v>
      </c>
      <c r="H2782">
        <v>168</v>
      </c>
      <c r="I2782" s="9">
        <v>1</v>
      </c>
      <c r="J2782">
        <f t="shared" ref="J2782" si="76">H2782*I2782+G2782</f>
        <v>297</v>
      </c>
      <c r="K2782">
        <v>0</v>
      </c>
      <c r="L2782">
        <v>0</v>
      </c>
      <c r="M2782">
        <v>83</v>
      </c>
      <c r="N2782">
        <v>0</v>
      </c>
    </row>
    <row r="2783" spans="1:14">
      <c r="A2783">
        <v>34574</v>
      </c>
      <c r="B2783" s="3">
        <v>1</v>
      </c>
      <c r="C2783" t="s">
        <v>27</v>
      </c>
      <c r="D2783" t="s">
        <v>21</v>
      </c>
      <c r="E2783" t="s">
        <v>16</v>
      </c>
      <c r="F2783">
        <v>2010</v>
      </c>
      <c r="G2783">
        <v>22</v>
      </c>
      <c r="H2783">
        <v>19</v>
      </c>
      <c r="K2783">
        <v>5</v>
      </c>
      <c r="L2783">
        <v>0</v>
      </c>
      <c r="M2783">
        <v>18</v>
      </c>
      <c r="N2783">
        <v>0</v>
      </c>
    </row>
    <row r="2784" spans="1:14">
      <c r="A2784">
        <v>34576</v>
      </c>
      <c r="B2784" s="3">
        <v>1</v>
      </c>
      <c r="C2784" t="s">
        <v>44</v>
      </c>
      <c r="D2784" t="s">
        <v>21</v>
      </c>
      <c r="E2784" t="s">
        <v>16</v>
      </c>
      <c r="F2784">
        <v>2021</v>
      </c>
      <c r="G2784">
        <v>58</v>
      </c>
      <c r="H2784">
        <v>41</v>
      </c>
      <c r="K2784">
        <v>0</v>
      </c>
      <c r="L2784">
        <v>0</v>
      </c>
      <c r="M2784">
        <v>41</v>
      </c>
      <c r="N2784">
        <v>0</v>
      </c>
    </row>
    <row r="2785" spans="1:14">
      <c r="A2785">
        <v>34607</v>
      </c>
      <c r="B2785" s="3">
        <v>1</v>
      </c>
      <c r="C2785" t="s">
        <v>20</v>
      </c>
      <c r="D2785" t="s">
        <v>23</v>
      </c>
      <c r="E2785" t="s">
        <v>16</v>
      </c>
      <c r="F2785">
        <v>2020</v>
      </c>
      <c r="G2785">
        <v>119</v>
      </c>
      <c r="H2785">
        <v>244</v>
      </c>
      <c r="K2785">
        <v>0</v>
      </c>
      <c r="L2785">
        <v>0</v>
      </c>
      <c r="M2785">
        <v>0</v>
      </c>
      <c r="N2785">
        <v>0</v>
      </c>
    </row>
    <row r="2786" spans="1:14">
      <c r="A2786">
        <v>34609</v>
      </c>
      <c r="B2786" s="3">
        <v>1</v>
      </c>
      <c r="C2786" t="s">
        <v>44</v>
      </c>
      <c r="D2786" t="s">
        <v>18</v>
      </c>
      <c r="E2786" t="s">
        <v>16</v>
      </c>
      <c r="F2786">
        <v>2020</v>
      </c>
      <c r="G2786">
        <v>527</v>
      </c>
      <c r="H2786">
        <v>180</v>
      </c>
      <c r="K2786">
        <v>0</v>
      </c>
      <c r="L2786">
        <v>84</v>
      </c>
      <c r="M2786">
        <v>96</v>
      </c>
      <c r="N2786">
        <v>0</v>
      </c>
    </row>
    <row r="2787" spans="1:14">
      <c r="A2787">
        <v>34610</v>
      </c>
      <c r="B2787" s="3">
        <v>1</v>
      </c>
      <c r="C2787" t="s">
        <v>20</v>
      </c>
      <c r="D2787" t="s">
        <v>15</v>
      </c>
      <c r="E2787" t="s">
        <v>16</v>
      </c>
      <c r="F2787">
        <v>2010</v>
      </c>
      <c r="G2787">
        <v>32</v>
      </c>
      <c r="H2787">
        <v>46</v>
      </c>
      <c r="K2787">
        <v>0</v>
      </c>
      <c r="L2787">
        <v>0</v>
      </c>
      <c r="M2787">
        <v>4</v>
      </c>
      <c r="N2787">
        <v>0</v>
      </c>
    </row>
    <row r="2788" spans="1:14">
      <c r="A2788">
        <v>34611</v>
      </c>
      <c r="B2788" s="3">
        <v>1</v>
      </c>
      <c r="C2788" t="s">
        <v>25</v>
      </c>
      <c r="D2788" t="s">
        <v>18</v>
      </c>
      <c r="E2788" t="s">
        <v>16</v>
      </c>
      <c r="F2788">
        <v>2015</v>
      </c>
      <c r="G2788">
        <v>10</v>
      </c>
      <c r="H2788">
        <v>11</v>
      </c>
      <c r="K2788">
        <v>0</v>
      </c>
      <c r="L2788">
        <v>0</v>
      </c>
      <c r="M2788">
        <v>11</v>
      </c>
      <c r="N2788">
        <v>0</v>
      </c>
    </row>
    <row r="2789" spans="1:14">
      <c r="A2789">
        <v>34612</v>
      </c>
      <c r="B2789" s="3">
        <v>1</v>
      </c>
      <c r="C2789" t="s">
        <v>44</v>
      </c>
      <c r="D2789" t="s">
        <v>18</v>
      </c>
      <c r="E2789" t="s">
        <v>16</v>
      </c>
      <c r="F2789">
        <v>2020</v>
      </c>
      <c r="G2789">
        <v>618</v>
      </c>
      <c r="H2789">
        <v>192</v>
      </c>
      <c r="K2789">
        <v>0</v>
      </c>
      <c r="L2789">
        <v>76</v>
      </c>
      <c r="M2789">
        <v>127</v>
      </c>
      <c r="N2789">
        <v>0</v>
      </c>
    </row>
    <row r="2790" spans="1:14">
      <c r="A2790">
        <v>34618</v>
      </c>
      <c r="B2790" s="3">
        <v>1</v>
      </c>
      <c r="C2790" t="s">
        <v>27</v>
      </c>
      <c r="D2790" t="s">
        <v>18</v>
      </c>
      <c r="E2790" t="s">
        <v>16</v>
      </c>
      <c r="F2790">
        <v>1977</v>
      </c>
      <c r="G2790">
        <v>103</v>
      </c>
      <c r="H2790">
        <v>102</v>
      </c>
      <c r="K2790">
        <v>0</v>
      </c>
      <c r="L2790">
        <v>2</v>
      </c>
      <c r="M2790">
        <v>50</v>
      </c>
      <c r="N2790">
        <v>0</v>
      </c>
    </row>
    <row r="2791" spans="1:14">
      <c r="A2791">
        <v>34620</v>
      </c>
      <c r="B2791" s="3">
        <v>1</v>
      </c>
      <c r="C2791" t="s">
        <v>34</v>
      </c>
      <c r="D2791" t="s">
        <v>26</v>
      </c>
      <c r="E2791" t="s">
        <v>16</v>
      </c>
      <c r="F2791">
        <v>2020</v>
      </c>
      <c r="G2791">
        <v>29</v>
      </c>
      <c r="H2791">
        <v>37</v>
      </c>
      <c r="I2791" s="9">
        <v>0.8</v>
      </c>
      <c r="J2791">
        <f t="shared" ref="J2791:J2792" si="77">H2791*I2791+G2791</f>
        <v>58.6</v>
      </c>
      <c r="K2791">
        <v>3</v>
      </c>
      <c r="L2791">
        <v>0</v>
      </c>
      <c r="M2791">
        <v>34</v>
      </c>
      <c r="N2791">
        <v>0</v>
      </c>
    </row>
    <row r="2792" spans="1:14">
      <c r="A2792">
        <v>34621</v>
      </c>
      <c r="B2792" s="3">
        <v>1</v>
      </c>
      <c r="C2792" t="s">
        <v>34</v>
      </c>
      <c r="D2792" t="s">
        <v>26</v>
      </c>
      <c r="E2792" t="s">
        <v>16</v>
      </c>
      <c r="F2792">
        <v>2020</v>
      </c>
      <c r="G2792">
        <v>23</v>
      </c>
      <c r="H2792">
        <v>40</v>
      </c>
      <c r="I2792" s="9">
        <v>0.8</v>
      </c>
      <c r="J2792">
        <f t="shared" si="77"/>
        <v>55</v>
      </c>
      <c r="K2792">
        <v>2</v>
      </c>
      <c r="L2792">
        <v>0</v>
      </c>
      <c r="M2792">
        <v>38</v>
      </c>
      <c r="N2792">
        <v>0</v>
      </c>
    </row>
    <row r="2793" spans="1:14">
      <c r="A2793">
        <v>34623</v>
      </c>
      <c r="B2793" s="3">
        <v>1</v>
      </c>
      <c r="C2793" t="s">
        <v>25</v>
      </c>
      <c r="D2793" t="s">
        <v>26</v>
      </c>
      <c r="E2793" t="s">
        <v>16</v>
      </c>
      <c r="F2793">
        <v>2020</v>
      </c>
      <c r="G2793">
        <v>13</v>
      </c>
      <c r="H2793">
        <v>32</v>
      </c>
      <c r="K2793">
        <v>1</v>
      </c>
      <c r="L2793">
        <v>0</v>
      </c>
      <c r="M2793">
        <v>30</v>
      </c>
      <c r="N2793">
        <v>0</v>
      </c>
    </row>
    <row r="2794" spans="1:14">
      <c r="A2794">
        <v>34624</v>
      </c>
      <c r="B2794" s="3">
        <v>1</v>
      </c>
      <c r="C2794" t="s">
        <v>44</v>
      </c>
      <c r="D2794" t="s">
        <v>26</v>
      </c>
      <c r="E2794" t="s">
        <v>16</v>
      </c>
      <c r="F2794">
        <v>2020</v>
      </c>
      <c r="G2794">
        <v>6</v>
      </c>
      <c r="H2794">
        <v>10</v>
      </c>
      <c r="K2794">
        <v>1</v>
      </c>
      <c r="L2794">
        <v>0</v>
      </c>
      <c r="M2794">
        <v>9</v>
      </c>
      <c r="N2794">
        <v>0</v>
      </c>
    </row>
    <row r="2795" spans="1:14">
      <c r="A2795">
        <v>34625</v>
      </c>
      <c r="B2795" s="3">
        <v>1</v>
      </c>
      <c r="C2795" t="s">
        <v>44</v>
      </c>
      <c r="D2795" t="s">
        <v>26</v>
      </c>
      <c r="E2795" t="s">
        <v>16</v>
      </c>
      <c r="F2795">
        <v>2020</v>
      </c>
      <c r="G2795">
        <v>9</v>
      </c>
      <c r="H2795">
        <v>12</v>
      </c>
      <c r="K2795">
        <v>3</v>
      </c>
      <c r="L2795">
        <v>0</v>
      </c>
      <c r="M2795">
        <v>10</v>
      </c>
      <c r="N2795">
        <v>0</v>
      </c>
    </row>
    <row r="2796" spans="1:14">
      <c r="A2796">
        <v>34650</v>
      </c>
      <c r="B2796" s="3">
        <v>1</v>
      </c>
      <c r="C2796" t="s">
        <v>20</v>
      </c>
      <c r="D2796" t="s">
        <v>31</v>
      </c>
      <c r="E2796" t="s">
        <v>16</v>
      </c>
      <c r="F2796">
        <v>2020</v>
      </c>
      <c r="G2796">
        <v>345</v>
      </c>
      <c r="H2796">
        <v>144</v>
      </c>
      <c r="K2796">
        <v>0</v>
      </c>
      <c r="L2796">
        <v>0</v>
      </c>
      <c r="M2796">
        <v>144</v>
      </c>
      <c r="N2796">
        <v>0</v>
      </c>
    </row>
    <row r="2797" spans="1:14">
      <c r="A2797">
        <v>34729</v>
      </c>
      <c r="B2797" s="3">
        <v>1</v>
      </c>
      <c r="C2797" t="s">
        <v>34</v>
      </c>
      <c r="D2797" t="s">
        <v>48</v>
      </c>
      <c r="E2797" t="s">
        <v>16</v>
      </c>
      <c r="F2797">
        <v>2010</v>
      </c>
      <c r="G2797">
        <v>35</v>
      </c>
      <c r="H2797">
        <v>65</v>
      </c>
      <c r="I2797" s="9">
        <v>0.8</v>
      </c>
      <c r="J2797">
        <f t="shared" ref="J2797:J2803" si="78">H2797*I2797+G2797</f>
        <v>87</v>
      </c>
      <c r="K2797">
        <v>0</v>
      </c>
      <c r="L2797">
        <v>46</v>
      </c>
      <c r="M2797">
        <v>18</v>
      </c>
      <c r="N2797">
        <v>0</v>
      </c>
    </row>
    <row r="2798" spans="1:14">
      <c r="A2798">
        <v>34886</v>
      </c>
      <c r="B2798" s="3">
        <v>1</v>
      </c>
      <c r="C2798" t="s">
        <v>20</v>
      </c>
      <c r="D2798" t="s">
        <v>24</v>
      </c>
      <c r="E2798" t="s">
        <v>16</v>
      </c>
      <c r="F2798">
        <v>2020</v>
      </c>
      <c r="G2798">
        <v>190</v>
      </c>
      <c r="H2798">
        <v>56</v>
      </c>
      <c r="K2798">
        <v>0</v>
      </c>
      <c r="L2798">
        <v>0</v>
      </c>
      <c r="M2798">
        <v>56</v>
      </c>
      <c r="N2798">
        <v>0</v>
      </c>
    </row>
    <row r="2799" spans="1:14">
      <c r="A2799">
        <v>34898</v>
      </c>
      <c r="B2799" s="3">
        <v>1</v>
      </c>
      <c r="C2799" t="s">
        <v>34</v>
      </c>
      <c r="D2799" t="s">
        <v>31</v>
      </c>
      <c r="E2799" t="s">
        <v>16</v>
      </c>
      <c r="F2799">
        <v>0</v>
      </c>
      <c r="G2799">
        <v>72</v>
      </c>
      <c r="H2799">
        <v>97</v>
      </c>
      <c r="I2799" s="9">
        <v>1.2</v>
      </c>
      <c r="J2799">
        <f t="shared" si="78"/>
        <v>188.39999999999998</v>
      </c>
      <c r="K2799">
        <v>95</v>
      </c>
      <c r="L2799">
        <v>0</v>
      </c>
      <c r="M2799">
        <v>2</v>
      </c>
      <c r="N2799">
        <v>0</v>
      </c>
    </row>
    <row r="2800" spans="1:14">
      <c r="A2800">
        <v>34899</v>
      </c>
      <c r="B2800" s="3">
        <v>1</v>
      </c>
      <c r="C2800" t="s">
        <v>34</v>
      </c>
      <c r="D2800" t="s">
        <v>31</v>
      </c>
      <c r="E2800" t="s">
        <v>16</v>
      </c>
      <c r="F2800">
        <v>0</v>
      </c>
      <c r="G2800">
        <v>88</v>
      </c>
      <c r="H2800">
        <v>117</v>
      </c>
      <c r="I2800" s="9">
        <v>1.2</v>
      </c>
      <c r="J2800">
        <f t="shared" si="78"/>
        <v>228.4</v>
      </c>
      <c r="K2800">
        <v>115</v>
      </c>
      <c r="L2800">
        <v>0</v>
      </c>
      <c r="M2800">
        <v>2</v>
      </c>
      <c r="N2800">
        <v>0</v>
      </c>
    </row>
    <row r="2801" spans="1:14">
      <c r="A2801">
        <v>34903</v>
      </c>
      <c r="B2801" s="3">
        <v>1</v>
      </c>
      <c r="C2801" t="s">
        <v>34</v>
      </c>
      <c r="D2801" t="s">
        <v>31</v>
      </c>
      <c r="E2801" t="s">
        <v>16</v>
      </c>
      <c r="F2801">
        <v>0</v>
      </c>
      <c r="G2801">
        <v>3</v>
      </c>
      <c r="H2801">
        <v>13</v>
      </c>
      <c r="I2801" s="9">
        <v>1.2</v>
      </c>
      <c r="J2801">
        <f t="shared" si="78"/>
        <v>18.600000000000001</v>
      </c>
      <c r="K2801">
        <v>0</v>
      </c>
      <c r="L2801">
        <v>0</v>
      </c>
      <c r="M2801">
        <v>0</v>
      </c>
      <c r="N2801">
        <v>0</v>
      </c>
    </row>
    <row r="2802" spans="1:14">
      <c r="A2802">
        <v>34909</v>
      </c>
      <c r="B2802" s="3">
        <v>1</v>
      </c>
      <c r="C2802" t="s">
        <v>27</v>
      </c>
      <c r="D2802" t="s">
        <v>31</v>
      </c>
      <c r="E2802" t="s">
        <v>16</v>
      </c>
      <c r="F2802">
        <v>0</v>
      </c>
      <c r="G2802">
        <v>4</v>
      </c>
      <c r="H2802">
        <v>18</v>
      </c>
      <c r="K2802">
        <v>9</v>
      </c>
      <c r="L2802">
        <v>0</v>
      </c>
      <c r="M2802">
        <v>9</v>
      </c>
      <c r="N2802">
        <v>0</v>
      </c>
    </row>
    <row r="2803" spans="1:14">
      <c r="A2803">
        <v>34923</v>
      </c>
      <c r="B2803" s="3">
        <v>1</v>
      </c>
      <c r="C2803" t="s">
        <v>34</v>
      </c>
      <c r="D2803" t="s">
        <v>31</v>
      </c>
      <c r="E2803" t="s">
        <v>16</v>
      </c>
      <c r="F2803">
        <v>0</v>
      </c>
      <c r="G2803">
        <v>2</v>
      </c>
      <c r="H2803">
        <v>7</v>
      </c>
      <c r="I2803" s="9">
        <v>1.2</v>
      </c>
      <c r="J2803">
        <f t="shared" si="78"/>
        <v>10.4</v>
      </c>
      <c r="K2803">
        <v>1</v>
      </c>
      <c r="L2803">
        <v>5</v>
      </c>
      <c r="M2803">
        <v>1</v>
      </c>
      <c r="N2803">
        <v>0</v>
      </c>
    </row>
    <row r="2804" spans="1:14">
      <c r="A2804">
        <v>34986</v>
      </c>
      <c r="B2804" s="3">
        <v>1</v>
      </c>
      <c r="C2804" t="s">
        <v>14</v>
      </c>
      <c r="D2804" t="s">
        <v>43</v>
      </c>
      <c r="E2804" t="s">
        <v>16</v>
      </c>
      <c r="F2804">
        <v>2010</v>
      </c>
      <c r="G2804">
        <v>1384</v>
      </c>
      <c r="H2804">
        <v>514</v>
      </c>
      <c r="K2804">
        <v>104</v>
      </c>
      <c r="L2804">
        <v>235</v>
      </c>
      <c r="M2804">
        <v>0</v>
      </c>
      <c r="N2804">
        <v>0</v>
      </c>
    </row>
    <row r="2805" spans="1:14">
      <c r="A2805">
        <v>34989</v>
      </c>
      <c r="B2805" s="3">
        <v>1</v>
      </c>
      <c r="C2805" t="s">
        <v>20</v>
      </c>
      <c r="D2805" t="s">
        <v>31</v>
      </c>
      <c r="E2805" t="s">
        <v>16</v>
      </c>
      <c r="F2805">
        <v>0</v>
      </c>
      <c r="G2805">
        <v>5</v>
      </c>
      <c r="H2805">
        <v>14</v>
      </c>
      <c r="K2805">
        <v>0</v>
      </c>
      <c r="L2805">
        <v>0</v>
      </c>
      <c r="M2805">
        <v>8</v>
      </c>
      <c r="N2805">
        <v>0</v>
      </c>
    </row>
    <row r="2806" spans="1:14">
      <c r="A2806">
        <v>34990</v>
      </c>
      <c r="B2806" s="3">
        <v>1</v>
      </c>
      <c r="C2806" t="s">
        <v>20</v>
      </c>
      <c r="D2806" t="s">
        <v>31</v>
      </c>
      <c r="E2806" t="s">
        <v>16</v>
      </c>
      <c r="F2806">
        <v>2004</v>
      </c>
      <c r="G2806">
        <v>272</v>
      </c>
      <c r="H2806">
        <v>561</v>
      </c>
      <c r="K2806">
        <v>0</v>
      </c>
      <c r="L2806">
        <v>0</v>
      </c>
      <c r="M2806">
        <v>281</v>
      </c>
      <c r="N2806">
        <v>0</v>
      </c>
    </row>
    <row r="2807" spans="1:14">
      <c r="A2807">
        <v>34991</v>
      </c>
      <c r="B2807" s="3">
        <v>1</v>
      </c>
      <c r="C2807" t="s">
        <v>14</v>
      </c>
      <c r="D2807" t="s">
        <v>31</v>
      </c>
      <c r="E2807" t="s">
        <v>16</v>
      </c>
      <c r="F2807">
        <v>1980</v>
      </c>
      <c r="G2807">
        <v>598</v>
      </c>
      <c r="H2807">
        <v>95</v>
      </c>
      <c r="K2807">
        <v>0</v>
      </c>
      <c r="L2807">
        <v>95</v>
      </c>
      <c r="M2807">
        <v>0</v>
      </c>
      <c r="N2807">
        <v>0</v>
      </c>
    </row>
    <row r="2808" spans="1:14">
      <c r="A2808">
        <v>34994</v>
      </c>
      <c r="B2808" s="3">
        <v>1</v>
      </c>
      <c r="C2808" t="s">
        <v>17</v>
      </c>
      <c r="D2808" t="s">
        <v>31</v>
      </c>
      <c r="E2808" t="s">
        <v>16</v>
      </c>
      <c r="F2808">
        <v>1980</v>
      </c>
      <c r="G2808">
        <v>25</v>
      </c>
      <c r="H2808">
        <v>22</v>
      </c>
      <c r="K2808">
        <v>0</v>
      </c>
      <c r="L2808">
        <v>8</v>
      </c>
      <c r="M2808">
        <v>12</v>
      </c>
      <c r="N2808">
        <v>0</v>
      </c>
    </row>
    <row r="2809" spans="1:14">
      <c r="A2809">
        <v>34996</v>
      </c>
      <c r="B2809" s="3">
        <v>1</v>
      </c>
      <c r="C2809" t="s">
        <v>20</v>
      </c>
      <c r="D2809" t="s">
        <v>21</v>
      </c>
      <c r="E2809" t="s">
        <v>16</v>
      </c>
      <c r="F2809">
        <v>1974</v>
      </c>
      <c r="G2809">
        <v>59</v>
      </c>
      <c r="H2809">
        <v>43</v>
      </c>
      <c r="K2809">
        <v>0</v>
      </c>
      <c r="L2809">
        <v>0</v>
      </c>
      <c r="M2809">
        <v>18</v>
      </c>
      <c r="N2809">
        <v>0</v>
      </c>
    </row>
    <row r="2810" spans="1:14">
      <c r="A2810">
        <v>34997</v>
      </c>
      <c r="B2810" s="3">
        <v>1</v>
      </c>
      <c r="C2810" t="s">
        <v>20</v>
      </c>
      <c r="D2810" t="s">
        <v>21</v>
      </c>
      <c r="E2810" t="s">
        <v>16</v>
      </c>
      <c r="F2810">
        <v>1974</v>
      </c>
      <c r="G2810">
        <v>22</v>
      </c>
      <c r="H2810">
        <v>26</v>
      </c>
      <c r="K2810">
        <v>0</v>
      </c>
      <c r="L2810">
        <v>0</v>
      </c>
      <c r="M2810">
        <v>12</v>
      </c>
      <c r="N2810">
        <v>0</v>
      </c>
    </row>
    <row r="2811" spans="1:14">
      <c r="A2811">
        <v>34998</v>
      </c>
      <c r="B2811" s="3">
        <v>1</v>
      </c>
      <c r="C2811" t="s">
        <v>20</v>
      </c>
      <c r="D2811" t="s">
        <v>21</v>
      </c>
      <c r="E2811" t="s">
        <v>16</v>
      </c>
      <c r="F2811">
        <v>1974</v>
      </c>
      <c r="G2811">
        <v>29</v>
      </c>
      <c r="H2811">
        <v>33</v>
      </c>
      <c r="K2811">
        <v>0</v>
      </c>
      <c r="L2811">
        <v>0</v>
      </c>
      <c r="M2811">
        <v>15</v>
      </c>
      <c r="N2811">
        <v>0</v>
      </c>
    </row>
    <row r="2812" spans="1:14">
      <c r="A2812">
        <v>34999</v>
      </c>
      <c r="B2812" s="3">
        <v>1</v>
      </c>
      <c r="C2812" t="s">
        <v>20</v>
      </c>
      <c r="D2812" t="s">
        <v>21</v>
      </c>
      <c r="E2812" t="s">
        <v>16</v>
      </c>
      <c r="F2812">
        <v>1974</v>
      </c>
      <c r="G2812">
        <v>294</v>
      </c>
      <c r="H2812">
        <v>262</v>
      </c>
      <c r="K2812">
        <v>0</v>
      </c>
      <c r="L2812">
        <v>0</v>
      </c>
      <c r="M2812">
        <v>136</v>
      </c>
      <c r="N2812">
        <v>0</v>
      </c>
    </row>
    <row r="2813" spans="1:14">
      <c r="A2813">
        <v>35009</v>
      </c>
      <c r="B2813" s="3">
        <v>1</v>
      </c>
      <c r="C2813" t="s">
        <v>20</v>
      </c>
      <c r="D2813" t="s">
        <v>21</v>
      </c>
      <c r="E2813" t="s">
        <v>16</v>
      </c>
      <c r="F2813">
        <v>1974</v>
      </c>
      <c r="G2813">
        <v>41</v>
      </c>
      <c r="H2813">
        <v>42</v>
      </c>
      <c r="K2813">
        <v>0</v>
      </c>
      <c r="L2813">
        <v>0</v>
      </c>
      <c r="M2813">
        <v>0</v>
      </c>
      <c r="N2813">
        <v>0</v>
      </c>
    </row>
    <row r="2814" spans="1:14">
      <c r="A2814">
        <v>35011</v>
      </c>
      <c r="B2814" s="3">
        <v>1</v>
      </c>
      <c r="C2814" t="s">
        <v>20</v>
      </c>
      <c r="D2814" t="s">
        <v>21</v>
      </c>
      <c r="E2814" t="s">
        <v>16</v>
      </c>
      <c r="F2814">
        <v>1974</v>
      </c>
      <c r="G2814">
        <v>1</v>
      </c>
      <c r="H2814">
        <v>7</v>
      </c>
      <c r="K2814">
        <v>0</v>
      </c>
      <c r="L2814">
        <v>0</v>
      </c>
      <c r="M2814">
        <v>0</v>
      </c>
      <c r="N2814">
        <v>0</v>
      </c>
    </row>
    <row r="2815" spans="1:14">
      <c r="A2815">
        <v>35012</v>
      </c>
      <c r="B2815" s="3">
        <v>1</v>
      </c>
      <c r="C2815" t="s">
        <v>20</v>
      </c>
      <c r="D2815" t="s">
        <v>21</v>
      </c>
      <c r="E2815" t="s">
        <v>16</v>
      </c>
      <c r="F2815">
        <v>1974</v>
      </c>
      <c r="G2815">
        <v>159</v>
      </c>
      <c r="H2815">
        <v>77</v>
      </c>
      <c r="K2815">
        <v>0</v>
      </c>
      <c r="L2815">
        <v>0</v>
      </c>
      <c r="M2815">
        <v>34</v>
      </c>
      <c r="N2815">
        <v>0</v>
      </c>
    </row>
    <row r="2816" spans="1:14">
      <c r="A2816">
        <v>35016</v>
      </c>
      <c r="B2816" s="3">
        <v>1</v>
      </c>
      <c r="C2816" t="s">
        <v>20</v>
      </c>
      <c r="D2816" t="s">
        <v>21</v>
      </c>
      <c r="E2816" t="s">
        <v>16</v>
      </c>
      <c r="F2816">
        <v>1974</v>
      </c>
      <c r="G2816">
        <v>13</v>
      </c>
      <c r="H2816">
        <v>28</v>
      </c>
      <c r="K2816">
        <v>0</v>
      </c>
      <c r="L2816">
        <v>0</v>
      </c>
      <c r="M2816">
        <v>14</v>
      </c>
      <c r="N2816">
        <v>0</v>
      </c>
    </row>
    <row r="2817" spans="1:14">
      <c r="A2817">
        <v>35023</v>
      </c>
      <c r="B2817" s="3">
        <v>1</v>
      </c>
      <c r="C2817" t="s">
        <v>14</v>
      </c>
      <c r="D2817" t="s">
        <v>23</v>
      </c>
      <c r="E2817" t="s">
        <v>16</v>
      </c>
      <c r="F2817">
        <v>2004</v>
      </c>
      <c r="G2817">
        <v>58</v>
      </c>
      <c r="H2817">
        <v>43</v>
      </c>
      <c r="K2817">
        <v>0</v>
      </c>
      <c r="L2817">
        <v>20</v>
      </c>
      <c r="M2817">
        <v>0</v>
      </c>
      <c r="N2817">
        <v>0</v>
      </c>
    </row>
    <row r="2818" spans="1:14">
      <c r="A2818">
        <v>35024</v>
      </c>
      <c r="B2818" s="3">
        <v>1</v>
      </c>
      <c r="C2818" t="s">
        <v>20</v>
      </c>
      <c r="D2818" t="s">
        <v>23</v>
      </c>
      <c r="E2818" t="s">
        <v>16</v>
      </c>
      <c r="F2818">
        <v>1977</v>
      </c>
      <c r="G2818">
        <v>315</v>
      </c>
      <c r="H2818">
        <v>178</v>
      </c>
      <c r="K2818">
        <v>6</v>
      </c>
      <c r="L2818">
        <v>0</v>
      </c>
      <c r="M2818">
        <v>2</v>
      </c>
      <c r="N2818">
        <v>0</v>
      </c>
    </row>
    <row r="2819" spans="1:14">
      <c r="A2819">
        <v>35025</v>
      </c>
      <c r="B2819" s="3">
        <v>1</v>
      </c>
      <c r="C2819" t="s">
        <v>20</v>
      </c>
      <c r="D2819" t="s">
        <v>23</v>
      </c>
      <c r="E2819" t="s">
        <v>16</v>
      </c>
      <c r="F2819">
        <v>1977</v>
      </c>
      <c r="G2819">
        <v>72</v>
      </c>
      <c r="H2819">
        <v>148</v>
      </c>
      <c r="K2819">
        <v>0</v>
      </c>
      <c r="L2819">
        <v>0</v>
      </c>
      <c r="M2819">
        <v>73</v>
      </c>
      <c r="N2819">
        <v>0</v>
      </c>
    </row>
    <row r="2820" spans="1:14">
      <c r="A2820">
        <v>35026</v>
      </c>
      <c r="B2820" s="3">
        <v>1</v>
      </c>
      <c r="C2820" t="s">
        <v>20</v>
      </c>
      <c r="D2820" t="s">
        <v>31</v>
      </c>
      <c r="E2820" t="s">
        <v>16</v>
      </c>
      <c r="F2820">
        <v>2004</v>
      </c>
      <c r="G2820">
        <v>402</v>
      </c>
      <c r="H2820">
        <v>212</v>
      </c>
      <c r="K2820">
        <v>103</v>
      </c>
      <c r="L2820">
        <v>0</v>
      </c>
      <c r="M2820">
        <v>0</v>
      </c>
      <c r="N2820">
        <v>0</v>
      </c>
    </row>
    <row r="2821" spans="1:14">
      <c r="A2821">
        <v>35028</v>
      </c>
      <c r="B2821" s="3">
        <v>1</v>
      </c>
      <c r="C2821" t="s">
        <v>20</v>
      </c>
      <c r="D2821" t="s">
        <v>31</v>
      </c>
      <c r="E2821" t="s">
        <v>16</v>
      </c>
      <c r="F2821">
        <v>2004</v>
      </c>
      <c r="G2821">
        <v>97</v>
      </c>
      <c r="H2821">
        <v>195</v>
      </c>
      <c r="K2821">
        <v>0</v>
      </c>
      <c r="L2821">
        <v>0</v>
      </c>
      <c r="M2821">
        <v>98</v>
      </c>
      <c r="N2821">
        <v>0</v>
      </c>
    </row>
    <row r="2822" spans="1:14">
      <c r="A2822">
        <v>35030</v>
      </c>
      <c r="B2822" s="3">
        <v>1</v>
      </c>
      <c r="C2822" t="s">
        <v>20</v>
      </c>
      <c r="D2822" t="s">
        <v>35</v>
      </c>
      <c r="E2822" t="s">
        <v>16</v>
      </c>
      <c r="F2822">
        <v>2004</v>
      </c>
      <c r="G2822">
        <v>42</v>
      </c>
      <c r="H2822">
        <v>31</v>
      </c>
      <c r="K2822">
        <v>0</v>
      </c>
      <c r="L2822">
        <v>0</v>
      </c>
      <c r="M2822">
        <v>0</v>
      </c>
      <c r="N2822">
        <v>0</v>
      </c>
    </row>
    <row r="2823" spans="1:14">
      <c r="A2823">
        <v>35033</v>
      </c>
      <c r="B2823" s="3">
        <v>1</v>
      </c>
      <c r="C2823" t="s">
        <v>20</v>
      </c>
      <c r="D2823" t="s">
        <v>35</v>
      </c>
      <c r="E2823" t="s">
        <v>16</v>
      </c>
      <c r="F2823">
        <v>2004</v>
      </c>
      <c r="G2823">
        <v>6</v>
      </c>
      <c r="H2823">
        <v>14</v>
      </c>
      <c r="K2823">
        <v>0</v>
      </c>
      <c r="L2823">
        <v>0</v>
      </c>
      <c r="M2823">
        <v>7</v>
      </c>
      <c r="N2823">
        <v>0</v>
      </c>
    </row>
    <row r="2824" spans="1:14">
      <c r="A2824">
        <v>35034</v>
      </c>
      <c r="B2824" s="3">
        <v>1</v>
      </c>
      <c r="C2824" t="s">
        <v>20</v>
      </c>
      <c r="D2824" t="s">
        <v>35</v>
      </c>
      <c r="E2824" t="s">
        <v>16</v>
      </c>
      <c r="F2824">
        <v>2004</v>
      </c>
      <c r="G2824">
        <v>16</v>
      </c>
      <c r="H2824">
        <v>32</v>
      </c>
      <c r="K2824">
        <v>0</v>
      </c>
      <c r="L2824">
        <v>0</v>
      </c>
      <c r="M2824">
        <v>25</v>
      </c>
      <c r="N2824">
        <v>0</v>
      </c>
    </row>
    <row r="2825" spans="1:14">
      <c r="A2825">
        <v>35036</v>
      </c>
      <c r="B2825" s="3">
        <v>1</v>
      </c>
      <c r="C2825" t="s">
        <v>20</v>
      </c>
      <c r="D2825" t="s">
        <v>31</v>
      </c>
      <c r="E2825" t="s">
        <v>16</v>
      </c>
      <c r="F2825">
        <v>2019</v>
      </c>
      <c r="G2825">
        <v>48</v>
      </c>
      <c r="H2825">
        <v>90</v>
      </c>
      <c r="K2825">
        <v>0</v>
      </c>
      <c r="L2825">
        <v>0</v>
      </c>
      <c r="M2825">
        <v>56</v>
      </c>
      <c r="N2825">
        <v>0</v>
      </c>
    </row>
    <row r="2826" spans="1:14">
      <c r="A2826">
        <v>35037</v>
      </c>
      <c r="B2826" s="3">
        <v>1</v>
      </c>
      <c r="C2826" t="s">
        <v>20</v>
      </c>
      <c r="D2826" t="s">
        <v>31</v>
      </c>
      <c r="E2826" t="s">
        <v>16</v>
      </c>
      <c r="F2826">
        <v>2019</v>
      </c>
      <c r="G2826">
        <v>86</v>
      </c>
      <c r="H2826">
        <v>116</v>
      </c>
      <c r="K2826">
        <v>0</v>
      </c>
      <c r="L2826">
        <v>0</v>
      </c>
      <c r="M2826">
        <v>102</v>
      </c>
      <c r="N2826">
        <v>0</v>
      </c>
    </row>
    <row r="2827" spans="1:14">
      <c r="A2827">
        <v>35076</v>
      </c>
      <c r="B2827" s="3">
        <v>1</v>
      </c>
      <c r="C2827" t="s">
        <v>20</v>
      </c>
      <c r="D2827" t="s">
        <v>23</v>
      </c>
      <c r="E2827" t="s">
        <v>16</v>
      </c>
      <c r="F2827">
        <v>2000</v>
      </c>
      <c r="G2827">
        <v>1020</v>
      </c>
      <c r="H2827">
        <v>218</v>
      </c>
      <c r="K2827">
        <v>80</v>
      </c>
      <c r="L2827">
        <v>0</v>
      </c>
      <c r="M2827">
        <v>222</v>
      </c>
      <c r="N2827">
        <v>0</v>
      </c>
    </row>
    <row r="2828" spans="1:14">
      <c r="A2828">
        <v>35079</v>
      </c>
      <c r="B2828" s="3">
        <v>1</v>
      </c>
      <c r="C2828" t="s">
        <v>44</v>
      </c>
      <c r="D2828" t="s">
        <v>21</v>
      </c>
      <c r="E2828" t="s">
        <v>16</v>
      </c>
      <c r="F2828">
        <v>2021</v>
      </c>
      <c r="G2828">
        <v>20</v>
      </c>
      <c r="H2828">
        <v>18</v>
      </c>
      <c r="K2828">
        <v>0</v>
      </c>
      <c r="L2828">
        <v>0</v>
      </c>
      <c r="M2828">
        <v>18</v>
      </c>
      <c r="N2828">
        <v>0</v>
      </c>
    </row>
    <row r="2829" spans="1:14">
      <c r="A2829">
        <v>35080</v>
      </c>
      <c r="B2829" s="3">
        <v>1</v>
      </c>
      <c r="C2829" t="s">
        <v>20</v>
      </c>
      <c r="D2829" t="s">
        <v>21</v>
      </c>
      <c r="E2829" t="s">
        <v>16</v>
      </c>
      <c r="F2829">
        <v>1974</v>
      </c>
      <c r="G2829">
        <v>6</v>
      </c>
      <c r="H2829">
        <v>14</v>
      </c>
      <c r="K2829">
        <v>0</v>
      </c>
      <c r="L2829">
        <v>0</v>
      </c>
      <c r="M2829">
        <v>20</v>
      </c>
      <c r="N2829">
        <v>0</v>
      </c>
    </row>
    <row r="2830" spans="1:14">
      <c r="A2830">
        <v>35081</v>
      </c>
      <c r="B2830" s="3">
        <v>1</v>
      </c>
      <c r="C2830" t="s">
        <v>44</v>
      </c>
      <c r="D2830" t="s">
        <v>21</v>
      </c>
      <c r="E2830" t="s">
        <v>16</v>
      </c>
      <c r="F2830">
        <v>2021</v>
      </c>
      <c r="G2830">
        <v>20</v>
      </c>
      <c r="H2830">
        <v>18</v>
      </c>
      <c r="K2830">
        <v>0</v>
      </c>
      <c r="L2830">
        <v>0</v>
      </c>
      <c r="M2830">
        <v>18</v>
      </c>
      <c r="N2830">
        <v>0</v>
      </c>
    </row>
    <row r="2831" spans="1:14">
      <c r="A2831">
        <v>35082</v>
      </c>
      <c r="B2831" s="3">
        <v>1</v>
      </c>
      <c r="C2831" t="s">
        <v>44</v>
      </c>
      <c r="D2831" t="s">
        <v>21</v>
      </c>
      <c r="E2831" t="s">
        <v>16</v>
      </c>
      <c r="F2831">
        <v>2021</v>
      </c>
      <c r="G2831">
        <v>98</v>
      </c>
      <c r="H2831">
        <v>52</v>
      </c>
      <c r="K2831">
        <v>0</v>
      </c>
      <c r="L2831">
        <v>0</v>
      </c>
      <c r="M2831">
        <v>52</v>
      </c>
      <c r="N2831">
        <v>0</v>
      </c>
    </row>
    <row r="2832" spans="1:14">
      <c r="A2832">
        <v>35085</v>
      </c>
      <c r="B2832" s="3">
        <v>1</v>
      </c>
      <c r="C2832" t="s">
        <v>20</v>
      </c>
      <c r="D2832" t="s">
        <v>24</v>
      </c>
      <c r="E2832" t="s">
        <v>16</v>
      </c>
      <c r="F2832">
        <v>1968</v>
      </c>
      <c r="G2832">
        <v>104</v>
      </c>
      <c r="H2832">
        <v>47</v>
      </c>
      <c r="K2832">
        <v>0</v>
      </c>
      <c r="L2832">
        <v>0</v>
      </c>
      <c r="M2832">
        <v>18</v>
      </c>
      <c r="N2832">
        <v>0</v>
      </c>
    </row>
    <row r="2833" spans="1:14">
      <c r="A2833">
        <v>35086</v>
      </c>
      <c r="B2833" s="3">
        <v>1</v>
      </c>
      <c r="C2833" t="s">
        <v>20</v>
      </c>
      <c r="D2833" t="s">
        <v>24</v>
      </c>
      <c r="E2833" t="s">
        <v>16</v>
      </c>
      <c r="F2833">
        <v>1968</v>
      </c>
      <c r="G2833">
        <v>48</v>
      </c>
      <c r="H2833">
        <v>47</v>
      </c>
      <c r="K2833">
        <v>0</v>
      </c>
      <c r="L2833">
        <v>0</v>
      </c>
      <c r="M2833">
        <v>33</v>
      </c>
      <c r="N2833">
        <v>0</v>
      </c>
    </row>
    <row r="2834" spans="1:14">
      <c r="A2834">
        <v>35089</v>
      </c>
      <c r="B2834" s="3">
        <v>1</v>
      </c>
      <c r="C2834" t="s">
        <v>20</v>
      </c>
      <c r="D2834" t="s">
        <v>31</v>
      </c>
      <c r="E2834" t="s">
        <v>16</v>
      </c>
      <c r="F2834">
        <v>2004</v>
      </c>
      <c r="G2834">
        <v>145</v>
      </c>
      <c r="H2834">
        <v>309</v>
      </c>
      <c r="K2834">
        <v>0</v>
      </c>
      <c r="L2834">
        <v>0</v>
      </c>
      <c r="M2834">
        <v>178</v>
      </c>
      <c r="N2834">
        <v>0</v>
      </c>
    </row>
    <row r="2835" spans="1:14">
      <c r="A2835">
        <v>35127</v>
      </c>
      <c r="B2835" s="3">
        <v>1</v>
      </c>
      <c r="C2835" t="s">
        <v>20</v>
      </c>
      <c r="D2835" t="s">
        <v>26</v>
      </c>
      <c r="E2835" t="s">
        <v>16</v>
      </c>
      <c r="F2835">
        <v>1974</v>
      </c>
      <c r="G2835">
        <v>16</v>
      </c>
      <c r="H2835">
        <v>17</v>
      </c>
      <c r="I2835" s="9" t="s">
        <v>45</v>
      </c>
      <c r="K2835">
        <v>5</v>
      </c>
      <c r="L2835">
        <v>0</v>
      </c>
      <c r="M2835">
        <v>12</v>
      </c>
      <c r="N2835">
        <v>0</v>
      </c>
    </row>
    <row r="2836" spans="1:14">
      <c r="A2836">
        <v>35128</v>
      </c>
      <c r="B2836" s="3">
        <v>1</v>
      </c>
      <c r="C2836" t="s">
        <v>25</v>
      </c>
      <c r="D2836" t="s">
        <v>26</v>
      </c>
      <c r="E2836" t="s">
        <v>16</v>
      </c>
      <c r="F2836">
        <v>2018</v>
      </c>
      <c r="G2836">
        <v>54</v>
      </c>
      <c r="H2836">
        <v>48</v>
      </c>
      <c r="K2836">
        <v>0</v>
      </c>
      <c r="L2836">
        <v>0</v>
      </c>
      <c r="M2836">
        <v>27</v>
      </c>
      <c r="N2836">
        <v>0</v>
      </c>
    </row>
    <row r="2837" spans="1:14">
      <c r="A2837">
        <v>35129</v>
      </c>
      <c r="B2837" s="3">
        <v>1</v>
      </c>
      <c r="C2837" t="s">
        <v>25</v>
      </c>
      <c r="D2837" t="s">
        <v>26</v>
      </c>
      <c r="E2837" t="s">
        <v>16</v>
      </c>
      <c r="F2837">
        <v>2018</v>
      </c>
      <c r="G2837">
        <v>67</v>
      </c>
      <c r="H2837">
        <v>57</v>
      </c>
      <c r="K2837">
        <v>0</v>
      </c>
      <c r="L2837">
        <v>0</v>
      </c>
      <c r="M2837">
        <v>31</v>
      </c>
      <c r="N2837">
        <v>0</v>
      </c>
    </row>
    <row r="2838" spans="1:14">
      <c r="A2838">
        <v>35130</v>
      </c>
      <c r="B2838" s="3">
        <v>1</v>
      </c>
      <c r="C2838" t="s">
        <v>25</v>
      </c>
      <c r="D2838" t="s">
        <v>26</v>
      </c>
      <c r="E2838" t="s">
        <v>16</v>
      </c>
      <c r="F2838">
        <v>2018</v>
      </c>
      <c r="G2838">
        <v>71</v>
      </c>
      <c r="H2838">
        <v>47</v>
      </c>
      <c r="K2838">
        <v>0</v>
      </c>
      <c r="L2838">
        <v>1</v>
      </c>
      <c r="M2838">
        <v>66</v>
      </c>
      <c r="N2838">
        <v>0</v>
      </c>
    </row>
    <row r="2839" spans="1:14">
      <c r="A2839">
        <v>35131</v>
      </c>
      <c r="B2839" s="3">
        <v>1</v>
      </c>
      <c r="C2839" t="s">
        <v>34</v>
      </c>
      <c r="D2839" t="s">
        <v>26</v>
      </c>
      <c r="E2839" t="s">
        <v>16</v>
      </c>
      <c r="F2839">
        <v>2020</v>
      </c>
      <c r="G2839">
        <v>2</v>
      </c>
      <c r="H2839">
        <v>11</v>
      </c>
      <c r="I2839" s="9">
        <v>1</v>
      </c>
      <c r="J2839">
        <f t="shared" ref="J2839:J2842" si="79">H2839*I2839+G2839</f>
        <v>13</v>
      </c>
      <c r="K2839">
        <v>5</v>
      </c>
      <c r="L2839">
        <v>0</v>
      </c>
      <c r="M2839">
        <v>6</v>
      </c>
      <c r="N2839">
        <v>0</v>
      </c>
    </row>
    <row r="2840" spans="1:14">
      <c r="A2840">
        <v>35132</v>
      </c>
      <c r="B2840" s="3">
        <v>1</v>
      </c>
      <c r="C2840" t="s">
        <v>34</v>
      </c>
      <c r="D2840" t="s">
        <v>26</v>
      </c>
      <c r="E2840" t="s">
        <v>16</v>
      </c>
      <c r="F2840">
        <v>2020</v>
      </c>
      <c r="G2840">
        <v>8</v>
      </c>
      <c r="H2840">
        <v>37</v>
      </c>
      <c r="I2840" s="9">
        <v>1</v>
      </c>
      <c r="J2840">
        <f t="shared" si="79"/>
        <v>45</v>
      </c>
      <c r="K2840">
        <v>17</v>
      </c>
      <c r="L2840">
        <v>0</v>
      </c>
      <c r="M2840">
        <v>19</v>
      </c>
      <c r="N2840">
        <v>0</v>
      </c>
    </row>
    <row r="2841" spans="1:14">
      <c r="A2841">
        <v>35133</v>
      </c>
      <c r="B2841" s="3">
        <v>1</v>
      </c>
      <c r="C2841" t="s">
        <v>34</v>
      </c>
      <c r="D2841" t="s">
        <v>26</v>
      </c>
      <c r="E2841" t="s">
        <v>16</v>
      </c>
      <c r="F2841">
        <v>2020</v>
      </c>
      <c r="G2841">
        <v>15</v>
      </c>
      <c r="H2841">
        <v>70</v>
      </c>
      <c r="I2841" s="9">
        <v>1</v>
      </c>
      <c r="J2841">
        <f t="shared" si="79"/>
        <v>85</v>
      </c>
      <c r="K2841">
        <v>34</v>
      </c>
      <c r="L2841">
        <v>0</v>
      </c>
      <c r="M2841">
        <v>35</v>
      </c>
      <c r="N2841">
        <v>0</v>
      </c>
    </row>
    <row r="2842" spans="1:14">
      <c r="A2842">
        <v>35134</v>
      </c>
      <c r="B2842" s="3">
        <v>1</v>
      </c>
      <c r="C2842" t="s">
        <v>34</v>
      </c>
      <c r="D2842" t="s">
        <v>26</v>
      </c>
      <c r="E2842" t="s">
        <v>16</v>
      </c>
      <c r="F2842">
        <v>2020</v>
      </c>
      <c r="G2842">
        <v>9</v>
      </c>
      <c r="H2842">
        <v>49</v>
      </c>
      <c r="I2842" s="9">
        <v>1</v>
      </c>
      <c r="J2842">
        <f t="shared" si="79"/>
        <v>58</v>
      </c>
      <c r="K2842">
        <v>23</v>
      </c>
      <c r="L2842">
        <v>0</v>
      </c>
      <c r="M2842">
        <v>25</v>
      </c>
      <c r="N2842">
        <v>0</v>
      </c>
    </row>
    <row r="2843" spans="1:14">
      <c r="A2843">
        <v>35135</v>
      </c>
      <c r="B2843" s="3">
        <v>1</v>
      </c>
      <c r="C2843" t="s">
        <v>69</v>
      </c>
      <c r="D2843" t="s">
        <v>26</v>
      </c>
      <c r="E2843" t="s">
        <v>16</v>
      </c>
      <c r="F2843">
        <v>2018</v>
      </c>
      <c r="G2843">
        <v>10</v>
      </c>
      <c r="H2843">
        <v>18</v>
      </c>
      <c r="K2843">
        <v>3</v>
      </c>
      <c r="L2843">
        <v>0</v>
      </c>
      <c r="M2843">
        <v>15</v>
      </c>
      <c r="N2843">
        <v>0</v>
      </c>
    </row>
    <row r="2844" spans="1:14">
      <c r="A2844">
        <v>35136</v>
      </c>
      <c r="B2844" s="3">
        <v>1</v>
      </c>
      <c r="C2844" t="s">
        <v>69</v>
      </c>
      <c r="D2844" t="s">
        <v>26</v>
      </c>
      <c r="E2844" t="s">
        <v>16</v>
      </c>
      <c r="F2844">
        <v>2018</v>
      </c>
      <c r="G2844">
        <v>11</v>
      </c>
      <c r="H2844">
        <v>15</v>
      </c>
      <c r="K2844">
        <v>5</v>
      </c>
      <c r="L2844">
        <v>0</v>
      </c>
      <c r="M2844">
        <v>10</v>
      </c>
      <c r="N2844">
        <v>0</v>
      </c>
    </row>
    <row r="2845" spans="1:14">
      <c r="A2845">
        <v>35137</v>
      </c>
      <c r="B2845" s="3">
        <v>1</v>
      </c>
      <c r="C2845" t="s">
        <v>25</v>
      </c>
      <c r="D2845" t="s">
        <v>26</v>
      </c>
      <c r="E2845" t="s">
        <v>16</v>
      </c>
      <c r="F2845">
        <v>2019</v>
      </c>
      <c r="G2845">
        <v>9</v>
      </c>
      <c r="H2845">
        <v>14</v>
      </c>
      <c r="I2845" s="9" t="s">
        <v>37</v>
      </c>
      <c r="K2845">
        <v>0</v>
      </c>
      <c r="L2845">
        <v>0</v>
      </c>
      <c r="M2845">
        <v>9</v>
      </c>
      <c r="N2845">
        <v>0</v>
      </c>
    </row>
    <row r="2846" spans="1:14">
      <c r="A2846">
        <v>35139</v>
      </c>
      <c r="B2846" s="3">
        <v>1</v>
      </c>
      <c r="C2846" t="s">
        <v>25</v>
      </c>
      <c r="D2846" t="s">
        <v>26</v>
      </c>
      <c r="E2846" t="s">
        <v>16</v>
      </c>
      <c r="F2846">
        <v>2019</v>
      </c>
      <c r="G2846">
        <v>11</v>
      </c>
      <c r="H2846">
        <v>15</v>
      </c>
      <c r="I2846" s="9" t="s">
        <v>53</v>
      </c>
      <c r="K2846">
        <v>0</v>
      </c>
      <c r="L2846">
        <v>0</v>
      </c>
      <c r="M2846">
        <v>9</v>
      </c>
      <c r="N2846">
        <v>0</v>
      </c>
    </row>
    <row r="2847" spans="1:14">
      <c r="A2847">
        <v>35141</v>
      </c>
      <c r="B2847" s="3">
        <v>1</v>
      </c>
      <c r="C2847" t="s">
        <v>25</v>
      </c>
      <c r="D2847" t="s">
        <v>26</v>
      </c>
      <c r="E2847" t="s">
        <v>16</v>
      </c>
      <c r="F2847">
        <v>2019</v>
      </c>
      <c r="G2847">
        <v>15</v>
      </c>
      <c r="H2847">
        <v>20</v>
      </c>
      <c r="I2847" s="9" t="s">
        <v>53</v>
      </c>
      <c r="K2847">
        <v>0</v>
      </c>
      <c r="L2847">
        <v>0</v>
      </c>
      <c r="M2847">
        <v>11</v>
      </c>
      <c r="N2847">
        <v>0</v>
      </c>
    </row>
    <row r="2848" spans="1:14">
      <c r="A2848">
        <v>35143</v>
      </c>
      <c r="B2848" s="3">
        <v>1</v>
      </c>
      <c r="C2848" t="s">
        <v>27</v>
      </c>
      <c r="D2848" t="s">
        <v>21</v>
      </c>
      <c r="E2848" t="s">
        <v>16</v>
      </c>
      <c r="F2848">
        <v>1974</v>
      </c>
      <c r="G2848">
        <v>47</v>
      </c>
      <c r="H2848">
        <v>51</v>
      </c>
      <c r="K2848">
        <v>27</v>
      </c>
      <c r="L2848">
        <v>24</v>
      </c>
      <c r="M2848">
        <v>0</v>
      </c>
      <c r="N2848">
        <v>0</v>
      </c>
    </row>
    <row r="2849" spans="1:14">
      <c r="A2849">
        <v>35144</v>
      </c>
      <c r="B2849" s="3">
        <v>1</v>
      </c>
      <c r="C2849" t="s">
        <v>27</v>
      </c>
      <c r="D2849" t="s">
        <v>21</v>
      </c>
      <c r="E2849" t="s">
        <v>16</v>
      </c>
      <c r="F2849">
        <v>1974</v>
      </c>
      <c r="G2849">
        <v>20</v>
      </c>
      <c r="H2849">
        <v>41</v>
      </c>
      <c r="K2849">
        <v>20</v>
      </c>
      <c r="L2849">
        <v>19</v>
      </c>
      <c r="M2849">
        <v>2</v>
      </c>
      <c r="N2849">
        <v>0</v>
      </c>
    </row>
    <row r="2850" spans="1:14">
      <c r="A2850">
        <v>35145</v>
      </c>
      <c r="B2850" s="3">
        <v>1</v>
      </c>
      <c r="C2850" t="s">
        <v>27</v>
      </c>
      <c r="D2850" t="s">
        <v>21</v>
      </c>
      <c r="E2850" t="s">
        <v>16</v>
      </c>
      <c r="F2850">
        <v>2000</v>
      </c>
      <c r="G2850">
        <v>6</v>
      </c>
      <c r="H2850">
        <v>10</v>
      </c>
      <c r="K2850">
        <v>0</v>
      </c>
      <c r="L2850">
        <v>0</v>
      </c>
      <c r="M2850">
        <v>3</v>
      </c>
      <c r="N2850">
        <v>3</v>
      </c>
    </row>
    <row r="2851" spans="1:14">
      <c r="A2851">
        <v>35146</v>
      </c>
      <c r="B2851" s="3">
        <v>1</v>
      </c>
      <c r="C2851" t="s">
        <v>20</v>
      </c>
      <c r="D2851" t="s">
        <v>21</v>
      </c>
      <c r="E2851" t="s">
        <v>16</v>
      </c>
      <c r="F2851">
        <v>1974</v>
      </c>
      <c r="G2851">
        <v>0</v>
      </c>
      <c r="H2851">
        <v>15</v>
      </c>
      <c r="K2851">
        <v>0</v>
      </c>
      <c r="L2851">
        <v>0</v>
      </c>
      <c r="M2851">
        <v>0</v>
      </c>
      <c r="N2851">
        <v>0</v>
      </c>
    </row>
    <row r="2852" spans="1:14">
      <c r="A2852">
        <v>35148</v>
      </c>
      <c r="B2852" s="3">
        <v>1</v>
      </c>
      <c r="C2852" t="s">
        <v>20</v>
      </c>
      <c r="D2852" t="s">
        <v>21</v>
      </c>
      <c r="E2852" t="s">
        <v>16</v>
      </c>
      <c r="F2852">
        <v>2020</v>
      </c>
      <c r="G2852">
        <v>24</v>
      </c>
      <c r="H2852">
        <v>28</v>
      </c>
      <c r="K2852">
        <v>0</v>
      </c>
      <c r="L2852">
        <v>0</v>
      </c>
      <c r="M2852">
        <v>12</v>
      </c>
      <c r="N2852">
        <v>0</v>
      </c>
    </row>
    <row r="2853" spans="1:14">
      <c r="A2853">
        <v>35152</v>
      </c>
      <c r="B2853" s="3">
        <v>1</v>
      </c>
      <c r="C2853" t="s">
        <v>20</v>
      </c>
      <c r="D2853" t="s">
        <v>21</v>
      </c>
      <c r="E2853" t="s">
        <v>16</v>
      </c>
      <c r="F2853">
        <v>1974</v>
      </c>
      <c r="G2853">
        <v>37</v>
      </c>
      <c r="H2853">
        <v>31</v>
      </c>
      <c r="K2853">
        <v>0</v>
      </c>
      <c r="L2853">
        <v>0</v>
      </c>
      <c r="M2853">
        <v>15</v>
      </c>
      <c r="N2853">
        <v>0</v>
      </c>
    </row>
    <row r="2854" spans="1:14">
      <c r="A2854">
        <v>35157</v>
      </c>
      <c r="B2854" s="3">
        <v>1</v>
      </c>
      <c r="C2854" t="s">
        <v>20</v>
      </c>
      <c r="D2854" t="s">
        <v>22</v>
      </c>
      <c r="E2854" t="s">
        <v>16</v>
      </c>
      <c r="F2854">
        <v>1974</v>
      </c>
      <c r="G2854">
        <v>19</v>
      </c>
      <c r="H2854">
        <v>19</v>
      </c>
      <c r="K2854">
        <v>3</v>
      </c>
      <c r="L2854">
        <v>0</v>
      </c>
      <c r="M2854">
        <v>10</v>
      </c>
      <c r="N2854">
        <v>0</v>
      </c>
    </row>
    <row r="2855" spans="1:14">
      <c r="A2855">
        <v>35158</v>
      </c>
      <c r="B2855" s="3">
        <v>1</v>
      </c>
      <c r="C2855" t="s">
        <v>34</v>
      </c>
      <c r="D2855" t="s">
        <v>18</v>
      </c>
      <c r="E2855" t="s">
        <v>16</v>
      </c>
      <c r="F2855">
        <v>1977</v>
      </c>
      <c r="G2855">
        <v>17</v>
      </c>
      <c r="H2855">
        <v>38</v>
      </c>
      <c r="I2855" s="9">
        <v>1.8</v>
      </c>
      <c r="J2855">
        <f t="shared" ref="J2855" si="80">H2855*I2855+G2855</f>
        <v>85.4</v>
      </c>
      <c r="K2855">
        <v>3</v>
      </c>
      <c r="L2855">
        <v>0</v>
      </c>
      <c r="M2855">
        <v>0</v>
      </c>
      <c r="N2855">
        <v>0</v>
      </c>
    </row>
    <row r="2856" spans="1:14">
      <c r="A2856">
        <v>35159</v>
      </c>
      <c r="B2856" s="3">
        <v>1</v>
      </c>
      <c r="C2856" t="s">
        <v>17</v>
      </c>
      <c r="D2856" t="s">
        <v>18</v>
      </c>
      <c r="E2856" t="s">
        <v>16</v>
      </c>
      <c r="F2856">
        <v>1977</v>
      </c>
      <c r="G2856">
        <v>50</v>
      </c>
      <c r="H2856">
        <v>60</v>
      </c>
      <c r="I2856" s="9" t="s">
        <v>51</v>
      </c>
      <c r="K2856">
        <v>1</v>
      </c>
      <c r="L2856">
        <v>0</v>
      </c>
      <c r="M2856">
        <v>32</v>
      </c>
      <c r="N2856">
        <v>0</v>
      </c>
    </row>
    <row r="2857" spans="1:14">
      <c r="A2857">
        <v>35160</v>
      </c>
      <c r="B2857" s="3">
        <v>1</v>
      </c>
      <c r="C2857" t="s">
        <v>27</v>
      </c>
      <c r="D2857" t="s">
        <v>18</v>
      </c>
      <c r="E2857" t="s">
        <v>16</v>
      </c>
      <c r="F2857">
        <v>1977</v>
      </c>
      <c r="G2857">
        <v>8</v>
      </c>
      <c r="H2857">
        <v>12</v>
      </c>
      <c r="I2857" s="9" t="s">
        <v>70</v>
      </c>
      <c r="K2857">
        <v>0</v>
      </c>
      <c r="L2857">
        <v>6</v>
      </c>
      <c r="M2857">
        <v>2</v>
      </c>
      <c r="N2857">
        <v>0</v>
      </c>
    </row>
    <row r="2858" spans="1:14">
      <c r="A2858">
        <v>35161</v>
      </c>
      <c r="B2858" s="3">
        <v>1</v>
      </c>
      <c r="C2858" t="s">
        <v>17</v>
      </c>
      <c r="D2858" t="s">
        <v>18</v>
      </c>
      <c r="E2858" t="s">
        <v>16</v>
      </c>
      <c r="F2858">
        <v>1977</v>
      </c>
      <c r="G2858">
        <v>32</v>
      </c>
      <c r="H2858">
        <v>25</v>
      </c>
      <c r="I2858" s="9" t="s">
        <v>33</v>
      </c>
      <c r="K2858">
        <v>4</v>
      </c>
      <c r="L2858">
        <v>0</v>
      </c>
      <c r="M2858">
        <v>12</v>
      </c>
      <c r="N2858">
        <v>0</v>
      </c>
    </row>
    <row r="2859" spans="1:14">
      <c r="A2859">
        <v>35162</v>
      </c>
      <c r="B2859" s="3">
        <v>1</v>
      </c>
      <c r="C2859" t="s">
        <v>27</v>
      </c>
      <c r="D2859" t="s">
        <v>18</v>
      </c>
      <c r="E2859" t="s">
        <v>16</v>
      </c>
      <c r="F2859">
        <v>1977</v>
      </c>
      <c r="G2859">
        <v>42</v>
      </c>
      <c r="H2859">
        <v>30</v>
      </c>
      <c r="K2859">
        <v>4</v>
      </c>
      <c r="L2859">
        <v>0</v>
      </c>
      <c r="M2859">
        <v>15</v>
      </c>
      <c r="N2859">
        <v>0</v>
      </c>
    </row>
    <row r="2860" spans="1:14">
      <c r="A2860">
        <v>35164</v>
      </c>
      <c r="B2860" s="3">
        <v>1</v>
      </c>
      <c r="C2860" t="s">
        <v>17</v>
      </c>
      <c r="D2860" t="s">
        <v>23</v>
      </c>
      <c r="E2860" t="s">
        <v>16</v>
      </c>
      <c r="F2860">
        <v>2019</v>
      </c>
      <c r="G2860">
        <v>12</v>
      </c>
      <c r="H2860">
        <v>33</v>
      </c>
      <c r="I2860" s="9" t="s">
        <v>37</v>
      </c>
      <c r="K2860">
        <v>16</v>
      </c>
      <c r="L2860">
        <v>0</v>
      </c>
      <c r="M2860">
        <v>16</v>
      </c>
      <c r="N2860">
        <v>0</v>
      </c>
    </row>
    <row r="2861" spans="1:14">
      <c r="A2861">
        <v>35167</v>
      </c>
      <c r="B2861" s="3">
        <v>1</v>
      </c>
      <c r="C2861" t="s">
        <v>20</v>
      </c>
      <c r="D2861" t="s">
        <v>23</v>
      </c>
      <c r="E2861" t="s">
        <v>16</v>
      </c>
      <c r="F2861">
        <v>2004</v>
      </c>
      <c r="G2861">
        <v>26</v>
      </c>
      <c r="H2861">
        <v>30</v>
      </c>
      <c r="K2861">
        <v>0</v>
      </c>
      <c r="L2861">
        <v>0</v>
      </c>
      <c r="M2861">
        <v>2</v>
      </c>
      <c r="N2861">
        <v>0</v>
      </c>
    </row>
    <row r="2862" spans="1:14">
      <c r="A2862">
        <v>35170</v>
      </c>
      <c r="B2862" s="3">
        <v>1</v>
      </c>
      <c r="C2862" t="s">
        <v>34</v>
      </c>
      <c r="D2862" t="s">
        <v>23</v>
      </c>
      <c r="E2862" t="s">
        <v>16</v>
      </c>
      <c r="F2862">
        <v>2004</v>
      </c>
      <c r="G2862">
        <v>74</v>
      </c>
      <c r="H2862">
        <v>114</v>
      </c>
      <c r="I2862" s="9">
        <v>1</v>
      </c>
      <c r="J2862">
        <f t="shared" ref="J2862:J2870" si="81">H2862*I2862+G2862</f>
        <v>188</v>
      </c>
      <c r="K2862">
        <v>0</v>
      </c>
      <c r="L2862">
        <v>58</v>
      </c>
      <c r="M2862">
        <v>50</v>
      </c>
      <c r="N2862">
        <v>0</v>
      </c>
    </row>
    <row r="2863" spans="1:14">
      <c r="A2863">
        <v>35171</v>
      </c>
      <c r="B2863" s="3">
        <v>1</v>
      </c>
      <c r="C2863" t="s">
        <v>34</v>
      </c>
      <c r="D2863" t="s">
        <v>23</v>
      </c>
      <c r="E2863" t="s">
        <v>16</v>
      </c>
      <c r="F2863">
        <v>2004</v>
      </c>
      <c r="G2863">
        <v>50</v>
      </c>
      <c r="H2863">
        <v>84</v>
      </c>
      <c r="I2863" s="9">
        <v>1</v>
      </c>
      <c r="J2863">
        <f t="shared" si="81"/>
        <v>134</v>
      </c>
      <c r="K2863">
        <v>2</v>
      </c>
      <c r="L2863">
        <v>35</v>
      </c>
      <c r="M2863">
        <v>47</v>
      </c>
      <c r="N2863">
        <v>0</v>
      </c>
    </row>
    <row r="2864" spans="1:14">
      <c r="A2864">
        <v>35172</v>
      </c>
      <c r="B2864" s="3">
        <v>1</v>
      </c>
      <c r="C2864" t="s">
        <v>34</v>
      </c>
      <c r="D2864" t="s">
        <v>23</v>
      </c>
      <c r="E2864" t="s">
        <v>16</v>
      </c>
      <c r="F2864">
        <v>2019</v>
      </c>
      <c r="G2864">
        <v>66</v>
      </c>
      <c r="H2864">
        <v>103</v>
      </c>
      <c r="I2864" s="9">
        <v>1</v>
      </c>
      <c r="J2864">
        <f t="shared" si="81"/>
        <v>169</v>
      </c>
      <c r="K2864">
        <v>2</v>
      </c>
      <c r="L2864">
        <v>51</v>
      </c>
      <c r="M2864">
        <v>38</v>
      </c>
      <c r="N2864">
        <v>0</v>
      </c>
    </row>
    <row r="2865" spans="1:14">
      <c r="A2865">
        <v>35174</v>
      </c>
      <c r="B2865" s="3">
        <v>1</v>
      </c>
      <c r="C2865" t="s">
        <v>34</v>
      </c>
      <c r="D2865" t="s">
        <v>23</v>
      </c>
      <c r="E2865" t="s">
        <v>16</v>
      </c>
      <c r="F2865">
        <v>2019</v>
      </c>
      <c r="G2865">
        <v>21</v>
      </c>
      <c r="H2865">
        <v>43</v>
      </c>
      <c r="I2865" s="9">
        <v>1</v>
      </c>
      <c r="J2865">
        <f t="shared" si="81"/>
        <v>64</v>
      </c>
      <c r="K2865">
        <v>0</v>
      </c>
      <c r="L2865">
        <v>58</v>
      </c>
      <c r="M2865">
        <v>0</v>
      </c>
      <c r="N2865">
        <v>0</v>
      </c>
    </row>
    <row r="2866" spans="1:14">
      <c r="A2866">
        <v>35175</v>
      </c>
      <c r="B2866" s="3">
        <v>1</v>
      </c>
      <c r="C2866" t="s">
        <v>34</v>
      </c>
      <c r="D2866" t="s">
        <v>23</v>
      </c>
      <c r="E2866" t="s">
        <v>16</v>
      </c>
      <c r="F2866">
        <v>2004</v>
      </c>
      <c r="G2866">
        <v>121</v>
      </c>
      <c r="H2866">
        <v>195</v>
      </c>
      <c r="I2866" s="9">
        <v>1</v>
      </c>
      <c r="J2866">
        <f t="shared" si="81"/>
        <v>316</v>
      </c>
      <c r="K2866">
        <v>1</v>
      </c>
      <c r="L2866">
        <v>98</v>
      </c>
      <c r="M2866">
        <v>79</v>
      </c>
      <c r="N2866">
        <v>0</v>
      </c>
    </row>
    <row r="2867" spans="1:14">
      <c r="A2867">
        <v>35177</v>
      </c>
      <c r="B2867" s="3">
        <v>1</v>
      </c>
      <c r="C2867" t="s">
        <v>34</v>
      </c>
      <c r="D2867" t="s">
        <v>23</v>
      </c>
      <c r="E2867" t="s">
        <v>16</v>
      </c>
      <c r="F2867">
        <v>2004</v>
      </c>
      <c r="G2867">
        <v>23</v>
      </c>
      <c r="H2867">
        <v>46</v>
      </c>
      <c r="I2867" s="9">
        <v>1</v>
      </c>
      <c r="J2867">
        <f t="shared" si="81"/>
        <v>69</v>
      </c>
      <c r="K2867">
        <v>2</v>
      </c>
      <c r="L2867">
        <v>22</v>
      </c>
      <c r="M2867">
        <v>12</v>
      </c>
      <c r="N2867">
        <v>0</v>
      </c>
    </row>
    <row r="2868" spans="1:14">
      <c r="A2868">
        <v>35178</v>
      </c>
      <c r="B2868" s="3">
        <v>1</v>
      </c>
      <c r="C2868" t="s">
        <v>34</v>
      </c>
      <c r="D2868" t="s">
        <v>23</v>
      </c>
      <c r="E2868" t="s">
        <v>16</v>
      </c>
      <c r="F2868">
        <v>2004</v>
      </c>
      <c r="G2868">
        <v>28</v>
      </c>
      <c r="H2868">
        <v>82</v>
      </c>
      <c r="I2868" s="9">
        <v>1</v>
      </c>
      <c r="J2868">
        <f t="shared" si="81"/>
        <v>110</v>
      </c>
      <c r="K2868">
        <v>0</v>
      </c>
      <c r="L2868">
        <v>41</v>
      </c>
      <c r="M2868">
        <v>33</v>
      </c>
      <c r="N2868">
        <v>0</v>
      </c>
    </row>
    <row r="2869" spans="1:14">
      <c r="A2869">
        <v>35179</v>
      </c>
      <c r="B2869" s="3">
        <v>1</v>
      </c>
      <c r="C2869" t="s">
        <v>34</v>
      </c>
      <c r="D2869" t="s">
        <v>23</v>
      </c>
      <c r="E2869" t="s">
        <v>16</v>
      </c>
      <c r="F2869">
        <v>2004</v>
      </c>
      <c r="G2869">
        <v>89</v>
      </c>
      <c r="H2869">
        <v>204</v>
      </c>
      <c r="I2869" s="9">
        <v>1</v>
      </c>
      <c r="J2869">
        <f t="shared" si="81"/>
        <v>293</v>
      </c>
      <c r="K2869">
        <v>1</v>
      </c>
      <c r="L2869">
        <v>103</v>
      </c>
      <c r="M2869">
        <v>84</v>
      </c>
      <c r="N2869">
        <v>0</v>
      </c>
    </row>
    <row r="2870" spans="1:14">
      <c r="A2870">
        <v>35180</v>
      </c>
      <c r="B2870" s="3">
        <v>1</v>
      </c>
      <c r="C2870" t="s">
        <v>34</v>
      </c>
      <c r="D2870" t="s">
        <v>23</v>
      </c>
      <c r="E2870" t="s">
        <v>16</v>
      </c>
      <c r="F2870">
        <v>2004</v>
      </c>
      <c r="G2870">
        <v>1</v>
      </c>
      <c r="H2870">
        <v>4</v>
      </c>
      <c r="I2870" s="9">
        <v>1</v>
      </c>
      <c r="J2870">
        <f t="shared" si="81"/>
        <v>5</v>
      </c>
      <c r="K2870">
        <v>2</v>
      </c>
      <c r="L2870">
        <v>1</v>
      </c>
      <c r="M2870">
        <v>0</v>
      </c>
      <c r="N2870">
        <v>0</v>
      </c>
    </row>
    <row r="2871" spans="1:14">
      <c r="A2871">
        <v>35185</v>
      </c>
      <c r="B2871" s="3">
        <v>1</v>
      </c>
      <c r="C2871" t="s">
        <v>20</v>
      </c>
      <c r="D2871" t="s">
        <v>21</v>
      </c>
      <c r="E2871" t="s">
        <v>16</v>
      </c>
      <c r="F2871">
        <v>2021</v>
      </c>
      <c r="G2871">
        <v>129</v>
      </c>
      <c r="H2871">
        <v>52</v>
      </c>
      <c r="K2871">
        <v>13</v>
      </c>
      <c r="L2871">
        <v>0</v>
      </c>
      <c r="M2871">
        <v>0</v>
      </c>
      <c r="N2871">
        <v>0</v>
      </c>
    </row>
    <row r="2872" spans="1:14">
      <c r="A2872">
        <v>35187</v>
      </c>
      <c r="B2872" s="3">
        <v>1</v>
      </c>
      <c r="C2872" t="s">
        <v>20</v>
      </c>
      <c r="D2872" t="s">
        <v>31</v>
      </c>
      <c r="E2872" t="s">
        <v>16</v>
      </c>
      <c r="F2872">
        <v>2010</v>
      </c>
      <c r="G2872">
        <v>1237</v>
      </c>
      <c r="H2872">
        <v>312</v>
      </c>
      <c r="K2872">
        <v>0</v>
      </c>
      <c r="L2872">
        <v>0</v>
      </c>
      <c r="M2872">
        <v>229</v>
      </c>
      <c r="N2872">
        <v>0</v>
      </c>
    </row>
    <row r="2873" spans="1:14">
      <c r="A2873">
        <v>35188</v>
      </c>
      <c r="B2873" s="3">
        <v>1</v>
      </c>
      <c r="C2873" t="s">
        <v>14</v>
      </c>
      <c r="D2873" t="s">
        <v>35</v>
      </c>
      <c r="E2873" t="s">
        <v>16</v>
      </c>
      <c r="F2873">
        <v>2002</v>
      </c>
      <c r="G2873">
        <v>46</v>
      </c>
      <c r="H2873">
        <v>73</v>
      </c>
      <c r="K2873">
        <v>0</v>
      </c>
      <c r="L2873">
        <v>43</v>
      </c>
      <c r="M2873">
        <v>0</v>
      </c>
      <c r="N2873">
        <v>0</v>
      </c>
    </row>
    <row r="2874" spans="1:14">
      <c r="A2874">
        <v>35190</v>
      </c>
      <c r="B2874" s="3">
        <v>1</v>
      </c>
      <c r="C2874" t="s">
        <v>20</v>
      </c>
      <c r="D2874" t="s">
        <v>18</v>
      </c>
      <c r="E2874" t="s">
        <v>16</v>
      </c>
      <c r="F2874">
        <v>2021</v>
      </c>
      <c r="G2874">
        <v>118</v>
      </c>
      <c r="H2874">
        <v>64</v>
      </c>
      <c r="K2874">
        <v>0</v>
      </c>
      <c r="L2874">
        <v>0</v>
      </c>
      <c r="M2874">
        <v>35</v>
      </c>
      <c r="N2874">
        <v>0</v>
      </c>
    </row>
    <row r="2875" spans="1:14">
      <c r="A2875">
        <v>35210</v>
      </c>
      <c r="B2875" s="3">
        <v>1</v>
      </c>
      <c r="C2875" t="s">
        <v>44</v>
      </c>
      <c r="D2875" t="s">
        <v>18</v>
      </c>
      <c r="E2875" t="s">
        <v>16</v>
      </c>
      <c r="F2875">
        <v>0</v>
      </c>
      <c r="G2875">
        <v>33</v>
      </c>
      <c r="H2875">
        <v>25</v>
      </c>
      <c r="K2875">
        <v>0</v>
      </c>
      <c r="L2875">
        <v>0</v>
      </c>
      <c r="M2875">
        <v>25</v>
      </c>
      <c r="N2875">
        <v>0</v>
      </c>
    </row>
    <row r="2876" spans="1:14">
      <c r="A2876">
        <v>35211</v>
      </c>
      <c r="B2876" s="3">
        <v>1</v>
      </c>
      <c r="C2876" t="s">
        <v>34</v>
      </c>
      <c r="D2876" t="s">
        <v>18</v>
      </c>
      <c r="E2876" t="s">
        <v>16</v>
      </c>
      <c r="F2876">
        <v>2020</v>
      </c>
      <c r="G2876">
        <v>111</v>
      </c>
      <c r="H2876">
        <v>196</v>
      </c>
      <c r="I2876" s="9">
        <v>1.5</v>
      </c>
      <c r="J2876">
        <f t="shared" ref="J2876" si="82">H2876*I2876+G2876</f>
        <v>405</v>
      </c>
      <c r="K2876">
        <v>0</v>
      </c>
      <c r="L2876">
        <v>73</v>
      </c>
      <c r="M2876">
        <v>27</v>
      </c>
      <c r="N2876">
        <v>0</v>
      </c>
    </row>
    <row r="2877" spans="1:14">
      <c r="A2877">
        <v>35215</v>
      </c>
      <c r="B2877" s="3">
        <v>1</v>
      </c>
      <c r="C2877" t="s">
        <v>44</v>
      </c>
      <c r="D2877" t="s">
        <v>31</v>
      </c>
      <c r="E2877" t="s">
        <v>16</v>
      </c>
      <c r="F2877">
        <v>2020</v>
      </c>
      <c r="G2877">
        <v>52</v>
      </c>
      <c r="H2877">
        <v>33</v>
      </c>
      <c r="K2877">
        <v>0</v>
      </c>
      <c r="L2877">
        <v>33</v>
      </c>
      <c r="M2877">
        <v>0</v>
      </c>
      <c r="N2877">
        <v>0</v>
      </c>
    </row>
    <row r="2878" spans="1:14">
      <c r="A2878">
        <v>35216</v>
      </c>
      <c r="B2878" s="3">
        <v>1</v>
      </c>
      <c r="C2878" t="s">
        <v>44</v>
      </c>
      <c r="D2878" t="s">
        <v>31</v>
      </c>
      <c r="E2878" t="s">
        <v>16</v>
      </c>
      <c r="F2878">
        <v>2020</v>
      </c>
      <c r="G2878">
        <v>42</v>
      </c>
      <c r="H2878">
        <v>38</v>
      </c>
      <c r="K2878">
        <v>0</v>
      </c>
      <c r="L2878">
        <v>38</v>
      </c>
      <c r="M2878">
        <v>0</v>
      </c>
      <c r="N2878">
        <v>0</v>
      </c>
    </row>
    <row r="2879" spans="1:14">
      <c r="A2879">
        <v>35222</v>
      </c>
      <c r="B2879" s="3">
        <v>1</v>
      </c>
      <c r="C2879" t="s">
        <v>44</v>
      </c>
      <c r="D2879" t="s">
        <v>21</v>
      </c>
      <c r="E2879" t="s">
        <v>16</v>
      </c>
      <c r="F2879">
        <v>2021</v>
      </c>
      <c r="G2879">
        <v>29</v>
      </c>
      <c r="H2879">
        <v>24</v>
      </c>
      <c r="K2879">
        <v>0</v>
      </c>
      <c r="L2879">
        <v>0</v>
      </c>
      <c r="M2879">
        <v>16</v>
      </c>
      <c r="N2879">
        <v>0</v>
      </c>
    </row>
    <row r="2880" spans="1:14">
      <c r="A2880">
        <v>35223</v>
      </c>
      <c r="B2880" s="3">
        <v>1</v>
      </c>
      <c r="C2880" t="s">
        <v>52</v>
      </c>
      <c r="D2880" t="s">
        <v>21</v>
      </c>
      <c r="E2880" t="s">
        <v>16</v>
      </c>
      <c r="F2880">
        <v>2021</v>
      </c>
      <c r="G2880">
        <v>71</v>
      </c>
      <c r="H2880">
        <v>52</v>
      </c>
      <c r="K2880">
        <v>0</v>
      </c>
      <c r="L2880">
        <v>0</v>
      </c>
      <c r="M2880">
        <v>0</v>
      </c>
      <c r="N2880">
        <v>0</v>
      </c>
    </row>
    <row r="2881" spans="1:14">
      <c r="A2881">
        <v>35225</v>
      </c>
      <c r="B2881" s="3">
        <v>1</v>
      </c>
      <c r="C2881" t="s">
        <v>34</v>
      </c>
      <c r="D2881" t="s">
        <v>21</v>
      </c>
      <c r="E2881" t="s">
        <v>16</v>
      </c>
      <c r="F2881">
        <v>2021</v>
      </c>
      <c r="G2881">
        <v>19</v>
      </c>
      <c r="H2881">
        <v>36</v>
      </c>
      <c r="I2881" s="9">
        <v>1.5</v>
      </c>
      <c r="J2881">
        <f t="shared" ref="J2881" si="83">H2881*I2881+G2881</f>
        <v>73</v>
      </c>
      <c r="K2881">
        <v>0</v>
      </c>
      <c r="L2881">
        <v>36</v>
      </c>
      <c r="M2881">
        <v>0</v>
      </c>
      <c r="N2881">
        <v>0</v>
      </c>
    </row>
    <row r="2882" spans="1:14">
      <c r="A2882">
        <v>35226</v>
      </c>
      <c r="B2882" s="3">
        <v>1</v>
      </c>
      <c r="C2882" t="s">
        <v>44</v>
      </c>
      <c r="D2882" t="s">
        <v>21</v>
      </c>
      <c r="E2882" t="s">
        <v>16</v>
      </c>
      <c r="F2882">
        <v>2021</v>
      </c>
      <c r="G2882">
        <v>12</v>
      </c>
      <c r="H2882">
        <v>14</v>
      </c>
      <c r="K2882">
        <v>0</v>
      </c>
      <c r="L2882">
        <v>0</v>
      </c>
      <c r="M2882">
        <v>14</v>
      </c>
      <c r="N2882">
        <v>0</v>
      </c>
    </row>
    <row r="2883" spans="1:14">
      <c r="A2883">
        <v>35227</v>
      </c>
      <c r="B2883" s="3">
        <v>1</v>
      </c>
      <c r="C2883" t="s">
        <v>44</v>
      </c>
      <c r="D2883" t="s">
        <v>21</v>
      </c>
      <c r="E2883" t="s">
        <v>16</v>
      </c>
      <c r="F2883">
        <v>2021</v>
      </c>
      <c r="G2883">
        <v>14</v>
      </c>
      <c r="H2883">
        <v>18</v>
      </c>
      <c r="K2883">
        <v>0</v>
      </c>
      <c r="L2883">
        <v>0</v>
      </c>
      <c r="M2883">
        <v>11</v>
      </c>
      <c r="N2883">
        <v>0</v>
      </c>
    </row>
    <row r="2884" spans="1:14">
      <c r="A2884">
        <v>35231</v>
      </c>
      <c r="B2884" s="3">
        <v>1</v>
      </c>
      <c r="C2884" t="s">
        <v>44</v>
      </c>
      <c r="D2884" t="s">
        <v>21</v>
      </c>
      <c r="E2884" t="s">
        <v>16</v>
      </c>
      <c r="F2884">
        <v>2021</v>
      </c>
      <c r="G2884">
        <v>9</v>
      </c>
      <c r="H2884">
        <v>13</v>
      </c>
      <c r="K2884">
        <v>0</v>
      </c>
      <c r="L2884">
        <v>0</v>
      </c>
      <c r="M2884">
        <v>18</v>
      </c>
      <c r="N2884">
        <v>0</v>
      </c>
    </row>
    <row r="2885" spans="1:14">
      <c r="A2885">
        <v>35232</v>
      </c>
      <c r="B2885" s="3">
        <v>1</v>
      </c>
      <c r="C2885" t="s">
        <v>52</v>
      </c>
      <c r="D2885" t="s">
        <v>21</v>
      </c>
      <c r="E2885" t="s">
        <v>16</v>
      </c>
      <c r="F2885">
        <v>2021</v>
      </c>
      <c r="G2885">
        <v>11</v>
      </c>
      <c r="H2885">
        <v>16</v>
      </c>
      <c r="K2885">
        <v>0</v>
      </c>
      <c r="L2885">
        <v>0</v>
      </c>
      <c r="M2885">
        <v>0</v>
      </c>
      <c r="N2885">
        <v>0</v>
      </c>
    </row>
    <row r="2886" spans="1:14">
      <c r="A2886">
        <v>35249</v>
      </c>
      <c r="B2886" s="3">
        <v>1</v>
      </c>
      <c r="C2886" t="s">
        <v>14</v>
      </c>
      <c r="D2886" t="s">
        <v>35</v>
      </c>
      <c r="E2886" t="s">
        <v>16</v>
      </c>
      <c r="F2886">
        <v>1974</v>
      </c>
      <c r="G2886">
        <v>65</v>
      </c>
      <c r="H2886">
        <v>35</v>
      </c>
      <c r="K2886">
        <v>14</v>
      </c>
      <c r="L2886">
        <v>21</v>
      </c>
      <c r="M2886">
        <v>0</v>
      </c>
      <c r="N2886">
        <v>0</v>
      </c>
    </row>
    <row r="2887" spans="1:14">
      <c r="A2887">
        <v>35286</v>
      </c>
      <c r="B2887" s="3">
        <v>1</v>
      </c>
      <c r="C2887" t="s">
        <v>14</v>
      </c>
      <c r="D2887" t="s">
        <v>18</v>
      </c>
      <c r="E2887" t="s">
        <v>16</v>
      </c>
      <c r="F2887">
        <v>2000</v>
      </c>
      <c r="G2887">
        <v>44</v>
      </c>
      <c r="H2887">
        <v>33</v>
      </c>
      <c r="K2887">
        <v>1</v>
      </c>
      <c r="L2887">
        <v>4</v>
      </c>
      <c r="M2887">
        <v>10</v>
      </c>
      <c r="N2887">
        <v>0</v>
      </c>
    </row>
    <row r="2888" spans="1:14">
      <c r="A2888">
        <v>35329</v>
      </c>
      <c r="B2888" s="3">
        <v>1</v>
      </c>
      <c r="C2888" t="s">
        <v>44</v>
      </c>
      <c r="D2888" t="s">
        <v>21</v>
      </c>
      <c r="E2888" t="s">
        <v>16</v>
      </c>
      <c r="F2888">
        <v>2021</v>
      </c>
      <c r="G2888">
        <v>19</v>
      </c>
      <c r="H2888">
        <v>30</v>
      </c>
      <c r="K2888">
        <v>0</v>
      </c>
      <c r="L2888">
        <v>0</v>
      </c>
      <c r="M2888">
        <v>30</v>
      </c>
      <c r="N2888">
        <v>0</v>
      </c>
    </row>
    <row r="2889" spans="1:14">
      <c r="A2889">
        <v>35330</v>
      </c>
      <c r="B2889" s="3">
        <v>1</v>
      </c>
      <c r="C2889" t="s">
        <v>44</v>
      </c>
      <c r="D2889" t="s">
        <v>21</v>
      </c>
      <c r="E2889" t="s">
        <v>16</v>
      </c>
      <c r="F2889">
        <v>2021</v>
      </c>
      <c r="G2889">
        <v>29</v>
      </c>
      <c r="H2889">
        <v>24</v>
      </c>
      <c r="K2889">
        <v>0</v>
      </c>
      <c r="L2889">
        <v>0</v>
      </c>
      <c r="M2889">
        <v>24</v>
      </c>
      <c r="N2889">
        <v>0</v>
      </c>
    </row>
    <row r="2890" spans="1:14">
      <c r="A2890">
        <v>35331</v>
      </c>
      <c r="B2890" s="3">
        <v>1</v>
      </c>
      <c r="C2890" t="s">
        <v>44</v>
      </c>
      <c r="D2890" t="s">
        <v>21</v>
      </c>
      <c r="E2890" t="s">
        <v>16</v>
      </c>
      <c r="F2890">
        <v>2021</v>
      </c>
      <c r="G2890">
        <v>12</v>
      </c>
      <c r="H2890">
        <v>14</v>
      </c>
      <c r="K2890">
        <v>0</v>
      </c>
      <c r="L2890">
        <v>0</v>
      </c>
      <c r="M2890">
        <v>14</v>
      </c>
      <c r="N2890">
        <v>0</v>
      </c>
    </row>
    <row r="2891" spans="1:14">
      <c r="A2891">
        <v>35332</v>
      </c>
      <c r="B2891" s="3">
        <v>1</v>
      </c>
      <c r="C2891" t="s">
        <v>44</v>
      </c>
      <c r="D2891" t="s">
        <v>21</v>
      </c>
      <c r="E2891" t="s">
        <v>16</v>
      </c>
      <c r="F2891">
        <v>2021</v>
      </c>
      <c r="G2891">
        <v>5</v>
      </c>
      <c r="H2891">
        <v>12</v>
      </c>
      <c r="K2891">
        <v>0</v>
      </c>
      <c r="L2891">
        <v>0</v>
      </c>
      <c r="M2891">
        <v>12</v>
      </c>
      <c r="N2891">
        <v>0</v>
      </c>
    </row>
    <row r="2892" spans="1:14">
      <c r="A2892">
        <v>35333</v>
      </c>
      <c r="B2892" s="3">
        <v>1</v>
      </c>
      <c r="C2892" t="s">
        <v>44</v>
      </c>
      <c r="D2892" t="s">
        <v>21</v>
      </c>
      <c r="E2892" t="s">
        <v>16</v>
      </c>
      <c r="F2892">
        <v>2021</v>
      </c>
      <c r="G2892">
        <v>2</v>
      </c>
      <c r="H2892">
        <v>5</v>
      </c>
      <c r="K2892">
        <v>0</v>
      </c>
      <c r="L2892">
        <v>0</v>
      </c>
      <c r="M2892">
        <v>5</v>
      </c>
      <c r="N2892">
        <v>0</v>
      </c>
    </row>
    <row r="2893" spans="1:14">
      <c r="A2893">
        <v>35334</v>
      </c>
      <c r="B2893" s="3">
        <v>1</v>
      </c>
      <c r="C2893" t="s">
        <v>44</v>
      </c>
      <c r="D2893" t="s">
        <v>21</v>
      </c>
      <c r="E2893" t="s">
        <v>16</v>
      </c>
      <c r="F2893">
        <v>2021</v>
      </c>
      <c r="G2893">
        <v>12</v>
      </c>
      <c r="H2893">
        <v>18</v>
      </c>
      <c r="K2893">
        <v>0</v>
      </c>
      <c r="L2893">
        <v>0</v>
      </c>
      <c r="M2893">
        <v>18</v>
      </c>
      <c r="N2893">
        <v>0</v>
      </c>
    </row>
    <row r="2894" spans="1:14">
      <c r="A2894">
        <v>35336</v>
      </c>
      <c r="B2894" s="3">
        <v>1</v>
      </c>
      <c r="C2894" t="s">
        <v>44</v>
      </c>
      <c r="D2894" t="s">
        <v>21</v>
      </c>
      <c r="E2894" t="s">
        <v>16</v>
      </c>
      <c r="F2894">
        <v>2021</v>
      </c>
      <c r="G2894">
        <v>6</v>
      </c>
      <c r="H2894">
        <v>11</v>
      </c>
      <c r="K2894">
        <v>0</v>
      </c>
      <c r="L2894">
        <v>0</v>
      </c>
      <c r="M2894">
        <v>11</v>
      </c>
      <c r="N2894">
        <v>0</v>
      </c>
    </row>
    <row r="2895" spans="1:14">
      <c r="A2895">
        <v>35337</v>
      </c>
      <c r="B2895" s="3">
        <v>1</v>
      </c>
      <c r="C2895" t="s">
        <v>44</v>
      </c>
      <c r="D2895" t="s">
        <v>21</v>
      </c>
      <c r="E2895" t="s">
        <v>16</v>
      </c>
      <c r="F2895">
        <v>2021</v>
      </c>
      <c r="G2895">
        <v>6</v>
      </c>
      <c r="H2895">
        <v>11</v>
      </c>
      <c r="K2895">
        <v>0</v>
      </c>
      <c r="L2895">
        <v>0</v>
      </c>
      <c r="M2895">
        <v>11</v>
      </c>
      <c r="N2895">
        <v>0</v>
      </c>
    </row>
    <row r="2896" spans="1:14">
      <c r="A2896">
        <v>35338</v>
      </c>
      <c r="B2896" s="3">
        <v>1</v>
      </c>
      <c r="C2896" t="s">
        <v>44</v>
      </c>
      <c r="D2896" t="s">
        <v>21</v>
      </c>
      <c r="E2896" t="s">
        <v>16</v>
      </c>
      <c r="F2896">
        <v>2021</v>
      </c>
      <c r="G2896">
        <v>26</v>
      </c>
      <c r="H2896">
        <v>48</v>
      </c>
      <c r="K2896">
        <v>0</v>
      </c>
      <c r="L2896">
        <v>0</v>
      </c>
      <c r="M2896">
        <v>48</v>
      </c>
      <c r="N2896">
        <v>0</v>
      </c>
    </row>
    <row r="2897" spans="1:14">
      <c r="A2897">
        <v>35339</v>
      </c>
      <c r="B2897" s="3">
        <v>1</v>
      </c>
      <c r="C2897" t="s">
        <v>44</v>
      </c>
      <c r="D2897" t="s">
        <v>21</v>
      </c>
      <c r="E2897" t="s">
        <v>16</v>
      </c>
      <c r="F2897">
        <v>2021</v>
      </c>
      <c r="G2897">
        <v>11</v>
      </c>
      <c r="H2897">
        <v>14</v>
      </c>
      <c r="K2897">
        <v>0</v>
      </c>
      <c r="L2897">
        <v>0</v>
      </c>
      <c r="M2897">
        <v>14</v>
      </c>
      <c r="N2897">
        <v>0</v>
      </c>
    </row>
    <row r="2898" spans="1:14">
      <c r="A2898">
        <v>35340</v>
      </c>
      <c r="B2898" s="3">
        <v>1</v>
      </c>
      <c r="C2898" t="s">
        <v>44</v>
      </c>
      <c r="D2898" t="s">
        <v>21</v>
      </c>
      <c r="E2898" t="s">
        <v>16</v>
      </c>
      <c r="F2898">
        <v>2021</v>
      </c>
      <c r="G2898">
        <v>14</v>
      </c>
      <c r="H2898">
        <v>15</v>
      </c>
      <c r="K2898">
        <v>0</v>
      </c>
      <c r="L2898">
        <v>0</v>
      </c>
      <c r="M2898">
        <v>15</v>
      </c>
      <c r="N2898">
        <v>0</v>
      </c>
    </row>
    <row r="2899" spans="1:14">
      <c r="A2899">
        <v>35341</v>
      </c>
      <c r="B2899" s="3">
        <v>1</v>
      </c>
      <c r="C2899" t="s">
        <v>44</v>
      </c>
      <c r="D2899" t="s">
        <v>21</v>
      </c>
      <c r="E2899" t="s">
        <v>16</v>
      </c>
      <c r="F2899">
        <v>2021</v>
      </c>
      <c r="G2899">
        <v>15</v>
      </c>
      <c r="H2899">
        <v>16</v>
      </c>
      <c r="K2899">
        <v>0</v>
      </c>
      <c r="L2899">
        <v>0</v>
      </c>
      <c r="M2899">
        <v>16</v>
      </c>
      <c r="N2899">
        <v>0</v>
      </c>
    </row>
    <row r="2900" spans="1:14">
      <c r="A2900">
        <v>35342</v>
      </c>
      <c r="B2900" s="3">
        <v>1</v>
      </c>
      <c r="C2900" t="s">
        <v>44</v>
      </c>
      <c r="D2900" t="s">
        <v>21</v>
      </c>
      <c r="E2900" t="s">
        <v>16</v>
      </c>
      <c r="F2900">
        <v>2021</v>
      </c>
      <c r="G2900">
        <v>14</v>
      </c>
      <c r="H2900">
        <v>15</v>
      </c>
      <c r="K2900">
        <v>0</v>
      </c>
      <c r="L2900">
        <v>0</v>
      </c>
      <c r="M2900">
        <v>15</v>
      </c>
      <c r="N2900">
        <v>0</v>
      </c>
    </row>
    <row r="2901" spans="1:14">
      <c r="A2901">
        <v>35388</v>
      </c>
      <c r="B2901" s="3">
        <v>1</v>
      </c>
      <c r="C2901" t="s">
        <v>44</v>
      </c>
      <c r="D2901" t="s">
        <v>21</v>
      </c>
      <c r="E2901" t="s">
        <v>16</v>
      </c>
      <c r="F2901">
        <v>2021</v>
      </c>
      <c r="G2901">
        <v>35</v>
      </c>
      <c r="H2901">
        <v>30</v>
      </c>
      <c r="K2901">
        <v>0</v>
      </c>
      <c r="L2901">
        <v>0</v>
      </c>
      <c r="M2901">
        <v>38</v>
      </c>
      <c r="N2901">
        <v>0</v>
      </c>
    </row>
    <row r="2902" spans="1:14">
      <c r="A2902">
        <v>35391</v>
      </c>
      <c r="B2902" s="3">
        <v>1</v>
      </c>
      <c r="C2902" t="s">
        <v>44</v>
      </c>
      <c r="D2902" t="s">
        <v>21</v>
      </c>
      <c r="E2902" t="s">
        <v>16</v>
      </c>
      <c r="F2902">
        <v>2021</v>
      </c>
      <c r="G2902">
        <v>21</v>
      </c>
      <c r="H2902">
        <v>21</v>
      </c>
      <c r="K2902">
        <v>0</v>
      </c>
      <c r="L2902">
        <v>0</v>
      </c>
      <c r="M2902">
        <v>16</v>
      </c>
      <c r="N2902">
        <v>0</v>
      </c>
    </row>
    <row r="2903" spans="1:14">
      <c r="A2903">
        <v>35392</v>
      </c>
      <c r="B2903" s="3">
        <v>1</v>
      </c>
      <c r="C2903" t="s">
        <v>14</v>
      </c>
      <c r="D2903" t="s">
        <v>18</v>
      </c>
      <c r="E2903" t="s">
        <v>16</v>
      </c>
      <c r="F2903">
        <v>1977</v>
      </c>
      <c r="G2903">
        <v>118</v>
      </c>
      <c r="H2903">
        <v>85</v>
      </c>
      <c r="K2903">
        <v>0</v>
      </c>
      <c r="L2903">
        <v>69</v>
      </c>
      <c r="M2903">
        <v>3</v>
      </c>
      <c r="N2903">
        <v>0</v>
      </c>
    </row>
    <row r="2904" spans="1:14">
      <c r="A2904">
        <v>35393</v>
      </c>
      <c r="B2904" s="3">
        <v>1</v>
      </c>
      <c r="C2904" t="s">
        <v>44</v>
      </c>
      <c r="D2904" t="s">
        <v>21</v>
      </c>
      <c r="E2904" t="s">
        <v>16</v>
      </c>
      <c r="F2904">
        <v>2021</v>
      </c>
      <c r="G2904">
        <v>10</v>
      </c>
      <c r="H2904">
        <v>13</v>
      </c>
      <c r="K2904">
        <v>0</v>
      </c>
      <c r="L2904">
        <v>0</v>
      </c>
      <c r="M2904">
        <v>6</v>
      </c>
      <c r="N2904">
        <v>0</v>
      </c>
    </row>
    <row r="2905" spans="1:14">
      <c r="A2905">
        <v>35395</v>
      </c>
      <c r="B2905" s="3">
        <v>1</v>
      </c>
      <c r="C2905" t="s">
        <v>20</v>
      </c>
      <c r="D2905" t="s">
        <v>21</v>
      </c>
      <c r="E2905" t="s">
        <v>16</v>
      </c>
      <c r="F2905">
        <v>2021</v>
      </c>
      <c r="G2905">
        <v>100</v>
      </c>
      <c r="H2905">
        <v>56</v>
      </c>
      <c r="K2905">
        <v>2</v>
      </c>
      <c r="L2905">
        <v>0</v>
      </c>
      <c r="M2905">
        <v>48</v>
      </c>
      <c r="N2905">
        <v>0</v>
      </c>
    </row>
    <row r="2906" spans="1:14">
      <c r="A2906">
        <v>35396</v>
      </c>
      <c r="B2906" s="3">
        <v>1</v>
      </c>
      <c r="C2906" t="s">
        <v>20</v>
      </c>
      <c r="D2906" t="s">
        <v>22</v>
      </c>
      <c r="E2906" t="s">
        <v>16</v>
      </c>
      <c r="F2906">
        <v>1974</v>
      </c>
      <c r="G2906">
        <v>222</v>
      </c>
      <c r="H2906">
        <v>123</v>
      </c>
      <c r="K2906">
        <v>9</v>
      </c>
      <c r="L2906">
        <v>0</v>
      </c>
      <c r="M2906">
        <v>52</v>
      </c>
      <c r="N2906">
        <v>0</v>
      </c>
    </row>
    <row r="2907" spans="1:14">
      <c r="A2907">
        <v>35399</v>
      </c>
      <c r="B2907" s="3">
        <v>1</v>
      </c>
      <c r="C2907" t="s">
        <v>44</v>
      </c>
      <c r="D2907" t="s">
        <v>21</v>
      </c>
      <c r="E2907" t="s">
        <v>16</v>
      </c>
      <c r="F2907">
        <v>2021</v>
      </c>
      <c r="G2907">
        <v>11</v>
      </c>
      <c r="H2907">
        <v>14</v>
      </c>
      <c r="K2907">
        <v>0</v>
      </c>
      <c r="L2907">
        <v>0</v>
      </c>
      <c r="M2907">
        <v>14</v>
      </c>
      <c r="N2907">
        <v>0</v>
      </c>
    </row>
    <row r="2908" spans="1:14">
      <c r="A2908">
        <v>35400</v>
      </c>
      <c r="B2908" s="3">
        <v>1</v>
      </c>
      <c r="C2908" t="s">
        <v>34</v>
      </c>
      <c r="D2908" t="s">
        <v>26</v>
      </c>
      <c r="E2908" t="s">
        <v>16</v>
      </c>
      <c r="F2908">
        <v>2020</v>
      </c>
      <c r="G2908">
        <v>2</v>
      </c>
      <c r="H2908">
        <v>7</v>
      </c>
      <c r="I2908" s="9">
        <v>0.6</v>
      </c>
      <c r="J2908">
        <f t="shared" ref="J2908:J2909" si="84">H2908*I2908+G2908</f>
        <v>6.2</v>
      </c>
      <c r="K2908">
        <v>0</v>
      </c>
      <c r="L2908">
        <v>0</v>
      </c>
      <c r="M2908">
        <v>7</v>
      </c>
      <c r="N2908">
        <v>0</v>
      </c>
    </row>
    <row r="2909" spans="1:14">
      <c r="A2909">
        <v>35401</v>
      </c>
      <c r="B2909" s="3">
        <v>1</v>
      </c>
      <c r="C2909" t="s">
        <v>34</v>
      </c>
      <c r="D2909" t="s">
        <v>26</v>
      </c>
      <c r="E2909" t="s">
        <v>16</v>
      </c>
      <c r="F2909">
        <v>2020</v>
      </c>
      <c r="G2909">
        <v>2</v>
      </c>
      <c r="H2909">
        <v>7</v>
      </c>
      <c r="I2909" s="9">
        <v>0.6</v>
      </c>
      <c r="J2909">
        <f t="shared" si="84"/>
        <v>6.2</v>
      </c>
      <c r="K2909">
        <v>0</v>
      </c>
      <c r="L2909">
        <v>0</v>
      </c>
      <c r="M2909">
        <v>7</v>
      </c>
      <c r="N2909">
        <v>0</v>
      </c>
    </row>
    <row r="2910" spans="1:14">
      <c r="A2910">
        <v>35426</v>
      </c>
      <c r="B2910" s="3">
        <v>1</v>
      </c>
      <c r="C2910" t="s">
        <v>20</v>
      </c>
      <c r="D2910" t="s">
        <v>23</v>
      </c>
      <c r="E2910" t="s">
        <v>16</v>
      </c>
      <c r="F2910">
        <v>2004</v>
      </c>
      <c r="G2910">
        <v>19</v>
      </c>
      <c r="H2910">
        <v>42</v>
      </c>
      <c r="K2910">
        <v>0</v>
      </c>
      <c r="L2910">
        <v>0</v>
      </c>
      <c r="M2910">
        <v>22</v>
      </c>
      <c r="N2910">
        <v>0</v>
      </c>
    </row>
    <row r="2911" spans="1:14">
      <c r="A2911">
        <v>35485</v>
      </c>
      <c r="B2911" s="3">
        <v>1</v>
      </c>
      <c r="C2911" t="s">
        <v>20</v>
      </c>
      <c r="D2911" t="s">
        <v>21</v>
      </c>
      <c r="E2911" t="s">
        <v>16</v>
      </c>
      <c r="F2911">
        <v>2021</v>
      </c>
      <c r="G2911">
        <v>115</v>
      </c>
      <c r="H2911">
        <v>92</v>
      </c>
      <c r="K2911">
        <v>0</v>
      </c>
      <c r="L2911">
        <v>0</v>
      </c>
      <c r="M2911">
        <v>52</v>
      </c>
      <c r="N2911">
        <v>0</v>
      </c>
    </row>
    <row r="2912" spans="1:14">
      <c r="A2912">
        <v>35503</v>
      </c>
      <c r="B2912" s="3">
        <v>1</v>
      </c>
      <c r="C2912" t="s">
        <v>44</v>
      </c>
      <c r="D2912" t="s">
        <v>21</v>
      </c>
      <c r="E2912" t="s">
        <v>16</v>
      </c>
      <c r="F2912">
        <v>2021</v>
      </c>
      <c r="G2912">
        <v>16</v>
      </c>
      <c r="H2912">
        <v>24</v>
      </c>
      <c r="K2912">
        <v>0</v>
      </c>
      <c r="L2912">
        <v>0</v>
      </c>
      <c r="M2912">
        <v>24</v>
      </c>
      <c r="N2912">
        <v>0</v>
      </c>
    </row>
    <row r="2913" spans="1:14">
      <c r="A2913">
        <v>35510</v>
      </c>
      <c r="B2913" s="3">
        <v>1</v>
      </c>
      <c r="C2913" t="s">
        <v>20</v>
      </c>
      <c r="D2913" t="s">
        <v>31</v>
      </c>
      <c r="E2913" t="s">
        <v>16</v>
      </c>
      <c r="F2913">
        <v>2020</v>
      </c>
      <c r="G2913">
        <v>28</v>
      </c>
      <c r="H2913">
        <v>33</v>
      </c>
      <c r="K2913">
        <v>0</v>
      </c>
      <c r="L2913">
        <v>0</v>
      </c>
      <c r="M2913">
        <v>33</v>
      </c>
      <c r="N2913">
        <v>0</v>
      </c>
    </row>
    <row r="2914" spans="1:14">
      <c r="A2914">
        <v>35512</v>
      </c>
      <c r="B2914" s="3">
        <v>1</v>
      </c>
      <c r="C2914" t="s">
        <v>20</v>
      </c>
      <c r="D2914" t="s">
        <v>22</v>
      </c>
      <c r="E2914" t="s">
        <v>16</v>
      </c>
      <c r="F2914">
        <v>2022</v>
      </c>
      <c r="G2914">
        <v>128</v>
      </c>
      <c r="H2914">
        <v>48</v>
      </c>
      <c r="K2914">
        <v>0</v>
      </c>
      <c r="L2914">
        <v>0</v>
      </c>
      <c r="M2914">
        <v>48</v>
      </c>
      <c r="N2914">
        <v>0</v>
      </c>
    </row>
    <row r="2915" spans="1:14">
      <c r="A2915">
        <v>35539</v>
      </c>
      <c r="B2915" s="3">
        <v>1</v>
      </c>
      <c r="C2915" t="s">
        <v>34</v>
      </c>
      <c r="D2915" t="s">
        <v>39</v>
      </c>
      <c r="E2915" t="s">
        <v>16</v>
      </c>
      <c r="F2915">
        <v>2015</v>
      </c>
      <c r="G2915">
        <v>12</v>
      </c>
      <c r="H2915">
        <v>21</v>
      </c>
      <c r="I2915" s="9">
        <v>1</v>
      </c>
      <c r="J2915">
        <f t="shared" ref="J2915" si="85">H2915*I2915+G2915</f>
        <v>33</v>
      </c>
      <c r="K2915">
        <v>5</v>
      </c>
      <c r="L2915">
        <v>4</v>
      </c>
      <c r="M2915">
        <v>8</v>
      </c>
      <c r="N2915">
        <v>0</v>
      </c>
    </row>
    <row r="2916" spans="1:14">
      <c r="A2916">
        <v>35565</v>
      </c>
      <c r="B2916" s="3">
        <v>1</v>
      </c>
      <c r="C2916" t="s">
        <v>20</v>
      </c>
      <c r="D2916" t="s">
        <v>23</v>
      </c>
      <c r="E2916" t="s">
        <v>16</v>
      </c>
      <c r="F2916">
        <v>2004</v>
      </c>
      <c r="G2916">
        <v>36</v>
      </c>
      <c r="H2916">
        <v>24</v>
      </c>
      <c r="K2916">
        <v>0</v>
      </c>
      <c r="L2916">
        <v>0</v>
      </c>
      <c r="M2916">
        <v>0</v>
      </c>
      <c r="N2916">
        <v>0</v>
      </c>
    </row>
    <row r="2917" spans="1:14">
      <c r="A2917">
        <v>35580</v>
      </c>
      <c r="B2917" s="3">
        <v>1</v>
      </c>
      <c r="C2917" t="s">
        <v>20</v>
      </c>
      <c r="D2917" t="s">
        <v>23</v>
      </c>
      <c r="E2917" t="s">
        <v>16</v>
      </c>
      <c r="F2917">
        <v>2004</v>
      </c>
      <c r="G2917">
        <v>42</v>
      </c>
      <c r="H2917">
        <v>86</v>
      </c>
      <c r="K2917">
        <v>0</v>
      </c>
      <c r="L2917">
        <v>0</v>
      </c>
      <c r="M2917">
        <v>45</v>
      </c>
      <c r="N2917">
        <v>0</v>
      </c>
    </row>
    <row r="2918" spans="1:14">
      <c r="A2918">
        <v>35592</v>
      </c>
      <c r="B2918" s="3">
        <v>1</v>
      </c>
      <c r="C2918" t="s">
        <v>44</v>
      </c>
      <c r="D2918" t="s">
        <v>21</v>
      </c>
      <c r="E2918" t="s">
        <v>16</v>
      </c>
      <c r="F2918">
        <v>2021</v>
      </c>
      <c r="G2918">
        <v>15</v>
      </c>
      <c r="H2918">
        <v>16</v>
      </c>
      <c r="K2918">
        <v>0</v>
      </c>
      <c r="L2918">
        <v>0</v>
      </c>
      <c r="M2918">
        <v>16</v>
      </c>
      <c r="N2918">
        <v>0</v>
      </c>
    </row>
    <row r="2919" spans="1:14">
      <c r="A2919">
        <v>35593</v>
      </c>
      <c r="B2919" s="3">
        <v>1</v>
      </c>
      <c r="C2919" t="s">
        <v>44</v>
      </c>
      <c r="D2919" t="s">
        <v>21</v>
      </c>
      <c r="E2919" t="s">
        <v>16</v>
      </c>
      <c r="F2919">
        <v>2021</v>
      </c>
      <c r="G2919">
        <v>9</v>
      </c>
      <c r="H2919">
        <v>13</v>
      </c>
      <c r="K2919">
        <v>0</v>
      </c>
      <c r="L2919">
        <v>0</v>
      </c>
      <c r="M2919">
        <v>18</v>
      </c>
      <c r="N2919">
        <v>0</v>
      </c>
    </row>
    <row r="2920" spans="1:14">
      <c r="A2920">
        <v>35595</v>
      </c>
      <c r="B2920" s="3">
        <v>1</v>
      </c>
      <c r="C2920" t="s">
        <v>44</v>
      </c>
      <c r="D2920" t="s">
        <v>21</v>
      </c>
      <c r="E2920" t="s">
        <v>16</v>
      </c>
      <c r="F2920">
        <v>2021</v>
      </c>
      <c r="G2920">
        <v>32</v>
      </c>
      <c r="H2920">
        <v>22</v>
      </c>
      <c r="K2920">
        <v>0</v>
      </c>
      <c r="L2920">
        <v>0</v>
      </c>
      <c r="M2920">
        <v>22</v>
      </c>
      <c r="N2920">
        <v>0</v>
      </c>
    </row>
    <row r="2921" spans="1:14">
      <c r="A2921">
        <v>35596</v>
      </c>
      <c r="B2921" s="3">
        <v>1</v>
      </c>
      <c r="C2921" t="s">
        <v>44</v>
      </c>
      <c r="D2921" t="s">
        <v>21</v>
      </c>
      <c r="E2921" t="s">
        <v>16</v>
      </c>
      <c r="F2921">
        <v>2021</v>
      </c>
      <c r="G2921">
        <v>4</v>
      </c>
      <c r="H2921">
        <v>8</v>
      </c>
      <c r="K2921">
        <v>0</v>
      </c>
      <c r="L2921">
        <v>0</v>
      </c>
      <c r="M2921">
        <v>6</v>
      </c>
      <c r="N2921">
        <v>0</v>
      </c>
    </row>
    <row r="2922" spans="1:14">
      <c r="A2922">
        <v>35599</v>
      </c>
      <c r="B2922" s="3">
        <v>1</v>
      </c>
      <c r="C2922" t="s">
        <v>44</v>
      </c>
      <c r="D2922" t="s">
        <v>21</v>
      </c>
      <c r="E2922" t="s">
        <v>16</v>
      </c>
      <c r="F2922">
        <v>2021</v>
      </c>
      <c r="G2922">
        <v>28</v>
      </c>
      <c r="H2922">
        <v>21</v>
      </c>
      <c r="K2922">
        <v>0</v>
      </c>
      <c r="L2922">
        <v>0</v>
      </c>
      <c r="M2922">
        <v>26</v>
      </c>
      <c r="N2922">
        <v>0</v>
      </c>
    </row>
    <row r="2923" spans="1:14">
      <c r="A2923">
        <v>35600</v>
      </c>
      <c r="B2923" s="3">
        <v>1</v>
      </c>
      <c r="C2923" t="s">
        <v>44</v>
      </c>
      <c r="D2923" t="s">
        <v>21</v>
      </c>
      <c r="E2923" t="s">
        <v>16</v>
      </c>
      <c r="F2923">
        <v>2021</v>
      </c>
      <c r="G2923">
        <v>25</v>
      </c>
      <c r="H2923">
        <v>33</v>
      </c>
      <c r="K2923">
        <v>0</v>
      </c>
      <c r="L2923">
        <v>0</v>
      </c>
      <c r="M2923">
        <v>33</v>
      </c>
      <c r="N2923">
        <v>0</v>
      </c>
    </row>
    <row r="2924" spans="1:14">
      <c r="A2924">
        <v>35601</v>
      </c>
      <c r="B2924" s="3">
        <v>1</v>
      </c>
      <c r="C2924" t="s">
        <v>44</v>
      </c>
      <c r="D2924" t="s">
        <v>21</v>
      </c>
      <c r="E2924" t="s">
        <v>16</v>
      </c>
      <c r="F2924">
        <v>2021</v>
      </c>
      <c r="G2924">
        <v>18</v>
      </c>
      <c r="H2924">
        <v>18</v>
      </c>
      <c r="K2924">
        <v>0</v>
      </c>
      <c r="L2924">
        <v>0</v>
      </c>
      <c r="M2924">
        <v>18</v>
      </c>
      <c r="N2924">
        <v>0</v>
      </c>
    </row>
    <row r="2925" spans="1:14">
      <c r="A2925">
        <v>35602</v>
      </c>
      <c r="B2925" s="3">
        <v>1</v>
      </c>
      <c r="C2925" t="s">
        <v>44</v>
      </c>
      <c r="D2925" t="s">
        <v>21</v>
      </c>
      <c r="E2925" t="s">
        <v>16</v>
      </c>
      <c r="F2925">
        <v>2021</v>
      </c>
      <c r="G2925">
        <v>172</v>
      </c>
      <c r="H2925">
        <v>74</v>
      </c>
      <c r="K2925">
        <v>0</v>
      </c>
      <c r="L2925">
        <v>0</v>
      </c>
      <c r="M2925">
        <v>50</v>
      </c>
      <c r="N2925">
        <v>0</v>
      </c>
    </row>
    <row r="2926" spans="1:14">
      <c r="A2926">
        <v>35603</v>
      </c>
      <c r="B2926" s="3">
        <v>1</v>
      </c>
      <c r="C2926" t="s">
        <v>44</v>
      </c>
      <c r="D2926" t="s">
        <v>21</v>
      </c>
      <c r="E2926" t="s">
        <v>16</v>
      </c>
      <c r="F2926">
        <v>2021</v>
      </c>
      <c r="G2926">
        <v>30</v>
      </c>
      <c r="H2926">
        <v>23</v>
      </c>
      <c r="K2926">
        <v>0</v>
      </c>
      <c r="L2926">
        <v>0</v>
      </c>
      <c r="M2926">
        <v>28</v>
      </c>
      <c r="N2926">
        <v>0</v>
      </c>
    </row>
    <row r="2927" spans="1:14">
      <c r="A2927">
        <v>35605</v>
      </c>
      <c r="B2927" s="3">
        <v>1</v>
      </c>
      <c r="C2927" t="s">
        <v>44</v>
      </c>
      <c r="D2927" t="s">
        <v>21</v>
      </c>
      <c r="E2927" t="s">
        <v>16</v>
      </c>
      <c r="F2927">
        <v>2021</v>
      </c>
      <c r="G2927">
        <v>17</v>
      </c>
      <c r="H2927">
        <v>18</v>
      </c>
      <c r="K2927">
        <v>0</v>
      </c>
      <c r="L2927">
        <v>0</v>
      </c>
      <c r="M2927">
        <v>20</v>
      </c>
      <c r="N2927">
        <v>0</v>
      </c>
    </row>
    <row r="2928" spans="1:14">
      <c r="A2928">
        <v>35608</v>
      </c>
      <c r="B2928" s="3">
        <v>1</v>
      </c>
      <c r="C2928" t="s">
        <v>44</v>
      </c>
      <c r="D2928" t="s">
        <v>21</v>
      </c>
      <c r="E2928" t="s">
        <v>16</v>
      </c>
      <c r="F2928">
        <v>2021</v>
      </c>
      <c r="G2928">
        <v>4</v>
      </c>
      <c r="H2928">
        <v>8</v>
      </c>
      <c r="K2928">
        <v>0</v>
      </c>
      <c r="L2928">
        <v>0</v>
      </c>
      <c r="M2928">
        <v>6</v>
      </c>
      <c r="N2928">
        <v>0</v>
      </c>
    </row>
    <row r="2929" spans="1:14">
      <c r="A2929">
        <v>35609</v>
      </c>
      <c r="B2929" s="3">
        <v>1</v>
      </c>
      <c r="C2929" t="s">
        <v>44</v>
      </c>
      <c r="D2929" t="s">
        <v>21</v>
      </c>
      <c r="E2929" t="s">
        <v>16</v>
      </c>
      <c r="F2929">
        <v>2021</v>
      </c>
      <c r="G2929">
        <v>3</v>
      </c>
      <c r="H2929">
        <v>7</v>
      </c>
      <c r="K2929">
        <v>0</v>
      </c>
      <c r="L2929">
        <v>0</v>
      </c>
      <c r="M2929">
        <v>5</v>
      </c>
      <c r="N2929">
        <v>0</v>
      </c>
    </row>
    <row r="2930" spans="1:14">
      <c r="A2930">
        <v>35610</v>
      </c>
      <c r="B2930" s="3">
        <v>1</v>
      </c>
      <c r="C2930" t="s">
        <v>44</v>
      </c>
      <c r="D2930" t="s">
        <v>21</v>
      </c>
      <c r="E2930" t="s">
        <v>16</v>
      </c>
      <c r="F2930">
        <v>2021</v>
      </c>
      <c r="G2930">
        <v>36</v>
      </c>
      <c r="H2930">
        <v>27</v>
      </c>
      <c r="K2930">
        <v>0</v>
      </c>
      <c r="L2930">
        <v>0</v>
      </c>
      <c r="M2930">
        <v>32</v>
      </c>
      <c r="N2930">
        <v>0</v>
      </c>
    </row>
    <row r="2931" spans="1:14">
      <c r="A2931">
        <v>35611</v>
      </c>
      <c r="B2931" s="3">
        <v>1</v>
      </c>
      <c r="C2931" t="s">
        <v>44</v>
      </c>
      <c r="D2931" t="s">
        <v>21</v>
      </c>
      <c r="E2931" t="s">
        <v>16</v>
      </c>
      <c r="F2931">
        <v>2021</v>
      </c>
      <c r="G2931">
        <v>18</v>
      </c>
      <c r="H2931">
        <v>16</v>
      </c>
      <c r="K2931">
        <v>0</v>
      </c>
      <c r="L2931">
        <v>0</v>
      </c>
      <c r="M2931">
        <v>16</v>
      </c>
      <c r="N2931">
        <v>0</v>
      </c>
    </row>
    <row r="2932" spans="1:14">
      <c r="A2932">
        <v>35612</v>
      </c>
      <c r="B2932" s="3">
        <v>1</v>
      </c>
      <c r="C2932" t="s">
        <v>44</v>
      </c>
      <c r="D2932" t="s">
        <v>21</v>
      </c>
      <c r="E2932" t="s">
        <v>16</v>
      </c>
      <c r="F2932">
        <v>2021</v>
      </c>
      <c r="G2932">
        <v>4</v>
      </c>
      <c r="H2932">
        <v>8</v>
      </c>
      <c r="K2932">
        <v>0</v>
      </c>
      <c r="L2932">
        <v>0</v>
      </c>
      <c r="M2932">
        <v>6</v>
      </c>
      <c r="N2932">
        <v>0</v>
      </c>
    </row>
    <row r="2933" spans="1:14">
      <c r="A2933">
        <v>35613</v>
      </c>
      <c r="B2933" s="3">
        <v>1</v>
      </c>
      <c r="C2933" t="s">
        <v>44</v>
      </c>
      <c r="D2933" t="s">
        <v>21</v>
      </c>
      <c r="E2933" t="s">
        <v>16</v>
      </c>
      <c r="F2933">
        <v>2021</v>
      </c>
      <c r="G2933">
        <v>18</v>
      </c>
      <c r="H2933">
        <v>18</v>
      </c>
      <c r="K2933">
        <v>0</v>
      </c>
      <c r="L2933">
        <v>0</v>
      </c>
      <c r="M2933">
        <v>18</v>
      </c>
      <c r="N2933">
        <v>0</v>
      </c>
    </row>
    <row r="2934" spans="1:14">
      <c r="A2934">
        <v>35614</v>
      </c>
      <c r="B2934" s="3">
        <v>1</v>
      </c>
      <c r="C2934" t="s">
        <v>71</v>
      </c>
      <c r="D2934" t="s">
        <v>21</v>
      </c>
      <c r="E2934" t="s">
        <v>16</v>
      </c>
      <c r="F2934">
        <v>2021</v>
      </c>
      <c r="G2934">
        <v>3</v>
      </c>
      <c r="H2934">
        <v>7</v>
      </c>
      <c r="K2934">
        <v>0</v>
      </c>
      <c r="L2934">
        <v>0</v>
      </c>
      <c r="M2934">
        <v>7</v>
      </c>
      <c r="N2934">
        <v>0</v>
      </c>
    </row>
    <row r="2935" spans="1:14">
      <c r="A2935">
        <v>35615</v>
      </c>
      <c r="B2935" s="3">
        <v>1</v>
      </c>
      <c r="C2935" t="s">
        <v>71</v>
      </c>
      <c r="D2935" t="s">
        <v>21</v>
      </c>
      <c r="E2935" t="s">
        <v>16</v>
      </c>
      <c r="F2935">
        <v>2021</v>
      </c>
      <c r="G2935">
        <v>21</v>
      </c>
      <c r="H2935">
        <v>31</v>
      </c>
      <c r="K2935">
        <v>0</v>
      </c>
      <c r="L2935">
        <v>0</v>
      </c>
      <c r="M2935">
        <v>31</v>
      </c>
      <c r="N2935">
        <v>0</v>
      </c>
    </row>
    <row r="2936" spans="1:14">
      <c r="A2936">
        <v>35616</v>
      </c>
      <c r="B2936" s="3">
        <v>1</v>
      </c>
      <c r="C2936" t="s">
        <v>71</v>
      </c>
      <c r="D2936" t="s">
        <v>21</v>
      </c>
      <c r="E2936" t="s">
        <v>16</v>
      </c>
      <c r="F2936">
        <v>2021</v>
      </c>
      <c r="G2936">
        <v>18</v>
      </c>
      <c r="H2936">
        <v>27</v>
      </c>
      <c r="K2936">
        <v>0</v>
      </c>
      <c r="L2936">
        <v>0</v>
      </c>
      <c r="M2936">
        <v>27</v>
      </c>
      <c r="N2936">
        <v>0</v>
      </c>
    </row>
    <row r="2937" spans="1:14">
      <c r="A2937">
        <v>35617</v>
      </c>
      <c r="B2937" s="3">
        <v>1</v>
      </c>
      <c r="C2937" t="s">
        <v>71</v>
      </c>
      <c r="D2937" t="s">
        <v>21</v>
      </c>
      <c r="E2937" t="s">
        <v>16</v>
      </c>
      <c r="F2937">
        <v>2021</v>
      </c>
      <c r="G2937">
        <v>17</v>
      </c>
      <c r="H2937">
        <v>25</v>
      </c>
      <c r="K2937">
        <v>0</v>
      </c>
      <c r="L2937">
        <v>0</v>
      </c>
      <c r="M2937">
        <v>25</v>
      </c>
      <c r="N2937">
        <v>0</v>
      </c>
    </row>
    <row r="2938" spans="1:14">
      <c r="A2938">
        <v>35618</v>
      </c>
      <c r="B2938" s="3">
        <v>1</v>
      </c>
      <c r="C2938" t="s">
        <v>44</v>
      </c>
      <c r="D2938" t="s">
        <v>21</v>
      </c>
      <c r="E2938" t="s">
        <v>16</v>
      </c>
      <c r="F2938">
        <v>2021</v>
      </c>
      <c r="G2938">
        <v>23</v>
      </c>
      <c r="H2938">
        <v>20</v>
      </c>
      <c r="K2938">
        <v>0</v>
      </c>
      <c r="L2938">
        <v>0</v>
      </c>
      <c r="M2938">
        <v>20</v>
      </c>
      <c r="N2938">
        <v>0</v>
      </c>
    </row>
    <row r="2939" spans="1:14">
      <c r="A2939">
        <v>35619</v>
      </c>
      <c r="B2939" s="3">
        <v>1</v>
      </c>
      <c r="C2939" t="s">
        <v>20</v>
      </c>
      <c r="D2939" t="s">
        <v>21</v>
      </c>
      <c r="E2939" t="s">
        <v>16</v>
      </c>
      <c r="F2939">
        <v>2021</v>
      </c>
      <c r="G2939">
        <v>156</v>
      </c>
      <c r="H2939">
        <v>72</v>
      </c>
      <c r="K2939">
        <v>0</v>
      </c>
      <c r="L2939">
        <v>0</v>
      </c>
      <c r="M2939">
        <v>72</v>
      </c>
      <c r="N2939">
        <v>0</v>
      </c>
    </row>
    <row r="2940" spans="1:14">
      <c r="A2940">
        <v>35621</v>
      </c>
      <c r="B2940" s="3">
        <v>1</v>
      </c>
      <c r="C2940" t="s">
        <v>44</v>
      </c>
      <c r="D2940" t="s">
        <v>21</v>
      </c>
      <c r="E2940" t="s">
        <v>16</v>
      </c>
      <c r="F2940">
        <v>2021</v>
      </c>
      <c r="G2940">
        <v>9</v>
      </c>
      <c r="H2940">
        <v>12</v>
      </c>
      <c r="K2940">
        <v>0</v>
      </c>
      <c r="L2940">
        <v>0</v>
      </c>
      <c r="M2940">
        <v>12</v>
      </c>
      <c r="N2940">
        <v>0</v>
      </c>
    </row>
    <row r="2941" spans="1:14">
      <c r="A2941">
        <v>35622</v>
      </c>
      <c r="B2941" s="3">
        <v>1</v>
      </c>
      <c r="C2941" t="s">
        <v>44</v>
      </c>
      <c r="D2941" t="s">
        <v>21</v>
      </c>
      <c r="E2941" t="s">
        <v>16</v>
      </c>
      <c r="F2941">
        <v>2021</v>
      </c>
      <c r="G2941">
        <v>11</v>
      </c>
      <c r="H2941">
        <v>14</v>
      </c>
      <c r="K2941">
        <v>0</v>
      </c>
      <c r="L2941">
        <v>0</v>
      </c>
      <c r="M2941">
        <v>15</v>
      </c>
      <c r="N2941">
        <v>0</v>
      </c>
    </row>
    <row r="2942" spans="1:14">
      <c r="A2942">
        <v>35624</v>
      </c>
      <c r="B2942" s="3">
        <v>1</v>
      </c>
      <c r="C2942" t="s">
        <v>44</v>
      </c>
      <c r="D2942" t="s">
        <v>21</v>
      </c>
      <c r="E2942" t="s">
        <v>16</v>
      </c>
      <c r="F2942">
        <v>2021</v>
      </c>
      <c r="G2942">
        <v>22</v>
      </c>
      <c r="H2942">
        <v>21</v>
      </c>
      <c r="K2942">
        <v>0</v>
      </c>
      <c r="L2942">
        <v>0</v>
      </c>
      <c r="M2942">
        <v>21</v>
      </c>
      <c r="N2942">
        <v>0</v>
      </c>
    </row>
    <row r="2943" spans="1:14">
      <c r="A2943">
        <v>35625</v>
      </c>
      <c r="B2943" s="3">
        <v>1</v>
      </c>
      <c r="C2943" t="s">
        <v>56</v>
      </c>
      <c r="D2943" t="s">
        <v>21</v>
      </c>
      <c r="E2943" t="s">
        <v>16</v>
      </c>
      <c r="F2943">
        <v>2021</v>
      </c>
      <c r="G2943">
        <v>17</v>
      </c>
      <c r="H2943">
        <v>20</v>
      </c>
      <c r="K2943">
        <v>0</v>
      </c>
      <c r="L2943">
        <v>0</v>
      </c>
      <c r="M2943">
        <v>20</v>
      </c>
      <c r="N2943">
        <v>0</v>
      </c>
    </row>
    <row r="2944" spans="1:14">
      <c r="A2944">
        <v>35626</v>
      </c>
      <c r="B2944" s="3">
        <v>1</v>
      </c>
      <c r="C2944" t="s">
        <v>44</v>
      </c>
      <c r="D2944" t="s">
        <v>21</v>
      </c>
      <c r="E2944" t="s">
        <v>16</v>
      </c>
      <c r="F2944">
        <v>2021</v>
      </c>
      <c r="G2944">
        <v>26</v>
      </c>
      <c r="H2944">
        <v>20</v>
      </c>
      <c r="K2944">
        <v>0</v>
      </c>
      <c r="L2944">
        <v>0</v>
      </c>
      <c r="M2944">
        <v>20</v>
      </c>
      <c r="N2944">
        <v>0</v>
      </c>
    </row>
    <row r="2945" spans="1:14">
      <c r="A2945">
        <v>35627</v>
      </c>
      <c r="B2945" s="3">
        <v>1</v>
      </c>
      <c r="C2945" t="s">
        <v>44</v>
      </c>
      <c r="D2945" t="s">
        <v>21</v>
      </c>
      <c r="E2945" t="s">
        <v>16</v>
      </c>
      <c r="F2945">
        <v>2021</v>
      </c>
      <c r="G2945">
        <v>8</v>
      </c>
      <c r="H2945">
        <v>11</v>
      </c>
      <c r="K2945">
        <v>0</v>
      </c>
      <c r="L2945">
        <v>0</v>
      </c>
      <c r="M2945">
        <v>11</v>
      </c>
      <c r="N2945">
        <v>0</v>
      </c>
    </row>
    <row r="2946" spans="1:14">
      <c r="A2946">
        <v>35628</v>
      </c>
      <c r="B2946" s="3">
        <v>1</v>
      </c>
      <c r="C2946" t="s">
        <v>56</v>
      </c>
      <c r="D2946" t="s">
        <v>21</v>
      </c>
      <c r="E2946" t="s">
        <v>16</v>
      </c>
      <c r="F2946">
        <v>2021</v>
      </c>
      <c r="G2946">
        <v>11</v>
      </c>
      <c r="H2946">
        <v>14</v>
      </c>
      <c r="K2946">
        <v>0</v>
      </c>
      <c r="L2946">
        <v>0</v>
      </c>
      <c r="M2946">
        <v>14</v>
      </c>
      <c r="N2946">
        <v>0</v>
      </c>
    </row>
    <row r="2947" spans="1:14">
      <c r="A2947">
        <v>35629</v>
      </c>
      <c r="B2947" s="3">
        <v>1</v>
      </c>
      <c r="C2947" t="s">
        <v>20</v>
      </c>
      <c r="D2947" t="s">
        <v>21</v>
      </c>
      <c r="E2947" t="s">
        <v>16</v>
      </c>
      <c r="F2947">
        <v>2021</v>
      </c>
      <c r="G2947">
        <v>9</v>
      </c>
      <c r="H2947">
        <v>13</v>
      </c>
      <c r="K2947">
        <v>0</v>
      </c>
      <c r="L2947">
        <v>0</v>
      </c>
      <c r="M2947">
        <v>7</v>
      </c>
      <c r="N2947">
        <v>0</v>
      </c>
    </row>
    <row r="2948" spans="1:14">
      <c r="A2948">
        <v>35630</v>
      </c>
      <c r="B2948" s="3">
        <v>1</v>
      </c>
      <c r="C2948" t="s">
        <v>44</v>
      </c>
      <c r="D2948" t="s">
        <v>21</v>
      </c>
      <c r="E2948" t="s">
        <v>16</v>
      </c>
      <c r="F2948">
        <v>2021</v>
      </c>
      <c r="G2948">
        <v>17</v>
      </c>
      <c r="H2948">
        <v>18</v>
      </c>
      <c r="K2948">
        <v>0</v>
      </c>
      <c r="L2948">
        <v>0</v>
      </c>
      <c r="M2948">
        <v>18</v>
      </c>
      <c r="N2948">
        <v>0</v>
      </c>
    </row>
    <row r="2949" spans="1:14">
      <c r="A2949">
        <v>35631</v>
      </c>
      <c r="B2949" s="3">
        <v>1</v>
      </c>
      <c r="C2949" t="s">
        <v>20</v>
      </c>
      <c r="D2949" t="s">
        <v>21</v>
      </c>
      <c r="E2949" t="s">
        <v>16</v>
      </c>
      <c r="F2949">
        <v>2021</v>
      </c>
      <c r="G2949">
        <v>211</v>
      </c>
      <c r="H2949">
        <v>74</v>
      </c>
      <c r="K2949">
        <v>28</v>
      </c>
      <c r="L2949">
        <v>0</v>
      </c>
      <c r="M2949">
        <v>46</v>
      </c>
      <c r="N2949">
        <v>0</v>
      </c>
    </row>
    <row r="2950" spans="1:14">
      <c r="A2950">
        <v>35632</v>
      </c>
      <c r="B2950" s="3">
        <v>1</v>
      </c>
      <c r="C2950" t="s">
        <v>44</v>
      </c>
      <c r="D2950" t="s">
        <v>21</v>
      </c>
      <c r="E2950" t="s">
        <v>16</v>
      </c>
      <c r="F2950">
        <v>2021</v>
      </c>
      <c r="G2950">
        <v>18</v>
      </c>
      <c r="H2950">
        <v>17</v>
      </c>
      <c r="K2950">
        <v>0</v>
      </c>
      <c r="L2950">
        <v>0</v>
      </c>
      <c r="M2950">
        <v>34</v>
      </c>
      <c r="N2950">
        <v>0</v>
      </c>
    </row>
    <row r="2951" spans="1:14">
      <c r="A2951">
        <v>35633</v>
      </c>
      <c r="B2951" s="3">
        <v>1</v>
      </c>
      <c r="C2951" t="s">
        <v>44</v>
      </c>
      <c r="D2951" t="s">
        <v>21</v>
      </c>
      <c r="E2951" t="s">
        <v>16</v>
      </c>
      <c r="F2951">
        <v>2021</v>
      </c>
      <c r="G2951">
        <v>49</v>
      </c>
      <c r="H2951">
        <v>38</v>
      </c>
      <c r="K2951">
        <v>0</v>
      </c>
      <c r="L2951">
        <v>0</v>
      </c>
      <c r="M2951">
        <v>38</v>
      </c>
      <c r="N2951">
        <v>0</v>
      </c>
    </row>
    <row r="2952" spans="1:14">
      <c r="A2952">
        <v>35634</v>
      </c>
      <c r="B2952" s="3">
        <v>1</v>
      </c>
      <c r="C2952" t="s">
        <v>44</v>
      </c>
      <c r="D2952" t="s">
        <v>21</v>
      </c>
      <c r="E2952" t="s">
        <v>16</v>
      </c>
      <c r="F2952">
        <v>2021</v>
      </c>
      <c r="G2952">
        <v>10</v>
      </c>
      <c r="H2952">
        <v>13</v>
      </c>
      <c r="K2952">
        <v>0</v>
      </c>
      <c r="L2952">
        <v>0</v>
      </c>
      <c r="M2952">
        <v>13</v>
      </c>
      <c r="N2952">
        <v>0</v>
      </c>
    </row>
    <row r="2953" spans="1:14">
      <c r="A2953">
        <v>35635</v>
      </c>
      <c r="B2953" s="3">
        <v>1</v>
      </c>
      <c r="C2953" t="s">
        <v>44</v>
      </c>
      <c r="D2953" t="s">
        <v>21</v>
      </c>
      <c r="E2953" t="s">
        <v>16</v>
      </c>
      <c r="F2953">
        <v>2021</v>
      </c>
      <c r="G2953">
        <v>6</v>
      </c>
      <c r="H2953">
        <v>10</v>
      </c>
      <c r="K2953">
        <v>2</v>
      </c>
      <c r="L2953">
        <v>0</v>
      </c>
      <c r="M2953">
        <v>0</v>
      </c>
      <c r="N2953">
        <v>0</v>
      </c>
    </row>
    <row r="2954" spans="1:14">
      <c r="A2954">
        <v>35636</v>
      </c>
      <c r="B2954" s="3">
        <v>1</v>
      </c>
      <c r="C2954" t="s">
        <v>14</v>
      </c>
      <c r="D2954" t="s">
        <v>21</v>
      </c>
      <c r="E2954" t="s">
        <v>16</v>
      </c>
      <c r="F2954">
        <v>0</v>
      </c>
      <c r="G2954">
        <v>97</v>
      </c>
      <c r="H2954">
        <v>168</v>
      </c>
      <c r="K2954">
        <v>54</v>
      </c>
      <c r="L2954">
        <v>30</v>
      </c>
      <c r="M2954">
        <v>88</v>
      </c>
      <c r="N2954">
        <v>0</v>
      </c>
    </row>
    <row r="2955" spans="1:14">
      <c r="A2955">
        <v>35637</v>
      </c>
      <c r="B2955" s="3">
        <v>1</v>
      </c>
      <c r="C2955" t="s">
        <v>44</v>
      </c>
      <c r="D2955" t="s">
        <v>21</v>
      </c>
      <c r="E2955" t="s">
        <v>16</v>
      </c>
      <c r="F2955">
        <v>2021</v>
      </c>
      <c r="G2955">
        <v>6</v>
      </c>
      <c r="H2955">
        <v>10</v>
      </c>
      <c r="K2955">
        <v>2</v>
      </c>
      <c r="L2955">
        <v>0</v>
      </c>
      <c r="M2955">
        <v>0</v>
      </c>
      <c r="N2955">
        <v>0</v>
      </c>
    </row>
    <row r="2956" spans="1:14">
      <c r="A2956">
        <v>35639</v>
      </c>
      <c r="B2956" s="3">
        <v>1</v>
      </c>
      <c r="C2956" t="s">
        <v>44</v>
      </c>
      <c r="D2956" t="s">
        <v>21</v>
      </c>
      <c r="E2956" t="s">
        <v>16</v>
      </c>
      <c r="F2956">
        <v>2021</v>
      </c>
      <c r="G2956">
        <v>14</v>
      </c>
      <c r="H2956">
        <v>15</v>
      </c>
      <c r="K2956">
        <v>0</v>
      </c>
      <c r="L2956">
        <v>0</v>
      </c>
      <c r="M2956">
        <v>15</v>
      </c>
      <c r="N2956">
        <v>0</v>
      </c>
    </row>
    <row r="2957" spans="1:14">
      <c r="A2957">
        <v>35640</v>
      </c>
      <c r="B2957" s="3">
        <v>1</v>
      </c>
      <c r="C2957" t="s">
        <v>44</v>
      </c>
      <c r="D2957" t="s">
        <v>21</v>
      </c>
      <c r="E2957" t="s">
        <v>16</v>
      </c>
      <c r="F2957">
        <v>2021</v>
      </c>
      <c r="G2957">
        <v>11</v>
      </c>
      <c r="H2957">
        <v>14</v>
      </c>
      <c r="K2957">
        <v>0</v>
      </c>
      <c r="L2957">
        <v>0</v>
      </c>
      <c r="M2957">
        <v>14</v>
      </c>
      <c r="N2957">
        <v>0</v>
      </c>
    </row>
    <row r="2958" spans="1:14">
      <c r="A2958">
        <v>35641</v>
      </c>
      <c r="B2958" s="3">
        <v>1</v>
      </c>
      <c r="C2958" t="s">
        <v>56</v>
      </c>
      <c r="D2958" t="s">
        <v>21</v>
      </c>
      <c r="E2958" t="s">
        <v>16</v>
      </c>
      <c r="F2958">
        <v>2021</v>
      </c>
      <c r="G2958">
        <v>16</v>
      </c>
      <c r="H2958">
        <v>17</v>
      </c>
      <c r="K2958">
        <v>0</v>
      </c>
      <c r="L2958">
        <v>0</v>
      </c>
      <c r="M2958">
        <v>17</v>
      </c>
      <c r="N2958">
        <v>0</v>
      </c>
    </row>
    <row r="2959" spans="1:14">
      <c r="A2959">
        <v>35642</v>
      </c>
      <c r="B2959" s="3">
        <v>1</v>
      </c>
      <c r="C2959" t="s">
        <v>71</v>
      </c>
      <c r="D2959" t="s">
        <v>21</v>
      </c>
      <c r="E2959" t="s">
        <v>16</v>
      </c>
      <c r="F2959">
        <v>2021</v>
      </c>
      <c r="G2959">
        <v>31</v>
      </c>
      <c r="H2959">
        <v>21</v>
      </c>
      <c r="K2959">
        <v>0</v>
      </c>
      <c r="L2959">
        <v>0</v>
      </c>
      <c r="M2959">
        <v>21</v>
      </c>
      <c r="N2959">
        <v>0</v>
      </c>
    </row>
    <row r="2960" spans="1:14">
      <c r="A2960">
        <v>35643</v>
      </c>
      <c r="B2960" s="3">
        <v>1</v>
      </c>
      <c r="C2960" t="s">
        <v>44</v>
      </c>
      <c r="D2960" t="s">
        <v>21</v>
      </c>
      <c r="E2960" t="s">
        <v>16</v>
      </c>
      <c r="F2960">
        <v>2021</v>
      </c>
      <c r="G2960">
        <v>21</v>
      </c>
      <c r="H2960">
        <v>19</v>
      </c>
      <c r="K2960">
        <v>0</v>
      </c>
      <c r="L2960">
        <v>0</v>
      </c>
      <c r="M2960">
        <v>19</v>
      </c>
      <c r="N2960">
        <v>0</v>
      </c>
    </row>
    <row r="2961" spans="1:14">
      <c r="A2961">
        <v>35644</v>
      </c>
      <c r="B2961" s="3">
        <v>1</v>
      </c>
      <c r="C2961" t="s">
        <v>69</v>
      </c>
      <c r="D2961" t="s">
        <v>21</v>
      </c>
      <c r="E2961" t="s">
        <v>16</v>
      </c>
      <c r="F2961">
        <v>2021</v>
      </c>
      <c r="G2961">
        <v>12</v>
      </c>
      <c r="H2961">
        <v>19</v>
      </c>
      <c r="K2961">
        <v>8</v>
      </c>
      <c r="L2961">
        <v>0</v>
      </c>
      <c r="M2961">
        <v>0</v>
      </c>
      <c r="N2961">
        <v>0</v>
      </c>
    </row>
    <row r="2962" spans="1:14">
      <c r="A2962">
        <v>35653</v>
      </c>
      <c r="B2962" s="3">
        <v>1</v>
      </c>
      <c r="C2962" t="s">
        <v>25</v>
      </c>
      <c r="D2962" t="s">
        <v>21</v>
      </c>
      <c r="E2962" t="s">
        <v>16</v>
      </c>
      <c r="F2962">
        <v>2021</v>
      </c>
      <c r="G2962">
        <v>19</v>
      </c>
      <c r="H2962">
        <v>27</v>
      </c>
      <c r="K2962">
        <v>11</v>
      </c>
      <c r="L2962">
        <v>0</v>
      </c>
      <c r="M2962">
        <v>0</v>
      </c>
      <c r="N2962">
        <v>0</v>
      </c>
    </row>
    <row r="2963" spans="1:14">
      <c r="A2963">
        <v>35702</v>
      </c>
      <c r="B2963" s="3">
        <v>1</v>
      </c>
      <c r="C2963" t="s">
        <v>44</v>
      </c>
      <c r="D2963" t="s">
        <v>21</v>
      </c>
      <c r="E2963" t="s">
        <v>16</v>
      </c>
      <c r="F2963">
        <v>2021</v>
      </c>
      <c r="G2963">
        <v>20</v>
      </c>
      <c r="H2963">
        <v>22</v>
      </c>
      <c r="K2963">
        <v>0</v>
      </c>
      <c r="L2963">
        <v>13</v>
      </c>
      <c r="M2963">
        <v>9</v>
      </c>
      <c r="N2963">
        <v>0</v>
      </c>
    </row>
    <row r="2964" spans="1:14">
      <c r="A2964">
        <v>35703</v>
      </c>
      <c r="B2964" s="3">
        <v>1</v>
      </c>
      <c r="C2964" t="s">
        <v>44</v>
      </c>
      <c r="D2964" t="s">
        <v>21</v>
      </c>
      <c r="E2964" t="s">
        <v>16</v>
      </c>
      <c r="F2964">
        <v>2021</v>
      </c>
      <c r="G2964">
        <v>19</v>
      </c>
      <c r="H2964">
        <v>22</v>
      </c>
      <c r="K2964">
        <v>0</v>
      </c>
      <c r="L2964">
        <v>13</v>
      </c>
      <c r="M2964">
        <v>9</v>
      </c>
      <c r="N2964">
        <v>0</v>
      </c>
    </row>
    <row r="2965" spans="1:14">
      <c r="A2965">
        <v>35704</v>
      </c>
      <c r="B2965" s="3">
        <v>1</v>
      </c>
      <c r="C2965" t="s">
        <v>44</v>
      </c>
      <c r="D2965" t="s">
        <v>21</v>
      </c>
      <c r="E2965" t="s">
        <v>16</v>
      </c>
      <c r="F2965">
        <v>2021</v>
      </c>
      <c r="G2965">
        <v>38</v>
      </c>
      <c r="H2965">
        <v>39</v>
      </c>
      <c r="K2965">
        <v>0</v>
      </c>
      <c r="L2965">
        <v>19</v>
      </c>
      <c r="M2965">
        <v>20</v>
      </c>
      <c r="N2965">
        <v>0</v>
      </c>
    </row>
    <row r="2966" spans="1:14">
      <c r="A2966">
        <v>35705</v>
      </c>
      <c r="B2966" s="3">
        <v>1</v>
      </c>
      <c r="C2966" t="s">
        <v>44</v>
      </c>
      <c r="D2966" t="s">
        <v>21</v>
      </c>
      <c r="E2966" t="s">
        <v>16</v>
      </c>
      <c r="F2966">
        <v>2021</v>
      </c>
      <c r="G2966">
        <v>14</v>
      </c>
      <c r="H2966">
        <v>16</v>
      </c>
      <c r="K2966">
        <v>4</v>
      </c>
      <c r="L2966">
        <v>0</v>
      </c>
      <c r="M2966">
        <v>12</v>
      </c>
      <c r="N2966">
        <v>0</v>
      </c>
    </row>
    <row r="2967" spans="1:14">
      <c r="A2967">
        <v>35706</v>
      </c>
      <c r="B2967" s="3">
        <v>1</v>
      </c>
      <c r="C2967" t="s">
        <v>27</v>
      </c>
      <c r="D2967" t="s">
        <v>18</v>
      </c>
      <c r="E2967" t="s">
        <v>16</v>
      </c>
      <c r="F2967">
        <v>1977</v>
      </c>
      <c r="G2967">
        <v>65</v>
      </c>
      <c r="H2967">
        <v>49</v>
      </c>
      <c r="K2967">
        <v>0</v>
      </c>
      <c r="L2967">
        <v>0</v>
      </c>
      <c r="M2967">
        <v>0</v>
      </c>
      <c r="N2967">
        <v>0</v>
      </c>
    </row>
    <row r="2968" spans="1:14">
      <c r="A2968">
        <v>35708</v>
      </c>
      <c r="B2968" s="3">
        <v>1</v>
      </c>
      <c r="C2968" t="s">
        <v>44</v>
      </c>
      <c r="D2968" t="s">
        <v>21</v>
      </c>
      <c r="E2968" t="s">
        <v>16</v>
      </c>
      <c r="F2968">
        <v>2021</v>
      </c>
      <c r="G2968">
        <v>6</v>
      </c>
      <c r="H2968">
        <v>10</v>
      </c>
      <c r="K2968">
        <v>2</v>
      </c>
      <c r="L2968">
        <v>0</v>
      </c>
      <c r="M2968">
        <v>2</v>
      </c>
      <c r="N2968">
        <v>0</v>
      </c>
    </row>
    <row r="2969" spans="1:14">
      <c r="A2969">
        <v>35709</v>
      </c>
      <c r="B2969" s="3">
        <v>1</v>
      </c>
      <c r="C2969" t="s">
        <v>44</v>
      </c>
      <c r="D2969" t="s">
        <v>21</v>
      </c>
      <c r="E2969" t="s">
        <v>16</v>
      </c>
      <c r="F2969">
        <v>2021</v>
      </c>
      <c r="G2969">
        <v>5</v>
      </c>
      <c r="H2969">
        <v>10</v>
      </c>
      <c r="K2969">
        <v>2</v>
      </c>
      <c r="L2969">
        <v>0</v>
      </c>
      <c r="M2969">
        <v>2</v>
      </c>
      <c r="N2969">
        <v>0</v>
      </c>
    </row>
    <row r="2970" spans="1:14">
      <c r="A2970">
        <v>35710</v>
      </c>
      <c r="B2970" s="3">
        <v>1</v>
      </c>
      <c r="C2970" t="s">
        <v>44</v>
      </c>
      <c r="D2970" t="s">
        <v>21</v>
      </c>
      <c r="E2970" t="s">
        <v>16</v>
      </c>
      <c r="F2970">
        <v>2021</v>
      </c>
      <c r="G2970">
        <v>27</v>
      </c>
      <c r="H2970">
        <v>21</v>
      </c>
      <c r="I2970" s="9" t="s">
        <v>33</v>
      </c>
      <c r="K2970">
        <v>6</v>
      </c>
      <c r="L2970">
        <v>0</v>
      </c>
      <c r="M2970">
        <v>0</v>
      </c>
      <c r="N2970">
        <v>0</v>
      </c>
    </row>
    <row r="2971" spans="1:14">
      <c r="A2971">
        <v>35711</v>
      </c>
      <c r="B2971" s="3">
        <v>1</v>
      </c>
      <c r="C2971" t="s">
        <v>44</v>
      </c>
      <c r="D2971" t="s">
        <v>21</v>
      </c>
      <c r="E2971" t="s">
        <v>16</v>
      </c>
      <c r="F2971">
        <v>2021</v>
      </c>
      <c r="G2971">
        <v>44</v>
      </c>
      <c r="H2971">
        <v>29</v>
      </c>
      <c r="I2971" s="9" t="s">
        <v>33</v>
      </c>
      <c r="K2971">
        <v>10</v>
      </c>
      <c r="L2971">
        <v>0</v>
      </c>
      <c r="M2971">
        <v>0</v>
      </c>
      <c r="N2971">
        <v>0</v>
      </c>
    </row>
    <row r="2972" spans="1:14">
      <c r="A2972">
        <v>35712</v>
      </c>
      <c r="B2972" s="3">
        <v>1</v>
      </c>
      <c r="C2972" t="s">
        <v>44</v>
      </c>
      <c r="D2972" t="s">
        <v>21</v>
      </c>
      <c r="E2972" t="s">
        <v>16</v>
      </c>
      <c r="F2972">
        <v>2021</v>
      </c>
      <c r="G2972">
        <v>13</v>
      </c>
      <c r="H2972">
        <v>15</v>
      </c>
      <c r="I2972" s="9" t="s">
        <v>33</v>
      </c>
      <c r="K2972">
        <v>3</v>
      </c>
      <c r="L2972">
        <v>0</v>
      </c>
      <c r="M2972">
        <v>0</v>
      </c>
      <c r="N2972">
        <v>0</v>
      </c>
    </row>
    <row r="2973" spans="1:14">
      <c r="A2973">
        <v>35713</v>
      </c>
      <c r="B2973" s="3">
        <v>1</v>
      </c>
      <c r="C2973" t="s">
        <v>44</v>
      </c>
      <c r="D2973" t="s">
        <v>35</v>
      </c>
      <c r="E2973" t="s">
        <v>16</v>
      </c>
      <c r="F2973">
        <v>2021</v>
      </c>
      <c r="G2973">
        <v>14</v>
      </c>
      <c r="H2973">
        <v>15</v>
      </c>
      <c r="K2973">
        <v>40</v>
      </c>
      <c r="L2973">
        <v>17</v>
      </c>
      <c r="M2973">
        <v>39</v>
      </c>
      <c r="N2973">
        <v>0</v>
      </c>
    </row>
    <row r="2974" spans="1:14">
      <c r="C2974"/>
    </row>
    <row r="2975" spans="1:14">
      <c r="C2975"/>
    </row>
    <row r="2976" spans="1:14">
      <c r="C2976"/>
    </row>
    <row r="2977" spans="3:3">
      <c r="C2977"/>
    </row>
    <row r="2978" spans="3:3">
      <c r="C2978"/>
    </row>
    <row r="2979" spans="3:3">
      <c r="C2979"/>
    </row>
    <row r="2980" spans="3:3">
      <c r="C2980"/>
    </row>
    <row r="2981" spans="3:3">
      <c r="C2981"/>
    </row>
    <row r="2982" spans="3:3">
      <c r="C2982"/>
    </row>
    <row r="2983" spans="3:3">
      <c r="C2983"/>
    </row>
    <row r="2984" spans="3:3">
      <c r="C2984"/>
    </row>
    <row r="2985" spans="3:3">
      <c r="C2985"/>
    </row>
    <row r="2986" spans="3:3">
      <c r="C2986"/>
    </row>
    <row r="2987" spans="3:3">
      <c r="C2987"/>
    </row>
    <row r="2988" spans="3:3">
      <c r="C2988"/>
    </row>
    <row r="2989" spans="3:3">
      <c r="C2989"/>
    </row>
    <row r="2990" spans="3:3">
      <c r="C2990"/>
    </row>
    <row r="2991" spans="3:3">
      <c r="C2991"/>
    </row>
    <row r="2992" spans="3:3">
      <c r="C2992"/>
    </row>
    <row r="2993" spans="3:3">
      <c r="C2993"/>
    </row>
    <row r="2994" spans="3:3">
      <c r="C2994"/>
    </row>
    <row r="2995" spans="3:3">
      <c r="C2995"/>
    </row>
    <row r="2996" spans="3:3">
      <c r="C2996"/>
    </row>
    <row r="2997" spans="3:3">
      <c r="C2997"/>
    </row>
    <row r="2998" spans="3:3">
      <c r="C2998"/>
    </row>
    <row r="2999" spans="3:3">
      <c r="C2999"/>
    </row>
    <row r="3000" spans="3:3">
      <c r="C3000"/>
    </row>
    <row r="3001" spans="3:3">
      <c r="C3001"/>
    </row>
    <row r="3002" spans="3:3">
      <c r="C3002"/>
    </row>
    <row r="3003" spans="3:3">
      <c r="C3003"/>
    </row>
    <row r="3004" spans="3:3">
      <c r="C3004"/>
    </row>
    <row r="3005" spans="3:3">
      <c r="C3005"/>
    </row>
    <row r="3006" spans="3:3">
      <c r="C3006"/>
    </row>
    <row r="3007" spans="3:3">
      <c r="C3007"/>
    </row>
    <row r="3008" spans="3:3">
      <c r="C3008"/>
    </row>
    <row r="3009" spans="3:3">
      <c r="C3009"/>
    </row>
    <row r="3010" spans="3:3">
      <c r="C3010"/>
    </row>
    <row r="3011" spans="3:3">
      <c r="C3011"/>
    </row>
    <row r="3012" spans="3:3">
      <c r="C3012"/>
    </row>
    <row r="3013" spans="3:3">
      <c r="C3013"/>
    </row>
    <row r="3014" spans="3:3">
      <c r="C3014"/>
    </row>
    <row r="3015" spans="3:3">
      <c r="C3015"/>
    </row>
    <row r="3016" spans="3:3">
      <c r="C3016"/>
    </row>
    <row r="3017" spans="3:3">
      <c r="C3017"/>
    </row>
    <row r="3018" spans="3:3">
      <c r="C3018"/>
    </row>
    <row r="3019" spans="3:3">
      <c r="C3019"/>
    </row>
    <row r="3020" spans="3:3">
      <c r="C3020"/>
    </row>
    <row r="3021" spans="3:3">
      <c r="C3021"/>
    </row>
    <row r="3022" spans="3:3">
      <c r="C3022"/>
    </row>
    <row r="3023" spans="3:3">
      <c r="C3023"/>
    </row>
    <row r="3024" spans="3:3">
      <c r="C3024"/>
    </row>
    <row r="3025" spans="3:3">
      <c r="C3025"/>
    </row>
    <row r="3026" spans="3:3">
      <c r="C3026"/>
    </row>
    <row r="3027" spans="3:3">
      <c r="C3027"/>
    </row>
    <row r="3028" spans="3:3">
      <c r="C3028"/>
    </row>
    <row r="3029" spans="3:3">
      <c r="C3029"/>
    </row>
    <row r="3030" spans="3:3">
      <c r="C3030"/>
    </row>
    <row r="3031" spans="3:3">
      <c r="C3031"/>
    </row>
    <row r="3032" spans="3:3">
      <c r="C3032"/>
    </row>
    <row r="3033" spans="3:3">
      <c r="C3033"/>
    </row>
    <row r="3034" spans="3:3">
      <c r="C3034"/>
    </row>
    <row r="3035" spans="3:3">
      <c r="C3035"/>
    </row>
    <row r="3036" spans="3:3">
      <c r="C3036"/>
    </row>
    <row r="3037" spans="3:3">
      <c r="C3037"/>
    </row>
    <row r="3038" spans="3:3">
      <c r="C3038"/>
    </row>
    <row r="3039" spans="3:3">
      <c r="C3039"/>
    </row>
    <row r="3040" spans="3:3">
      <c r="C3040"/>
    </row>
    <row r="3041" spans="3:3">
      <c r="C3041"/>
    </row>
    <row r="3042" spans="3:3">
      <c r="C3042"/>
    </row>
    <row r="3043" spans="3:3">
      <c r="C3043"/>
    </row>
    <row r="3044" spans="3:3">
      <c r="C3044"/>
    </row>
    <row r="3045" spans="3:3">
      <c r="C3045"/>
    </row>
    <row r="3046" spans="3:3">
      <c r="C3046"/>
    </row>
    <row r="3047" spans="3:3">
      <c r="C3047"/>
    </row>
    <row r="3048" spans="3:3">
      <c r="C3048"/>
    </row>
    <row r="3049" spans="3:3">
      <c r="C3049"/>
    </row>
    <row r="3050" spans="3:3">
      <c r="C3050"/>
    </row>
    <row r="3051" spans="3:3">
      <c r="C3051"/>
    </row>
    <row r="3052" spans="3:3">
      <c r="C3052"/>
    </row>
    <row r="3053" spans="3:3">
      <c r="C3053"/>
    </row>
    <row r="3054" spans="3:3">
      <c r="C3054"/>
    </row>
    <row r="3055" spans="3:3">
      <c r="C3055"/>
    </row>
    <row r="3056" spans="3:3">
      <c r="C3056"/>
    </row>
    <row r="3057" spans="3:3">
      <c r="C3057"/>
    </row>
    <row r="3058" spans="3:3">
      <c r="C3058"/>
    </row>
    <row r="3059" spans="3:3">
      <c r="C3059"/>
    </row>
    <row r="3060" spans="3:3">
      <c r="C3060"/>
    </row>
    <row r="3061" spans="3:3">
      <c r="C3061"/>
    </row>
    <row r="3062" spans="3:3">
      <c r="C3062"/>
    </row>
    <row r="3063" spans="3:3">
      <c r="C3063"/>
    </row>
    <row r="3064" spans="3:3">
      <c r="C3064"/>
    </row>
    <row r="3065" spans="3:3">
      <c r="C3065"/>
    </row>
    <row r="3066" spans="3:3">
      <c r="C3066"/>
    </row>
    <row r="3067" spans="3:3">
      <c r="C3067"/>
    </row>
    <row r="3068" spans="3:3">
      <c r="C3068"/>
    </row>
    <row r="3069" spans="3:3">
      <c r="C3069"/>
    </row>
    <row r="3070" spans="3:3">
      <c r="C3070"/>
    </row>
    <row r="3071" spans="3:3">
      <c r="C3071"/>
    </row>
    <row r="3072" spans="3:3">
      <c r="C3072"/>
    </row>
    <row r="3073" spans="3:3">
      <c r="C3073"/>
    </row>
    <row r="3074" spans="3:3">
      <c r="C3074"/>
    </row>
    <row r="3075" spans="3:3">
      <c r="C3075"/>
    </row>
    <row r="3076" spans="3:3">
      <c r="C3076"/>
    </row>
    <row r="3077" spans="3:3">
      <c r="C3077"/>
    </row>
    <row r="3078" spans="3:3">
      <c r="C3078"/>
    </row>
    <row r="3079" spans="3:3">
      <c r="C3079"/>
    </row>
    <row r="3080" spans="3:3">
      <c r="C3080"/>
    </row>
    <row r="3081" spans="3:3">
      <c r="C3081"/>
    </row>
    <row r="3082" spans="3:3">
      <c r="C3082"/>
    </row>
    <row r="3083" spans="3:3">
      <c r="C3083"/>
    </row>
    <row r="3084" spans="3:3">
      <c r="C3084"/>
    </row>
    <row r="3085" spans="3:3">
      <c r="C3085"/>
    </row>
    <row r="3086" spans="3:3">
      <c r="C3086"/>
    </row>
    <row r="3087" spans="3:3">
      <c r="C3087"/>
    </row>
    <row r="3088" spans="3:3">
      <c r="C3088"/>
    </row>
    <row r="3089" spans="3:3">
      <c r="C3089"/>
    </row>
    <row r="3090" spans="3:3">
      <c r="C3090"/>
    </row>
    <row r="3091" spans="3:3">
      <c r="C3091"/>
    </row>
    <row r="3092" spans="3:3">
      <c r="C3092"/>
    </row>
    <row r="3093" spans="3:3">
      <c r="C3093"/>
    </row>
    <row r="3094" spans="3:3">
      <c r="C3094"/>
    </row>
    <row r="3095" spans="3:3">
      <c r="C3095"/>
    </row>
    <row r="3096" spans="3:3">
      <c r="C3096"/>
    </row>
    <row r="3097" spans="3:3">
      <c r="C3097"/>
    </row>
    <row r="3098" spans="3:3">
      <c r="C3098"/>
    </row>
    <row r="3099" spans="3:3">
      <c r="C3099"/>
    </row>
    <row r="3100" spans="3:3">
      <c r="C3100"/>
    </row>
    <row r="3101" spans="3:3">
      <c r="C3101"/>
    </row>
    <row r="3102" spans="3:3">
      <c r="C3102"/>
    </row>
    <row r="3103" spans="3:3">
      <c r="C3103"/>
    </row>
    <row r="3104" spans="3:3">
      <c r="C3104"/>
    </row>
    <row r="3105" spans="3:3">
      <c r="C3105"/>
    </row>
    <row r="3106" spans="3:3">
      <c r="C3106"/>
    </row>
    <row r="3107" spans="3:3">
      <c r="C3107"/>
    </row>
    <row r="3108" spans="3:3">
      <c r="C3108"/>
    </row>
    <row r="3109" spans="3:3">
      <c r="C3109"/>
    </row>
    <row r="3110" spans="3:3">
      <c r="C3110"/>
    </row>
    <row r="3111" spans="3:3">
      <c r="C3111"/>
    </row>
    <row r="3112" spans="3:3">
      <c r="C3112"/>
    </row>
    <row r="3113" spans="3:3">
      <c r="C3113"/>
    </row>
    <row r="3114" spans="3:3">
      <c r="C3114"/>
    </row>
    <row r="3115" spans="3:3">
      <c r="C3115"/>
    </row>
    <row r="3116" spans="3:3">
      <c r="C3116"/>
    </row>
    <row r="3117" spans="3:3">
      <c r="C3117"/>
    </row>
    <row r="3118" spans="3:3">
      <c r="C3118"/>
    </row>
    <row r="3119" spans="3:3">
      <c r="C3119"/>
    </row>
    <row r="3120" spans="3:3">
      <c r="C3120"/>
    </row>
    <row r="3121" spans="3:3">
      <c r="C3121"/>
    </row>
    <row r="3122" spans="3:3">
      <c r="C3122"/>
    </row>
    <row r="3123" spans="3:3">
      <c r="C3123"/>
    </row>
    <row r="3124" spans="3:3">
      <c r="C3124"/>
    </row>
    <row r="3125" spans="3:3">
      <c r="C3125"/>
    </row>
    <row r="3126" spans="3:3">
      <c r="C3126"/>
    </row>
    <row r="3127" spans="3:3">
      <c r="C3127"/>
    </row>
    <row r="3128" spans="3:3">
      <c r="C3128"/>
    </row>
    <row r="3129" spans="3:3">
      <c r="C3129"/>
    </row>
    <row r="3130" spans="3:3">
      <c r="C3130"/>
    </row>
    <row r="3131" spans="3:3">
      <c r="C3131"/>
    </row>
    <row r="3132" spans="3:3">
      <c r="C3132"/>
    </row>
    <row r="3133" spans="3:3">
      <c r="C3133"/>
    </row>
    <row r="3134" spans="3:3">
      <c r="C3134"/>
    </row>
    <row r="3135" spans="3:3">
      <c r="C3135"/>
    </row>
    <row r="3136" spans="3:3">
      <c r="C3136"/>
    </row>
    <row r="3137" spans="3:3">
      <c r="C3137"/>
    </row>
    <row r="3138" spans="3:3">
      <c r="C3138"/>
    </row>
    <row r="3139" spans="3:3">
      <c r="C3139"/>
    </row>
    <row r="3140" spans="3:3">
      <c r="C3140"/>
    </row>
    <row r="3141" spans="3:3">
      <c r="C3141"/>
    </row>
    <row r="3142" spans="3:3">
      <c r="C3142"/>
    </row>
    <row r="3143" spans="3:3">
      <c r="C3143"/>
    </row>
    <row r="3144" spans="3:3">
      <c r="C3144"/>
    </row>
    <row r="3145" spans="3:3">
      <c r="C3145"/>
    </row>
    <row r="3146" spans="3:3">
      <c r="C3146"/>
    </row>
    <row r="3147" spans="3:3">
      <c r="C3147"/>
    </row>
    <row r="3148" spans="3:3">
      <c r="C3148"/>
    </row>
    <row r="3149" spans="3:3">
      <c r="C3149"/>
    </row>
    <row r="3150" spans="3:3">
      <c r="C3150"/>
    </row>
    <row r="3151" spans="3:3">
      <c r="C3151"/>
    </row>
    <row r="3152" spans="3:3">
      <c r="C3152"/>
    </row>
    <row r="3153" spans="3:3">
      <c r="C3153"/>
    </row>
    <row r="3154" spans="3:3">
      <c r="C3154"/>
    </row>
    <row r="3155" spans="3:3">
      <c r="C3155"/>
    </row>
    <row r="3156" spans="3:3">
      <c r="C3156"/>
    </row>
    <row r="3157" spans="3:3">
      <c r="C3157"/>
    </row>
    <row r="3158" spans="3:3">
      <c r="C3158"/>
    </row>
    <row r="3159" spans="3:3">
      <c r="C3159"/>
    </row>
    <row r="3160" spans="3:3">
      <c r="C3160"/>
    </row>
    <row r="3161" spans="3:3">
      <c r="C3161"/>
    </row>
    <row r="3162" spans="3:3">
      <c r="C3162"/>
    </row>
    <row r="3163" spans="3:3">
      <c r="C3163"/>
    </row>
    <row r="3164" spans="3:3">
      <c r="C3164"/>
    </row>
    <row r="3165" spans="3:3">
      <c r="C3165"/>
    </row>
    <row r="3166" spans="3:3">
      <c r="C3166"/>
    </row>
    <row r="3167" spans="3:3">
      <c r="C3167"/>
    </row>
    <row r="3168" spans="3:3">
      <c r="C3168"/>
    </row>
    <row r="3169" spans="3:3">
      <c r="C3169"/>
    </row>
    <row r="3170" spans="3:3">
      <c r="C3170"/>
    </row>
    <row r="3171" spans="3:3">
      <c r="C3171"/>
    </row>
    <row r="3172" spans="3:3">
      <c r="C3172"/>
    </row>
    <row r="3173" spans="3:3">
      <c r="C3173"/>
    </row>
    <row r="3174" spans="3:3">
      <c r="C3174"/>
    </row>
    <row r="3175" spans="3:3">
      <c r="C3175"/>
    </row>
    <row r="3176" spans="3:3">
      <c r="C3176"/>
    </row>
    <row r="3177" spans="3:3">
      <c r="C3177"/>
    </row>
    <row r="3178" spans="3:3">
      <c r="C3178"/>
    </row>
    <row r="3179" spans="3:3">
      <c r="C3179"/>
    </row>
    <row r="3180" spans="3:3">
      <c r="C3180"/>
    </row>
    <row r="3181" spans="3:3">
      <c r="C3181"/>
    </row>
    <row r="3182" spans="3:3">
      <c r="C3182"/>
    </row>
    <row r="3183" spans="3:3">
      <c r="C3183"/>
    </row>
    <row r="3184" spans="3:3">
      <c r="C3184"/>
    </row>
    <row r="3185" spans="3:3">
      <c r="C3185"/>
    </row>
    <row r="3186" spans="3:3">
      <c r="C3186"/>
    </row>
    <row r="3187" spans="3:3">
      <c r="C3187"/>
    </row>
    <row r="3188" spans="3:3">
      <c r="C3188"/>
    </row>
    <row r="3189" spans="3:3">
      <c r="C3189"/>
    </row>
    <row r="3190" spans="3:3">
      <c r="C3190"/>
    </row>
    <row r="3191" spans="3:3">
      <c r="C3191"/>
    </row>
    <row r="3192" spans="3:3">
      <c r="C3192"/>
    </row>
    <row r="3193" spans="3:3">
      <c r="C3193"/>
    </row>
    <row r="3194" spans="3:3">
      <c r="C3194"/>
    </row>
    <row r="3195" spans="3:3">
      <c r="C3195"/>
    </row>
    <row r="3196" spans="3:3">
      <c r="C3196"/>
    </row>
    <row r="3197" spans="3:3">
      <c r="C3197"/>
    </row>
    <row r="3198" spans="3:3">
      <c r="C3198"/>
    </row>
    <row r="3199" spans="3:3">
      <c r="C3199"/>
    </row>
    <row r="3200" spans="3:3">
      <c r="C3200"/>
    </row>
    <row r="3201" spans="3:3">
      <c r="C3201"/>
    </row>
    <row r="3202" spans="3:3">
      <c r="C3202"/>
    </row>
    <row r="3203" spans="3:3">
      <c r="C3203"/>
    </row>
    <row r="3204" spans="3:3">
      <c r="C3204"/>
    </row>
    <row r="3205" spans="3:3">
      <c r="C3205"/>
    </row>
    <row r="3206" spans="3:3">
      <c r="C3206"/>
    </row>
    <row r="3207" spans="3:3">
      <c r="C3207"/>
    </row>
    <row r="3208" spans="3:3">
      <c r="C3208"/>
    </row>
    <row r="3209" spans="3:3">
      <c r="C3209"/>
    </row>
    <row r="3210" spans="3:3">
      <c r="C3210"/>
    </row>
    <row r="3211" spans="3:3">
      <c r="C3211"/>
    </row>
    <row r="3212" spans="3:3">
      <c r="C3212"/>
    </row>
    <row r="3213" spans="3:3">
      <c r="C3213"/>
    </row>
    <row r="3214" spans="3:3">
      <c r="C3214"/>
    </row>
    <row r="3215" spans="3:3">
      <c r="C3215"/>
    </row>
    <row r="3216" spans="3:3">
      <c r="C3216"/>
    </row>
    <row r="3217" spans="3:3">
      <c r="C3217"/>
    </row>
    <row r="3218" spans="3:3">
      <c r="C3218"/>
    </row>
    <row r="3219" spans="3:3">
      <c r="C3219"/>
    </row>
    <row r="3220" spans="3:3">
      <c r="C3220"/>
    </row>
    <row r="3221" spans="3:3">
      <c r="C3221"/>
    </row>
    <row r="3222" spans="3:3">
      <c r="C3222"/>
    </row>
    <row r="3223" spans="3:3">
      <c r="C3223"/>
    </row>
    <row r="3224" spans="3:3">
      <c r="C3224"/>
    </row>
    <row r="3225" spans="3:3">
      <c r="C3225"/>
    </row>
    <row r="3226" spans="3:3">
      <c r="C3226"/>
    </row>
    <row r="3227" spans="3:3">
      <c r="C3227"/>
    </row>
    <row r="3228" spans="3:3">
      <c r="C3228"/>
    </row>
    <row r="3229" spans="3:3">
      <c r="C3229"/>
    </row>
    <row r="3230" spans="3:3">
      <c r="C3230"/>
    </row>
    <row r="3231" spans="3:3">
      <c r="C3231"/>
    </row>
    <row r="3232" spans="3:3">
      <c r="C3232"/>
    </row>
    <row r="3233" spans="3:3">
      <c r="C3233"/>
    </row>
    <row r="3234" spans="3:3">
      <c r="C3234"/>
    </row>
    <row r="3235" spans="3:3">
      <c r="C3235"/>
    </row>
    <row r="3236" spans="3:3">
      <c r="C3236"/>
    </row>
    <row r="3237" spans="3:3">
      <c r="C3237"/>
    </row>
    <row r="3238" spans="3:3">
      <c r="C3238"/>
    </row>
    <row r="3239" spans="3:3">
      <c r="C3239"/>
    </row>
    <row r="3240" spans="3:3">
      <c r="C3240"/>
    </row>
    <row r="3241" spans="3:3">
      <c r="C3241"/>
    </row>
    <row r="3242" spans="3:3">
      <c r="C3242"/>
    </row>
    <row r="3243" spans="3:3">
      <c r="C3243"/>
    </row>
    <row r="3244" spans="3:3">
      <c r="C3244"/>
    </row>
    <row r="3245" spans="3:3">
      <c r="C3245"/>
    </row>
    <row r="3246" spans="3:3">
      <c r="C3246"/>
    </row>
    <row r="3247" spans="3:3">
      <c r="C3247"/>
    </row>
    <row r="3248" spans="3:3">
      <c r="C3248"/>
    </row>
    <row r="3249" spans="3:3">
      <c r="C3249"/>
    </row>
    <row r="3250" spans="3:3">
      <c r="C3250"/>
    </row>
    <row r="3251" spans="3:3">
      <c r="C3251"/>
    </row>
    <row r="3252" spans="3:3">
      <c r="C3252"/>
    </row>
    <row r="3253" spans="3:3">
      <c r="C3253"/>
    </row>
    <row r="3254" spans="3:3">
      <c r="C3254"/>
    </row>
    <row r="3255" spans="3:3">
      <c r="C3255"/>
    </row>
    <row r="3256" spans="3:3">
      <c r="C3256"/>
    </row>
    <row r="3257" spans="3:3">
      <c r="C3257"/>
    </row>
    <row r="3258" spans="3:3">
      <c r="C3258"/>
    </row>
    <row r="3259" spans="3:3">
      <c r="C3259"/>
    </row>
    <row r="3260" spans="3:3">
      <c r="C3260"/>
    </row>
    <row r="3261" spans="3:3">
      <c r="C3261"/>
    </row>
    <row r="3262" spans="3:3">
      <c r="C3262"/>
    </row>
    <row r="3263" spans="3:3">
      <c r="C3263"/>
    </row>
    <row r="3264" spans="3:3">
      <c r="C3264"/>
    </row>
    <row r="3265" spans="3:3">
      <c r="C3265"/>
    </row>
    <row r="3266" spans="3:3">
      <c r="C3266"/>
    </row>
    <row r="3267" spans="3:3">
      <c r="C3267"/>
    </row>
    <row r="3268" spans="3:3">
      <c r="C3268"/>
    </row>
    <row r="3269" spans="3:3">
      <c r="C3269"/>
    </row>
    <row r="3270" spans="3:3">
      <c r="C3270"/>
    </row>
    <row r="3271" spans="3:3">
      <c r="C3271"/>
    </row>
    <row r="3272" spans="3:3">
      <c r="C3272"/>
    </row>
    <row r="3273" spans="3:3">
      <c r="C3273"/>
    </row>
    <row r="3274" spans="3:3">
      <c r="C3274"/>
    </row>
    <row r="3275" spans="3:3">
      <c r="C3275"/>
    </row>
    <row r="3276" spans="3:3">
      <c r="C3276"/>
    </row>
    <row r="3277" spans="3:3">
      <c r="C3277"/>
    </row>
    <row r="3278" spans="3:3">
      <c r="C3278"/>
    </row>
    <row r="3279" spans="3:3">
      <c r="C3279"/>
    </row>
    <row r="3280" spans="3:3">
      <c r="C3280"/>
    </row>
    <row r="3281" spans="3:3">
      <c r="C3281"/>
    </row>
    <row r="3282" spans="3:3">
      <c r="C3282"/>
    </row>
    <row r="3283" spans="3:3">
      <c r="C3283"/>
    </row>
    <row r="3284" spans="3:3">
      <c r="C3284"/>
    </row>
    <row r="3285" spans="3:3">
      <c r="C3285"/>
    </row>
    <row r="3286" spans="3:3">
      <c r="C3286"/>
    </row>
    <row r="3287" spans="3:3">
      <c r="C3287"/>
    </row>
    <row r="3288" spans="3:3">
      <c r="C3288"/>
    </row>
    <row r="3289" spans="3:3">
      <c r="C3289"/>
    </row>
    <row r="3290" spans="3:3">
      <c r="C3290"/>
    </row>
    <row r="3291" spans="3:3">
      <c r="C3291"/>
    </row>
    <row r="3292" spans="3:3">
      <c r="C3292"/>
    </row>
    <row r="3293" spans="3:3">
      <c r="C3293"/>
    </row>
    <row r="3294" spans="3:3">
      <c r="C3294"/>
    </row>
    <row r="3295" spans="3:3">
      <c r="C3295"/>
    </row>
    <row r="3296" spans="3:3">
      <c r="C3296"/>
    </row>
    <row r="3297" spans="3:3">
      <c r="C3297"/>
    </row>
    <row r="3298" spans="3:3">
      <c r="C3298"/>
    </row>
    <row r="3299" spans="3:3">
      <c r="C3299"/>
    </row>
    <row r="3300" spans="3:3">
      <c r="C3300"/>
    </row>
    <row r="3301" spans="3:3">
      <c r="C3301"/>
    </row>
    <row r="3302" spans="3:3">
      <c r="C3302"/>
    </row>
    <row r="3303" spans="3:3">
      <c r="C3303"/>
    </row>
    <row r="3304" spans="3:3">
      <c r="C3304"/>
    </row>
    <row r="3305" spans="3:3">
      <c r="C3305"/>
    </row>
    <row r="3306" spans="3:3">
      <c r="C3306"/>
    </row>
    <row r="3307" spans="3:3">
      <c r="C3307"/>
    </row>
    <row r="3308" spans="3:3">
      <c r="C3308"/>
    </row>
    <row r="3309" spans="3:3">
      <c r="C3309"/>
    </row>
    <row r="3310" spans="3:3">
      <c r="C3310"/>
    </row>
    <row r="3311" spans="3:3">
      <c r="C3311"/>
    </row>
    <row r="3312" spans="3:3">
      <c r="C3312"/>
    </row>
    <row r="3313" spans="3:3">
      <c r="C3313"/>
    </row>
    <row r="3314" spans="3:3">
      <c r="C3314"/>
    </row>
    <row r="3315" spans="3:3">
      <c r="C3315"/>
    </row>
    <row r="3316" spans="3:3">
      <c r="C3316"/>
    </row>
    <row r="3317" spans="3:3">
      <c r="C3317"/>
    </row>
    <row r="3318" spans="3:3">
      <c r="C3318"/>
    </row>
    <row r="3319" spans="3:3">
      <c r="C3319"/>
    </row>
    <row r="3320" spans="3:3">
      <c r="C3320"/>
    </row>
    <row r="3321" spans="3:3">
      <c r="C3321"/>
    </row>
    <row r="3322" spans="3:3">
      <c r="C3322"/>
    </row>
    <row r="3323" spans="3:3">
      <c r="C3323"/>
    </row>
    <row r="3324" spans="3:3">
      <c r="C3324"/>
    </row>
    <row r="3325" spans="3:3">
      <c r="C3325"/>
    </row>
    <row r="3326" spans="3:3">
      <c r="C3326"/>
    </row>
    <row r="3327" spans="3:3">
      <c r="C3327"/>
    </row>
    <row r="3328" spans="3:3">
      <c r="C3328"/>
    </row>
    <row r="3329" spans="3:3">
      <c r="C3329"/>
    </row>
    <row r="3330" spans="3:3">
      <c r="C3330"/>
    </row>
    <row r="3331" spans="3:3">
      <c r="C3331"/>
    </row>
    <row r="3332" spans="3:3">
      <c r="C3332"/>
    </row>
    <row r="3333" spans="3:3">
      <c r="C3333"/>
    </row>
    <row r="3334" spans="3:3">
      <c r="C3334"/>
    </row>
    <row r="3335" spans="3:3">
      <c r="C3335"/>
    </row>
    <row r="3336" spans="3:3">
      <c r="C3336"/>
    </row>
    <row r="3337" spans="3:3">
      <c r="C3337"/>
    </row>
    <row r="3338" spans="3:3">
      <c r="C3338"/>
    </row>
    <row r="3339" spans="3:3">
      <c r="C3339"/>
    </row>
    <row r="3340" spans="3:3">
      <c r="C3340"/>
    </row>
    <row r="3341" spans="3:3">
      <c r="C3341"/>
    </row>
    <row r="3342" spans="3:3">
      <c r="C3342"/>
    </row>
    <row r="3343" spans="3:3">
      <c r="C3343"/>
    </row>
    <row r="3344" spans="3:3">
      <c r="C3344"/>
    </row>
    <row r="3345" spans="3:3">
      <c r="C3345"/>
    </row>
    <row r="3346" spans="3:3">
      <c r="C3346"/>
    </row>
    <row r="3347" spans="3:3">
      <c r="C3347"/>
    </row>
    <row r="3348" spans="3:3">
      <c r="C3348"/>
    </row>
    <row r="3349" spans="3:3">
      <c r="C3349"/>
    </row>
    <row r="3350" spans="3:3">
      <c r="C3350"/>
    </row>
    <row r="3351" spans="3:3">
      <c r="C3351"/>
    </row>
    <row r="3352" spans="3:3">
      <c r="C3352"/>
    </row>
    <row r="3353" spans="3:3">
      <c r="C3353"/>
    </row>
    <row r="3354" spans="3:3">
      <c r="C3354"/>
    </row>
    <row r="3355" spans="3:3">
      <c r="C3355"/>
    </row>
    <row r="3356" spans="3:3">
      <c r="C3356"/>
    </row>
    <row r="3357" spans="3:3">
      <c r="C3357"/>
    </row>
    <row r="3358" spans="3:3">
      <c r="C3358"/>
    </row>
    <row r="3359" spans="3:3">
      <c r="C3359"/>
    </row>
    <row r="3360" spans="3:3">
      <c r="C3360"/>
    </row>
    <row r="3361" spans="3:3">
      <c r="C3361"/>
    </row>
    <row r="3362" spans="3:3">
      <c r="C3362"/>
    </row>
    <row r="3363" spans="3:3">
      <c r="C3363"/>
    </row>
    <row r="3364" spans="3:3">
      <c r="C3364"/>
    </row>
    <row r="3365" spans="3:3">
      <c r="C3365"/>
    </row>
    <row r="3366" spans="3:3">
      <c r="C3366"/>
    </row>
    <row r="3367" spans="3:3">
      <c r="C3367"/>
    </row>
    <row r="3368" spans="3:3">
      <c r="C3368"/>
    </row>
    <row r="3369" spans="3:3">
      <c r="C3369"/>
    </row>
    <row r="3370" spans="3:3">
      <c r="C3370"/>
    </row>
    <row r="3371" spans="3:3">
      <c r="C3371"/>
    </row>
    <row r="3372" spans="3:3">
      <c r="C3372"/>
    </row>
    <row r="3373" spans="3:3">
      <c r="C3373"/>
    </row>
    <row r="3374" spans="3:3">
      <c r="C3374"/>
    </row>
    <row r="3375" spans="3:3">
      <c r="C3375"/>
    </row>
    <row r="3376" spans="3:3">
      <c r="C3376"/>
    </row>
    <row r="3377" spans="3:3">
      <c r="C3377"/>
    </row>
    <row r="3378" spans="3:3">
      <c r="C3378"/>
    </row>
    <row r="3379" spans="3:3">
      <c r="C3379"/>
    </row>
    <row r="3380" spans="3:3">
      <c r="C3380"/>
    </row>
    <row r="3381" spans="3:3">
      <c r="C3381"/>
    </row>
    <row r="3382" spans="3:3">
      <c r="C3382"/>
    </row>
    <row r="3383" spans="3:3">
      <c r="C3383"/>
    </row>
    <row r="3384" spans="3:3">
      <c r="C3384"/>
    </row>
    <row r="3385" spans="3:3">
      <c r="C3385"/>
    </row>
    <row r="3386" spans="3:3">
      <c r="C3386"/>
    </row>
    <row r="3387" spans="3:3">
      <c r="C3387"/>
    </row>
    <row r="3388" spans="3:3">
      <c r="C3388"/>
    </row>
    <row r="3389" spans="3:3">
      <c r="C3389"/>
    </row>
    <row r="3390" spans="3:3">
      <c r="C3390"/>
    </row>
    <row r="3391" spans="3:3">
      <c r="C3391"/>
    </row>
    <row r="3392" spans="3:3">
      <c r="C3392"/>
    </row>
    <row r="3393" spans="3:3">
      <c r="C3393"/>
    </row>
    <row r="3394" spans="3:3">
      <c r="C3394"/>
    </row>
    <row r="3395" spans="3:3">
      <c r="C3395"/>
    </row>
    <row r="3396" spans="3:3">
      <c r="C3396"/>
    </row>
    <row r="3397" spans="3:3">
      <c r="C3397"/>
    </row>
    <row r="3398" spans="3:3">
      <c r="C3398"/>
    </row>
    <row r="3399" spans="3:3">
      <c r="C3399"/>
    </row>
    <row r="3400" spans="3:3">
      <c r="C3400"/>
    </row>
    <row r="3401" spans="3:3">
      <c r="C3401"/>
    </row>
    <row r="3402" spans="3:3">
      <c r="C3402"/>
    </row>
    <row r="3403" spans="3:3">
      <c r="C3403"/>
    </row>
    <row r="3404" spans="3:3">
      <c r="C3404"/>
    </row>
    <row r="3405" spans="3:3">
      <c r="C3405"/>
    </row>
    <row r="3406" spans="3:3">
      <c r="C3406"/>
    </row>
    <row r="3407" spans="3:3">
      <c r="C3407"/>
    </row>
    <row r="3408" spans="3:3">
      <c r="C3408"/>
    </row>
    <row r="3409" spans="3:3">
      <c r="C3409"/>
    </row>
    <row r="3410" spans="3:3">
      <c r="C3410"/>
    </row>
    <row r="3411" spans="3:3">
      <c r="C3411"/>
    </row>
    <row r="3412" spans="3:3">
      <c r="C3412"/>
    </row>
    <row r="3413" spans="3:3">
      <c r="C3413"/>
    </row>
    <row r="3414" spans="3:3">
      <c r="C3414"/>
    </row>
    <row r="3415" spans="3:3">
      <c r="C3415"/>
    </row>
    <row r="3416" spans="3:3">
      <c r="C3416"/>
    </row>
    <row r="3417" spans="3:3">
      <c r="C3417"/>
    </row>
    <row r="3418" spans="3:3">
      <c r="C3418"/>
    </row>
    <row r="3419" spans="3:3">
      <c r="C3419"/>
    </row>
    <row r="3420" spans="3:3">
      <c r="C3420"/>
    </row>
    <row r="3421" spans="3:3">
      <c r="C3421"/>
    </row>
    <row r="3422" spans="3:3">
      <c r="C3422"/>
    </row>
    <row r="3423" spans="3:3">
      <c r="C3423"/>
    </row>
    <row r="3424" spans="3:3">
      <c r="C3424"/>
    </row>
    <row r="3425" spans="3:3">
      <c r="C3425"/>
    </row>
    <row r="3426" spans="3:3">
      <c r="C3426"/>
    </row>
    <row r="3427" spans="3:3">
      <c r="C3427"/>
    </row>
    <row r="3428" spans="3:3">
      <c r="C3428"/>
    </row>
    <row r="3429" spans="3:3">
      <c r="C3429"/>
    </row>
    <row r="3430" spans="3:3">
      <c r="C3430"/>
    </row>
    <row r="3431" spans="3:3">
      <c r="C3431"/>
    </row>
    <row r="3432" spans="3:3">
      <c r="C3432"/>
    </row>
    <row r="3433" spans="3:3">
      <c r="C3433"/>
    </row>
    <row r="3434" spans="3:3">
      <c r="C3434"/>
    </row>
    <row r="3435" spans="3:3">
      <c r="C3435"/>
    </row>
    <row r="3436" spans="3:3">
      <c r="C3436"/>
    </row>
    <row r="3437" spans="3:3">
      <c r="C3437"/>
    </row>
    <row r="3438" spans="3:3">
      <c r="C3438"/>
    </row>
    <row r="3439" spans="3:3">
      <c r="C3439"/>
    </row>
    <row r="3440" spans="3:3">
      <c r="C3440"/>
    </row>
    <row r="3441" spans="3:3">
      <c r="C3441"/>
    </row>
    <row r="3442" spans="3:3">
      <c r="C3442"/>
    </row>
    <row r="3443" spans="3:3">
      <c r="C3443"/>
    </row>
    <row r="3444" spans="3:3">
      <c r="C3444"/>
    </row>
    <row r="3445" spans="3:3">
      <c r="C3445"/>
    </row>
    <row r="3446" spans="3:3">
      <c r="C3446"/>
    </row>
    <row r="3447" spans="3:3">
      <c r="C3447"/>
    </row>
    <row r="3448" spans="3:3">
      <c r="C3448"/>
    </row>
    <row r="3449" spans="3:3">
      <c r="C3449"/>
    </row>
    <row r="3450" spans="3:3">
      <c r="C3450"/>
    </row>
    <row r="3451" spans="3:3">
      <c r="C3451"/>
    </row>
    <row r="3452" spans="3:3">
      <c r="C3452"/>
    </row>
    <row r="3453" spans="3:3">
      <c r="C3453"/>
    </row>
    <row r="3454" spans="3:3">
      <c r="C3454"/>
    </row>
    <row r="3455" spans="3:3">
      <c r="C3455"/>
    </row>
    <row r="3456" spans="3:3">
      <c r="C3456"/>
    </row>
    <row r="3457" spans="3:3">
      <c r="C3457"/>
    </row>
    <row r="3458" spans="3:3">
      <c r="C3458"/>
    </row>
    <row r="3459" spans="3:3">
      <c r="C3459"/>
    </row>
    <row r="3460" spans="3:3">
      <c r="C3460"/>
    </row>
    <row r="3461" spans="3:3">
      <c r="C3461"/>
    </row>
    <row r="3462" spans="3:3">
      <c r="C3462"/>
    </row>
    <row r="3463" spans="3:3">
      <c r="C3463"/>
    </row>
    <row r="3464" spans="3:3">
      <c r="C3464"/>
    </row>
    <row r="3465" spans="3:3">
      <c r="C3465"/>
    </row>
    <row r="3466" spans="3:3">
      <c r="C3466"/>
    </row>
    <row r="3467" spans="3:3">
      <c r="C3467"/>
    </row>
    <row r="3468" spans="3:3">
      <c r="C3468"/>
    </row>
    <row r="3469" spans="3:3">
      <c r="C3469"/>
    </row>
    <row r="3470" spans="3:3">
      <c r="C3470"/>
    </row>
    <row r="3471" spans="3:3">
      <c r="C3471"/>
    </row>
    <row r="3472" spans="3:3">
      <c r="C3472"/>
    </row>
    <row r="3473" spans="3:3">
      <c r="C3473"/>
    </row>
    <row r="3474" spans="3:3">
      <c r="C3474"/>
    </row>
    <row r="3475" spans="3:3">
      <c r="C3475"/>
    </row>
    <row r="3476" spans="3:3">
      <c r="C3476"/>
    </row>
    <row r="3477" spans="3:3">
      <c r="C3477"/>
    </row>
    <row r="3478" spans="3:3">
      <c r="C3478"/>
    </row>
    <row r="3479" spans="3:3">
      <c r="C3479"/>
    </row>
    <row r="3480" spans="3:3">
      <c r="C3480"/>
    </row>
    <row r="3481" spans="3:3">
      <c r="C3481"/>
    </row>
    <row r="3482" spans="3:3">
      <c r="C3482"/>
    </row>
    <row r="3483" spans="3:3">
      <c r="C3483"/>
    </row>
    <row r="3484" spans="3:3">
      <c r="C3484"/>
    </row>
    <row r="3485" spans="3:3">
      <c r="C3485"/>
    </row>
    <row r="3486" spans="3:3">
      <c r="C3486"/>
    </row>
    <row r="3487" spans="3:3">
      <c r="C3487"/>
    </row>
    <row r="3488" spans="3:3">
      <c r="C3488"/>
    </row>
    <row r="3489" spans="3:3">
      <c r="C3489"/>
    </row>
    <row r="3490" spans="3:3">
      <c r="C3490"/>
    </row>
    <row r="3491" spans="3:3">
      <c r="C3491"/>
    </row>
    <row r="3492" spans="3:3">
      <c r="C3492"/>
    </row>
    <row r="3493" spans="3:3">
      <c r="C3493"/>
    </row>
    <row r="3494" spans="3:3">
      <c r="C3494"/>
    </row>
    <row r="3495" spans="3:3">
      <c r="C3495"/>
    </row>
    <row r="3496" spans="3:3">
      <c r="C3496"/>
    </row>
    <row r="3497" spans="3:3">
      <c r="C3497"/>
    </row>
    <row r="3498" spans="3:3">
      <c r="C3498"/>
    </row>
    <row r="3499" spans="3:3">
      <c r="C3499"/>
    </row>
    <row r="3500" spans="3:3">
      <c r="C3500"/>
    </row>
    <row r="3501" spans="3:3">
      <c r="C3501"/>
    </row>
    <row r="3502" spans="3:3">
      <c r="C3502"/>
    </row>
    <row r="3503" spans="3:3">
      <c r="C3503"/>
    </row>
    <row r="3504" spans="3:3">
      <c r="C3504"/>
    </row>
    <row r="3505" spans="3:3">
      <c r="C3505"/>
    </row>
    <row r="3506" spans="3:3">
      <c r="C3506"/>
    </row>
    <row r="3507" spans="3:3">
      <c r="C3507"/>
    </row>
    <row r="3508" spans="3:3">
      <c r="C3508"/>
    </row>
    <row r="3509" spans="3:3">
      <c r="C3509"/>
    </row>
    <row r="3510" spans="3:3">
      <c r="C3510"/>
    </row>
    <row r="3511" spans="3:3">
      <c r="C3511"/>
    </row>
    <row r="3512" spans="3:3">
      <c r="C3512"/>
    </row>
    <row r="3513" spans="3:3">
      <c r="C3513"/>
    </row>
    <row r="3514" spans="3:3">
      <c r="C3514"/>
    </row>
    <row r="3515" spans="3:3">
      <c r="C3515"/>
    </row>
    <row r="3516" spans="3:3">
      <c r="C3516"/>
    </row>
    <row r="3517" spans="3:3">
      <c r="C3517"/>
    </row>
    <row r="3518" spans="3:3">
      <c r="C3518"/>
    </row>
    <row r="3519" spans="3:3">
      <c r="C3519"/>
    </row>
    <row r="3520" spans="3:3">
      <c r="C3520"/>
    </row>
    <row r="3521" spans="3:3">
      <c r="C3521"/>
    </row>
    <row r="3522" spans="3:3">
      <c r="C3522"/>
    </row>
    <row r="3523" spans="3:3">
      <c r="C3523"/>
    </row>
    <row r="3524" spans="3:3">
      <c r="C3524"/>
    </row>
    <row r="3525" spans="3:3">
      <c r="C3525"/>
    </row>
    <row r="3526" spans="3:3">
      <c r="C3526"/>
    </row>
    <row r="3527" spans="3:3">
      <c r="C3527"/>
    </row>
    <row r="3528" spans="3:3">
      <c r="C3528"/>
    </row>
    <row r="3529" spans="3:3">
      <c r="C3529"/>
    </row>
    <row r="3530" spans="3:3">
      <c r="C3530"/>
    </row>
    <row r="3531" spans="3:3">
      <c r="C3531"/>
    </row>
    <row r="3532" spans="3:3">
      <c r="C3532"/>
    </row>
    <row r="3533" spans="3:3">
      <c r="C3533"/>
    </row>
    <row r="3534" spans="3:3">
      <c r="C3534"/>
    </row>
    <row r="3535" spans="3:3">
      <c r="C3535"/>
    </row>
    <row r="3536" spans="3:3">
      <c r="C3536"/>
    </row>
    <row r="3537" spans="3:3">
      <c r="C3537"/>
    </row>
    <row r="3538" spans="3:3">
      <c r="C3538"/>
    </row>
    <row r="3539" spans="3:3">
      <c r="C3539"/>
    </row>
    <row r="3540" spans="3:3">
      <c r="C3540"/>
    </row>
    <row r="3541" spans="3:3">
      <c r="C3541"/>
    </row>
    <row r="3542" spans="3:3">
      <c r="C3542"/>
    </row>
    <row r="3543" spans="3:3">
      <c r="C3543"/>
    </row>
    <row r="3544" spans="3:3">
      <c r="C3544"/>
    </row>
    <row r="3545" spans="3:3">
      <c r="C3545"/>
    </row>
    <row r="3546" spans="3:3">
      <c r="C3546"/>
    </row>
    <row r="3547" spans="3:3">
      <c r="C3547"/>
    </row>
    <row r="3548" spans="3:3">
      <c r="C3548"/>
    </row>
    <row r="3549" spans="3:3">
      <c r="C3549"/>
    </row>
    <row r="3550" spans="3:3">
      <c r="C3550"/>
    </row>
    <row r="3551" spans="3:3">
      <c r="C3551"/>
    </row>
    <row r="3552" spans="3:3">
      <c r="C3552"/>
    </row>
    <row r="3553" spans="3:3">
      <c r="C3553"/>
    </row>
    <row r="3554" spans="3:3">
      <c r="C3554"/>
    </row>
    <row r="3555" spans="3:3">
      <c r="C3555"/>
    </row>
    <row r="3556" spans="3:3">
      <c r="C3556"/>
    </row>
    <row r="3557" spans="3:3">
      <c r="C3557"/>
    </row>
    <row r="3558" spans="3:3">
      <c r="C3558"/>
    </row>
    <row r="3559" spans="3:3">
      <c r="C3559"/>
    </row>
    <row r="3560" spans="3:3">
      <c r="C3560"/>
    </row>
    <row r="3561" spans="3:3">
      <c r="C3561"/>
    </row>
    <row r="3562" spans="3:3">
      <c r="C3562"/>
    </row>
    <row r="3563" spans="3:3">
      <c r="C3563"/>
    </row>
    <row r="3564" spans="3:3">
      <c r="C3564"/>
    </row>
    <row r="3565" spans="3:3">
      <c r="C3565"/>
    </row>
    <row r="3566" spans="3:3">
      <c r="C3566"/>
    </row>
    <row r="3567" spans="3:3">
      <c r="C3567"/>
    </row>
    <row r="3568" spans="3:3">
      <c r="C3568"/>
    </row>
    <row r="3569" spans="3:3">
      <c r="C3569"/>
    </row>
    <row r="3570" spans="3:3">
      <c r="C3570"/>
    </row>
    <row r="3571" spans="3:3">
      <c r="C3571"/>
    </row>
    <row r="3572" spans="3:3">
      <c r="C3572"/>
    </row>
    <row r="3573" spans="3:3">
      <c r="C3573"/>
    </row>
    <row r="3574" spans="3:3">
      <c r="C3574"/>
    </row>
    <row r="3575" spans="3:3">
      <c r="C3575"/>
    </row>
    <row r="3576" spans="3:3">
      <c r="C3576"/>
    </row>
    <row r="3577" spans="3:3">
      <c r="C3577"/>
    </row>
    <row r="3578" spans="3:3">
      <c r="C3578"/>
    </row>
    <row r="3579" spans="3:3">
      <c r="C3579"/>
    </row>
    <row r="3580" spans="3:3">
      <c r="C3580"/>
    </row>
    <row r="3581" spans="3:3">
      <c r="C3581"/>
    </row>
    <row r="3582" spans="3:3">
      <c r="C3582"/>
    </row>
    <row r="3583" spans="3:3">
      <c r="C3583"/>
    </row>
    <row r="3584" spans="3:3">
      <c r="C3584"/>
    </row>
    <row r="3585" spans="3:3">
      <c r="C3585"/>
    </row>
    <row r="3586" spans="3:3">
      <c r="C3586"/>
    </row>
    <row r="3587" spans="3:3">
      <c r="C3587"/>
    </row>
    <row r="3588" spans="3:3">
      <c r="C3588"/>
    </row>
    <row r="3589" spans="3:3">
      <c r="C3589"/>
    </row>
    <row r="3590" spans="3:3">
      <c r="C3590"/>
    </row>
    <row r="3591" spans="3:3">
      <c r="C3591"/>
    </row>
    <row r="3592" spans="3:3">
      <c r="C3592"/>
    </row>
    <row r="3593" spans="3:3">
      <c r="C3593"/>
    </row>
    <row r="3594" spans="3:3">
      <c r="C3594"/>
    </row>
    <row r="3595" spans="3:3">
      <c r="C3595"/>
    </row>
    <row r="3596" spans="3:3">
      <c r="C3596"/>
    </row>
    <row r="3597" spans="3:3">
      <c r="C3597"/>
    </row>
    <row r="3598" spans="3:3">
      <c r="C3598"/>
    </row>
    <row r="3599" spans="3:3">
      <c r="C3599"/>
    </row>
    <row r="3600" spans="3:3">
      <c r="C3600"/>
    </row>
    <row r="3601" spans="3:3">
      <c r="C3601"/>
    </row>
    <row r="3602" spans="3:3">
      <c r="C3602"/>
    </row>
    <row r="3603" spans="3:3">
      <c r="C3603"/>
    </row>
    <row r="3604" spans="3:3">
      <c r="C3604"/>
    </row>
    <row r="3605" spans="3:3">
      <c r="C3605"/>
    </row>
    <row r="3606" spans="3:3">
      <c r="C3606"/>
    </row>
    <row r="3607" spans="3:3">
      <c r="C3607"/>
    </row>
    <row r="3608" spans="3:3">
      <c r="C3608"/>
    </row>
    <row r="3609" spans="3:3">
      <c r="C3609"/>
    </row>
    <row r="3610" spans="3:3">
      <c r="C3610"/>
    </row>
    <row r="3611" spans="3:3">
      <c r="C3611"/>
    </row>
    <row r="3612" spans="3:3">
      <c r="C3612"/>
    </row>
    <row r="3613" spans="3:3">
      <c r="C3613"/>
    </row>
    <row r="3614" spans="3:3">
      <c r="C3614"/>
    </row>
    <row r="3615" spans="3:3">
      <c r="C3615"/>
    </row>
    <row r="3616" spans="3:3">
      <c r="C3616"/>
    </row>
    <row r="3617" spans="3:3">
      <c r="C3617"/>
    </row>
    <row r="3618" spans="3:3">
      <c r="C3618"/>
    </row>
    <row r="3619" spans="3:3">
      <c r="C3619"/>
    </row>
    <row r="3620" spans="3:3">
      <c r="C3620"/>
    </row>
    <row r="3621" spans="3:3">
      <c r="C3621"/>
    </row>
    <row r="3622" spans="3:3">
      <c r="C3622"/>
    </row>
    <row r="3623" spans="3:3">
      <c r="C3623"/>
    </row>
    <row r="3624" spans="3:3">
      <c r="C3624"/>
    </row>
    <row r="3625" spans="3:3">
      <c r="C3625"/>
    </row>
    <row r="3626" spans="3:3">
      <c r="C3626"/>
    </row>
    <row r="3627" spans="3:3">
      <c r="C3627"/>
    </row>
    <row r="3628" spans="3:3">
      <c r="C3628"/>
    </row>
    <row r="3629" spans="3:3">
      <c r="C3629"/>
    </row>
    <row r="3630" spans="3:3">
      <c r="C3630"/>
    </row>
    <row r="3631" spans="3:3">
      <c r="C3631"/>
    </row>
    <row r="3632" spans="3:3">
      <c r="C3632"/>
    </row>
    <row r="3633" spans="3:3">
      <c r="C3633"/>
    </row>
    <row r="3634" spans="3:3">
      <c r="C3634"/>
    </row>
    <row r="3635" spans="3:3">
      <c r="C3635"/>
    </row>
    <row r="3636" spans="3:3">
      <c r="C3636"/>
    </row>
    <row r="3637" spans="3:3">
      <c r="C3637"/>
    </row>
    <row r="3638" spans="3:3">
      <c r="C3638"/>
    </row>
    <row r="3639" spans="3:3">
      <c r="C3639"/>
    </row>
    <row r="3640" spans="3:3">
      <c r="C3640"/>
    </row>
    <row r="3641" spans="3:3">
      <c r="C3641"/>
    </row>
    <row r="3642" spans="3:3">
      <c r="C3642"/>
    </row>
    <row r="3643" spans="3:3">
      <c r="C3643"/>
    </row>
    <row r="3644" spans="3:3">
      <c r="C3644"/>
    </row>
    <row r="3645" spans="3:3">
      <c r="C3645"/>
    </row>
    <row r="3646" spans="3:3">
      <c r="C3646"/>
    </row>
    <row r="3647" spans="3:3">
      <c r="C3647"/>
    </row>
    <row r="3648" spans="3:3">
      <c r="C3648"/>
    </row>
    <row r="3649" spans="3:3">
      <c r="C3649"/>
    </row>
    <row r="3650" spans="3:3">
      <c r="C3650"/>
    </row>
    <row r="3651" spans="3:3">
      <c r="C3651"/>
    </row>
    <row r="3652" spans="3:3">
      <c r="C3652"/>
    </row>
    <row r="3653" spans="3:3">
      <c r="C3653"/>
    </row>
    <row r="3654" spans="3:3">
      <c r="C3654"/>
    </row>
    <row r="3655" spans="3:3">
      <c r="C3655"/>
    </row>
    <row r="3656" spans="3:3">
      <c r="C3656"/>
    </row>
    <row r="3657" spans="3:3">
      <c r="C3657"/>
    </row>
    <row r="3658" spans="3:3">
      <c r="C3658"/>
    </row>
    <row r="3659" spans="3:3">
      <c r="C3659"/>
    </row>
    <row r="3660" spans="3:3">
      <c r="C3660"/>
    </row>
    <row r="3661" spans="3:3">
      <c r="C3661"/>
    </row>
    <row r="3662" spans="3:3">
      <c r="C3662"/>
    </row>
    <row r="3663" spans="3:3">
      <c r="C3663"/>
    </row>
    <row r="3664" spans="3:3">
      <c r="C3664"/>
    </row>
    <row r="3665" spans="3:3">
      <c r="C3665"/>
    </row>
    <row r="3666" spans="3:3">
      <c r="C3666"/>
    </row>
    <row r="3667" spans="3:3">
      <c r="C3667"/>
    </row>
    <row r="3668" spans="3:3">
      <c r="C3668"/>
    </row>
    <row r="3669" spans="3:3">
      <c r="C3669"/>
    </row>
    <row r="3670" spans="3:3">
      <c r="C3670"/>
    </row>
    <row r="3671" spans="3:3">
      <c r="C3671"/>
    </row>
    <row r="3672" spans="3:3">
      <c r="C3672"/>
    </row>
    <row r="3673" spans="3:3">
      <c r="C3673"/>
    </row>
    <row r="3674" spans="3:3">
      <c r="C3674"/>
    </row>
    <row r="3675" spans="3:3">
      <c r="C3675"/>
    </row>
    <row r="3676" spans="3:3">
      <c r="C3676"/>
    </row>
    <row r="3677" spans="3:3">
      <c r="C3677"/>
    </row>
    <row r="3678" spans="3:3">
      <c r="C3678"/>
    </row>
    <row r="3679" spans="3:3">
      <c r="C3679"/>
    </row>
    <row r="3680" spans="3:3">
      <c r="C3680"/>
    </row>
    <row r="3681" spans="3:3">
      <c r="C3681"/>
    </row>
    <row r="3682" spans="3:3">
      <c r="C3682"/>
    </row>
    <row r="3683" spans="3:3">
      <c r="C3683"/>
    </row>
    <row r="3684" spans="3:3">
      <c r="C3684"/>
    </row>
    <row r="3685" spans="3:3">
      <c r="C3685"/>
    </row>
    <row r="3686" spans="3:3">
      <c r="C3686"/>
    </row>
    <row r="3687" spans="3:3">
      <c r="C3687"/>
    </row>
    <row r="3688" spans="3:3">
      <c r="C3688"/>
    </row>
    <row r="3689" spans="3:3">
      <c r="C3689"/>
    </row>
    <row r="3690" spans="3:3">
      <c r="C3690"/>
    </row>
    <row r="3691" spans="3:3">
      <c r="C3691"/>
    </row>
    <row r="3692" spans="3:3">
      <c r="C3692"/>
    </row>
    <row r="3693" spans="3:3">
      <c r="C3693"/>
    </row>
    <row r="3694" spans="3:3">
      <c r="C3694"/>
    </row>
    <row r="3695" spans="3:3">
      <c r="C3695"/>
    </row>
    <row r="3696" spans="3:3">
      <c r="C3696"/>
    </row>
    <row r="3697" spans="3:3">
      <c r="C3697"/>
    </row>
    <row r="3698" spans="3:3">
      <c r="C3698"/>
    </row>
    <row r="3699" spans="3:3">
      <c r="C3699"/>
    </row>
    <row r="3700" spans="3:3">
      <c r="C3700"/>
    </row>
    <row r="3701" spans="3:3">
      <c r="C3701"/>
    </row>
    <row r="3702" spans="3:3">
      <c r="C3702"/>
    </row>
    <row r="3703" spans="3:3">
      <c r="C3703"/>
    </row>
    <row r="3704" spans="3:3">
      <c r="C3704"/>
    </row>
    <row r="3705" spans="3:3">
      <c r="C3705"/>
    </row>
    <row r="3706" spans="3:3">
      <c r="C3706"/>
    </row>
    <row r="3707" spans="3:3">
      <c r="C3707"/>
    </row>
    <row r="3708" spans="3:3">
      <c r="C3708"/>
    </row>
    <row r="3709" spans="3:3">
      <c r="C3709"/>
    </row>
    <row r="3710" spans="3:3">
      <c r="C3710"/>
    </row>
    <row r="3711" spans="3:3">
      <c r="C3711"/>
    </row>
    <row r="3712" spans="3:3">
      <c r="C3712"/>
    </row>
    <row r="3713" spans="3:3">
      <c r="C3713"/>
    </row>
    <row r="3714" spans="3:3">
      <c r="C3714"/>
    </row>
    <row r="3715" spans="3:3">
      <c r="C3715"/>
    </row>
    <row r="3716" spans="3:3">
      <c r="C3716"/>
    </row>
    <row r="3717" spans="3:3">
      <c r="C3717"/>
    </row>
    <row r="3718" spans="3:3">
      <c r="C3718"/>
    </row>
    <row r="3719" spans="3:3">
      <c r="C3719"/>
    </row>
    <row r="3720" spans="3:3">
      <c r="C3720"/>
    </row>
    <row r="3721" spans="3:3">
      <c r="C3721"/>
    </row>
    <row r="3722" spans="3:3">
      <c r="C3722"/>
    </row>
    <row r="3723" spans="3:3">
      <c r="C3723"/>
    </row>
    <row r="3724" spans="3:3">
      <c r="C3724"/>
    </row>
    <row r="3725" spans="3:3">
      <c r="C3725"/>
    </row>
    <row r="3726" spans="3:3">
      <c r="C3726"/>
    </row>
    <row r="3727" spans="3:3">
      <c r="C3727"/>
    </row>
    <row r="3728" spans="3:3">
      <c r="C3728"/>
    </row>
    <row r="3729" spans="3:3">
      <c r="C3729"/>
    </row>
    <row r="3730" spans="3:3">
      <c r="C3730"/>
    </row>
    <row r="3731" spans="3:3">
      <c r="C3731"/>
    </row>
    <row r="3732" spans="3:3">
      <c r="C3732"/>
    </row>
    <row r="3733" spans="3:3">
      <c r="C3733"/>
    </row>
    <row r="3734" spans="3:3">
      <c r="C3734"/>
    </row>
    <row r="3735" spans="3:3">
      <c r="C3735"/>
    </row>
    <row r="3736" spans="3:3">
      <c r="C3736"/>
    </row>
    <row r="3737" spans="3:3">
      <c r="C3737"/>
    </row>
    <row r="3738" spans="3:3">
      <c r="C3738"/>
    </row>
    <row r="3739" spans="3:3">
      <c r="C3739"/>
    </row>
    <row r="3740" spans="3:3">
      <c r="C3740"/>
    </row>
    <row r="3741" spans="3:3">
      <c r="C3741"/>
    </row>
    <row r="3742" spans="3:3">
      <c r="C3742"/>
    </row>
    <row r="3743" spans="3:3">
      <c r="C3743"/>
    </row>
    <row r="3744" spans="3:3">
      <c r="C3744"/>
    </row>
    <row r="3745" spans="3:3">
      <c r="C3745"/>
    </row>
    <row r="3746" spans="3:3">
      <c r="C3746"/>
    </row>
    <row r="3747" spans="3:3">
      <c r="C3747"/>
    </row>
    <row r="3748" spans="3:3">
      <c r="C3748"/>
    </row>
    <row r="3749" spans="3:3">
      <c r="C3749"/>
    </row>
    <row r="3750" spans="3:3">
      <c r="C3750"/>
    </row>
    <row r="3751" spans="3:3">
      <c r="C3751"/>
    </row>
    <row r="3752" spans="3:3">
      <c r="C3752"/>
    </row>
    <row r="3753" spans="3:3">
      <c r="C3753"/>
    </row>
    <row r="3754" spans="3:3">
      <c r="C3754"/>
    </row>
    <row r="3755" spans="3:3">
      <c r="C3755"/>
    </row>
    <row r="3756" spans="3:3">
      <c r="C3756"/>
    </row>
    <row r="3757" spans="3:3">
      <c r="C3757"/>
    </row>
    <row r="3758" spans="3:3">
      <c r="C3758"/>
    </row>
    <row r="3759" spans="3:3">
      <c r="C3759"/>
    </row>
    <row r="3760" spans="3:3">
      <c r="C3760"/>
    </row>
    <row r="3761" spans="3:3">
      <c r="C3761"/>
    </row>
    <row r="3762" spans="3:3">
      <c r="C3762"/>
    </row>
    <row r="3763" spans="3:3">
      <c r="C3763"/>
    </row>
    <row r="3764" spans="3:3">
      <c r="C3764"/>
    </row>
    <row r="3765" spans="3:3">
      <c r="C3765"/>
    </row>
    <row r="3766" spans="3:3">
      <c r="C3766"/>
    </row>
    <row r="3767" spans="3:3">
      <c r="C3767"/>
    </row>
    <row r="3768" spans="3:3">
      <c r="C3768"/>
    </row>
    <row r="3769" spans="3:3">
      <c r="C3769"/>
    </row>
    <row r="3770" spans="3:3">
      <c r="C3770"/>
    </row>
    <row r="3771" spans="3:3">
      <c r="C3771"/>
    </row>
    <row r="3772" spans="3:3">
      <c r="C3772"/>
    </row>
    <row r="3773" spans="3:3">
      <c r="C3773"/>
    </row>
    <row r="3774" spans="3:3">
      <c r="C3774"/>
    </row>
    <row r="3775" spans="3:3">
      <c r="C3775"/>
    </row>
    <row r="3776" spans="3:3">
      <c r="C3776"/>
    </row>
    <row r="3777" spans="3:3">
      <c r="C3777"/>
    </row>
    <row r="3778" spans="3:3">
      <c r="C3778"/>
    </row>
    <row r="3779" spans="3:3">
      <c r="C3779"/>
    </row>
    <row r="3780" spans="3:3">
      <c r="C3780"/>
    </row>
    <row r="3781" spans="3:3">
      <c r="C3781"/>
    </row>
    <row r="3782" spans="3:3">
      <c r="C3782"/>
    </row>
    <row r="3783" spans="3:3">
      <c r="C3783"/>
    </row>
    <row r="3784" spans="3:3">
      <c r="C3784"/>
    </row>
    <row r="3785" spans="3:3">
      <c r="C3785"/>
    </row>
    <row r="3786" spans="3:3">
      <c r="C3786"/>
    </row>
    <row r="3787" spans="3:3">
      <c r="C3787"/>
    </row>
    <row r="3788" spans="3:3">
      <c r="C3788"/>
    </row>
    <row r="3789" spans="3:3">
      <c r="C3789"/>
    </row>
    <row r="3790" spans="3:3">
      <c r="C3790"/>
    </row>
    <row r="3791" spans="3:3">
      <c r="C3791"/>
    </row>
    <row r="3792" spans="3:3">
      <c r="C3792"/>
    </row>
    <row r="3793" spans="3:3">
      <c r="C3793"/>
    </row>
    <row r="3794" spans="3:3">
      <c r="C3794"/>
    </row>
    <row r="3795" spans="3:3">
      <c r="C3795"/>
    </row>
    <row r="3796" spans="3:3">
      <c r="C3796"/>
    </row>
    <row r="3797" spans="3:3">
      <c r="C3797"/>
    </row>
    <row r="3798" spans="3:3">
      <c r="C3798"/>
    </row>
    <row r="3799" spans="3:3">
      <c r="C3799"/>
    </row>
    <row r="3800" spans="3:3">
      <c r="C3800"/>
    </row>
    <row r="3801" spans="3:3">
      <c r="C3801"/>
    </row>
    <row r="3802" spans="3:3">
      <c r="C3802"/>
    </row>
    <row r="3803" spans="3:3">
      <c r="C3803"/>
    </row>
    <row r="3804" spans="3:3">
      <c r="C3804"/>
    </row>
    <row r="3805" spans="3:3">
      <c r="C3805"/>
    </row>
    <row r="3806" spans="3:3">
      <c r="C3806"/>
    </row>
    <row r="3807" spans="3:3">
      <c r="C3807"/>
    </row>
    <row r="3808" spans="3:3">
      <c r="C3808"/>
    </row>
    <row r="3809" spans="3:3">
      <c r="C3809"/>
    </row>
    <row r="3810" spans="3:3">
      <c r="C3810"/>
    </row>
    <row r="3811" spans="3:3">
      <c r="C3811"/>
    </row>
    <row r="3812" spans="3:3">
      <c r="C3812"/>
    </row>
    <row r="3813" spans="3:3">
      <c r="C3813"/>
    </row>
    <row r="3814" spans="3:3">
      <c r="C3814"/>
    </row>
    <row r="3815" spans="3:3">
      <c r="C3815"/>
    </row>
    <row r="3816" spans="3:3">
      <c r="C3816"/>
    </row>
    <row r="3817" spans="3:3">
      <c r="C3817"/>
    </row>
    <row r="3818" spans="3:3">
      <c r="C3818"/>
    </row>
    <row r="3819" spans="3:3">
      <c r="C3819"/>
    </row>
    <row r="3820" spans="3:3">
      <c r="C3820"/>
    </row>
    <row r="3821" spans="3:3">
      <c r="C3821"/>
    </row>
    <row r="3822" spans="3:3">
      <c r="C3822"/>
    </row>
    <row r="3823" spans="3:3">
      <c r="C3823"/>
    </row>
    <row r="3824" spans="3:3">
      <c r="C3824"/>
    </row>
    <row r="3825" spans="3:3">
      <c r="C3825"/>
    </row>
    <row r="3826" spans="3:3">
      <c r="C3826"/>
    </row>
    <row r="3827" spans="3:3">
      <c r="C3827"/>
    </row>
    <row r="3828" spans="3:3">
      <c r="C3828"/>
    </row>
    <row r="3829" spans="3:3">
      <c r="C3829"/>
    </row>
    <row r="3830" spans="3:3">
      <c r="C3830"/>
    </row>
    <row r="3831" spans="3:3">
      <c r="C3831"/>
    </row>
    <row r="3832" spans="3:3">
      <c r="C3832"/>
    </row>
    <row r="3833" spans="3:3">
      <c r="C3833"/>
    </row>
    <row r="3834" spans="3:3">
      <c r="C3834"/>
    </row>
    <row r="3835" spans="3:3">
      <c r="C3835"/>
    </row>
    <row r="3836" spans="3:3">
      <c r="C3836"/>
    </row>
    <row r="3837" spans="3:3">
      <c r="C3837"/>
    </row>
    <row r="3838" spans="3:3">
      <c r="C3838"/>
    </row>
    <row r="3839" spans="3:3">
      <c r="C3839"/>
    </row>
    <row r="3840" spans="3:3">
      <c r="C3840"/>
    </row>
    <row r="3841" spans="3:3">
      <c r="C3841"/>
    </row>
    <row r="3842" spans="3:3">
      <c r="C3842"/>
    </row>
    <row r="3843" spans="3:3">
      <c r="C3843"/>
    </row>
    <row r="3844" spans="3:3">
      <c r="C3844"/>
    </row>
    <row r="3845" spans="3:3">
      <c r="C3845"/>
    </row>
    <row r="3846" spans="3:3">
      <c r="C3846"/>
    </row>
    <row r="3847" spans="3:3">
      <c r="C3847"/>
    </row>
    <row r="3848" spans="3:3">
      <c r="C3848"/>
    </row>
    <row r="3849" spans="3:3">
      <c r="C3849"/>
    </row>
    <row r="3850" spans="3:3">
      <c r="C3850"/>
    </row>
    <row r="3851" spans="3:3">
      <c r="C3851"/>
    </row>
    <row r="3852" spans="3:3">
      <c r="C3852"/>
    </row>
    <row r="3853" spans="3:3">
      <c r="C3853"/>
    </row>
    <row r="3854" spans="3:3">
      <c r="C3854"/>
    </row>
    <row r="3855" spans="3:3">
      <c r="C3855"/>
    </row>
    <row r="3856" spans="3:3">
      <c r="C3856"/>
    </row>
    <row r="3857" spans="3:3">
      <c r="C3857"/>
    </row>
    <row r="3858" spans="3:3">
      <c r="C3858"/>
    </row>
    <row r="3859" spans="3:3">
      <c r="C3859"/>
    </row>
    <row r="3860" spans="3:3">
      <c r="C3860"/>
    </row>
    <row r="3861" spans="3:3">
      <c r="C3861"/>
    </row>
    <row r="3862" spans="3:3">
      <c r="C3862"/>
    </row>
    <row r="3863" spans="3:3">
      <c r="C3863"/>
    </row>
    <row r="3864" spans="3:3">
      <c r="C3864"/>
    </row>
    <row r="3865" spans="3:3">
      <c r="C3865"/>
    </row>
    <row r="3866" spans="3:3">
      <c r="C3866"/>
    </row>
    <row r="3867" spans="3:3">
      <c r="C3867"/>
    </row>
    <row r="3868" spans="3:3">
      <c r="C3868"/>
    </row>
    <row r="3869" spans="3:3">
      <c r="C3869"/>
    </row>
    <row r="3870" spans="3:3">
      <c r="C3870"/>
    </row>
    <row r="3871" spans="3:3">
      <c r="C3871"/>
    </row>
    <row r="3872" spans="3:3">
      <c r="C3872"/>
    </row>
    <row r="3873" spans="3:3">
      <c r="C3873"/>
    </row>
    <row r="3874" spans="3:3">
      <c r="C3874"/>
    </row>
    <row r="3875" spans="3:3">
      <c r="C3875"/>
    </row>
    <row r="3876" spans="3:3">
      <c r="C3876"/>
    </row>
    <row r="3877" spans="3:3">
      <c r="C3877"/>
    </row>
    <row r="3878" spans="3:3">
      <c r="C3878"/>
    </row>
    <row r="3879" spans="3:3">
      <c r="C3879"/>
    </row>
    <row r="3880" spans="3:3">
      <c r="C3880"/>
    </row>
    <row r="3881" spans="3:3">
      <c r="C3881"/>
    </row>
    <row r="3882" spans="3:3">
      <c r="C3882"/>
    </row>
    <row r="3883" spans="3:3">
      <c r="C3883"/>
    </row>
    <row r="3884" spans="3:3">
      <c r="C3884"/>
    </row>
    <row r="3885" spans="3:3">
      <c r="C3885"/>
    </row>
    <row r="3886" spans="3:3">
      <c r="C3886"/>
    </row>
    <row r="3887" spans="3:3">
      <c r="C3887"/>
    </row>
    <row r="3888" spans="3:3">
      <c r="C3888"/>
    </row>
    <row r="3889" spans="3:3">
      <c r="C3889"/>
    </row>
    <row r="3890" spans="3:3">
      <c r="C3890"/>
    </row>
    <row r="3891" spans="3:3">
      <c r="C3891"/>
    </row>
    <row r="3892" spans="3:3">
      <c r="C3892"/>
    </row>
    <row r="3893" spans="3:3">
      <c r="C3893"/>
    </row>
    <row r="3894" spans="3:3">
      <c r="C3894"/>
    </row>
    <row r="3895" spans="3:3">
      <c r="C3895"/>
    </row>
    <row r="3896" spans="3:3">
      <c r="C3896"/>
    </row>
    <row r="3897" spans="3:3">
      <c r="C3897"/>
    </row>
    <row r="3898" spans="3:3">
      <c r="C3898"/>
    </row>
    <row r="3899" spans="3:3">
      <c r="C3899"/>
    </row>
    <row r="3900" spans="3:3">
      <c r="C3900"/>
    </row>
    <row r="3901" spans="3:3">
      <c r="C3901"/>
    </row>
    <row r="3902" spans="3:3">
      <c r="C3902"/>
    </row>
    <row r="3903" spans="3:3">
      <c r="C3903"/>
    </row>
    <row r="3904" spans="3:3">
      <c r="C3904"/>
    </row>
    <row r="3905" spans="3:3">
      <c r="C3905"/>
    </row>
    <row r="3906" spans="3:3">
      <c r="C3906"/>
    </row>
    <row r="3907" spans="3:3">
      <c r="C3907"/>
    </row>
    <row r="3908" spans="3:3">
      <c r="C3908"/>
    </row>
    <row r="3909" spans="3:3">
      <c r="C3909"/>
    </row>
    <row r="3910" spans="3:3">
      <c r="C3910"/>
    </row>
    <row r="3911" spans="3:3">
      <c r="C3911"/>
    </row>
    <row r="3912" spans="3:3">
      <c r="C3912"/>
    </row>
    <row r="3913" spans="3:3">
      <c r="C3913"/>
    </row>
    <row r="3914" spans="3:3">
      <c r="C3914"/>
    </row>
    <row r="3915" spans="3:3">
      <c r="C3915"/>
    </row>
    <row r="3916" spans="3:3">
      <c r="C3916"/>
    </row>
    <row r="3917" spans="3:3">
      <c r="C3917"/>
    </row>
    <row r="3918" spans="3:3">
      <c r="C3918"/>
    </row>
    <row r="3919" spans="3:3">
      <c r="C3919"/>
    </row>
    <row r="3920" spans="3:3">
      <c r="C3920"/>
    </row>
    <row r="3921" spans="3:3">
      <c r="C3921"/>
    </row>
    <row r="3922" spans="3:3">
      <c r="C3922"/>
    </row>
    <row r="3923" spans="3:3">
      <c r="C3923"/>
    </row>
    <row r="3924" spans="3:3">
      <c r="C3924"/>
    </row>
    <row r="3925" spans="3:3">
      <c r="C3925"/>
    </row>
    <row r="3926" spans="3:3">
      <c r="C3926"/>
    </row>
    <row r="3927" spans="3:3">
      <c r="C3927"/>
    </row>
    <row r="3928" spans="3:3">
      <c r="C3928"/>
    </row>
    <row r="3929" spans="3:3">
      <c r="C3929"/>
    </row>
    <row r="3930" spans="3:3">
      <c r="C3930"/>
    </row>
    <row r="3931" spans="3:3">
      <c r="C3931"/>
    </row>
    <row r="3932" spans="3:3">
      <c r="C3932"/>
    </row>
    <row r="3933" spans="3:3">
      <c r="C3933"/>
    </row>
    <row r="3934" spans="3:3">
      <c r="C3934"/>
    </row>
    <row r="3935" spans="3:3">
      <c r="C3935"/>
    </row>
    <row r="3936" spans="3:3">
      <c r="C3936"/>
    </row>
    <row r="3937" spans="3:3">
      <c r="C3937"/>
    </row>
    <row r="3938" spans="3:3">
      <c r="C3938"/>
    </row>
    <row r="3939" spans="3:3">
      <c r="C3939"/>
    </row>
    <row r="3940" spans="3:3">
      <c r="C3940"/>
    </row>
    <row r="3941" spans="3:3">
      <c r="C3941"/>
    </row>
    <row r="3942" spans="3:3">
      <c r="C3942"/>
    </row>
    <row r="3943" spans="3:3">
      <c r="C3943"/>
    </row>
    <row r="3944" spans="3:3">
      <c r="C3944"/>
    </row>
    <row r="3945" spans="3:3">
      <c r="C3945"/>
    </row>
    <row r="3946" spans="3:3">
      <c r="C3946"/>
    </row>
    <row r="3947" spans="3:3">
      <c r="C3947"/>
    </row>
    <row r="3948" spans="3:3">
      <c r="C3948"/>
    </row>
    <row r="3949" spans="3:3">
      <c r="C3949"/>
    </row>
    <row r="3950" spans="3:3">
      <c r="C3950"/>
    </row>
    <row r="3951" spans="3:3">
      <c r="C3951"/>
    </row>
    <row r="3952" spans="3:3">
      <c r="C3952"/>
    </row>
    <row r="3953" spans="3:3">
      <c r="C3953"/>
    </row>
    <row r="3954" spans="3:3">
      <c r="C3954"/>
    </row>
    <row r="3955" spans="3:3">
      <c r="C3955"/>
    </row>
    <row r="3956" spans="3:3">
      <c r="C3956"/>
    </row>
    <row r="3957" spans="3:3">
      <c r="C3957"/>
    </row>
    <row r="3958" spans="3:3">
      <c r="C3958"/>
    </row>
    <row r="3959" spans="3:3">
      <c r="C3959"/>
    </row>
    <row r="3960" spans="3:3">
      <c r="C3960"/>
    </row>
    <row r="3961" spans="3:3">
      <c r="C3961"/>
    </row>
    <row r="3962" spans="3:3">
      <c r="C3962"/>
    </row>
    <row r="3963" spans="3:3">
      <c r="C3963"/>
    </row>
    <row r="3964" spans="3:3">
      <c r="C3964"/>
    </row>
    <row r="3965" spans="3:3">
      <c r="C3965"/>
    </row>
    <row r="3966" spans="3:3">
      <c r="C3966"/>
    </row>
    <row r="3967" spans="3:3">
      <c r="C3967"/>
    </row>
    <row r="3968" spans="3:3">
      <c r="C3968"/>
    </row>
    <row r="3969" spans="3:3">
      <c r="C3969"/>
    </row>
    <row r="3970" spans="3:3">
      <c r="C3970"/>
    </row>
    <row r="3971" spans="3:3">
      <c r="C3971"/>
    </row>
    <row r="3972" spans="3:3">
      <c r="C3972"/>
    </row>
    <row r="3973" spans="3:3">
      <c r="C3973"/>
    </row>
    <row r="3974" spans="3:3">
      <c r="C3974"/>
    </row>
    <row r="3975" spans="3:3">
      <c r="C3975"/>
    </row>
    <row r="3976" spans="3:3">
      <c r="C3976"/>
    </row>
    <row r="3977" spans="3:3">
      <c r="C3977"/>
    </row>
    <row r="3978" spans="3:3">
      <c r="C3978"/>
    </row>
    <row r="3979" spans="3:3">
      <c r="C3979"/>
    </row>
    <row r="3980" spans="3:3">
      <c r="C3980"/>
    </row>
    <row r="3981" spans="3:3">
      <c r="C3981"/>
    </row>
    <row r="3982" spans="3:3">
      <c r="C3982"/>
    </row>
    <row r="3983" spans="3:3">
      <c r="C3983"/>
    </row>
    <row r="3984" spans="3:3">
      <c r="C3984"/>
    </row>
    <row r="3985" spans="3:3">
      <c r="C3985"/>
    </row>
    <row r="3986" spans="3:3">
      <c r="C3986"/>
    </row>
    <row r="3987" spans="3:3">
      <c r="C3987"/>
    </row>
    <row r="3988" spans="3:3">
      <c r="C3988"/>
    </row>
    <row r="3989" spans="3:3">
      <c r="C3989"/>
    </row>
    <row r="3990" spans="3:3">
      <c r="C3990"/>
    </row>
    <row r="3991" spans="3:3">
      <c r="C3991"/>
    </row>
    <row r="3992" spans="3:3">
      <c r="C3992"/>
    </row>
    <row r="3993" spans="3:3">
      <c r="C3993"/>
    </row>
    <row r="3994" spans="3:3">
      <c r="C3994"/>
    </row>
    <row r="3995" spans="3:3">
      <c r="C3995"/>
    </row>
    <row r="3996" spans="3:3">
      <c r="C3996"/>
    </row>
    <row r="3997" spans="3:3">
      <c r="C3997"/>
    </row>
    <row r="3998" spans="3:3">
      <c r="C3998"/>
    </row>
    <row r="3999" spans="3:3">
      <c r="C3999"/>
    </row>
    <row r="4000" spans="3:3">
      <c r="C4000"/>
    </row>
    <row r="4001" spans="3:3">
      <c r="C4001"/>
    </row>
    <row r="4002" spans="3:3">
      <c r="C4002"/>
    </row>
    <row r="4003" spans="3:3">
      <c r="C4003"/>
    </row>
    <row r="4004" spans="3:3">
      <c r="C4004"/>
    </row>
    <row r="4005" spans="3:3">
      <c r="C4005"/>
    </row>
    <row r="4006" spans="3:3">
      <c r="C4006"/>
    </row>
    <row r="4007" spans="3:3">
      <c r="C4007"/>
    </row>
    <row r="4008" spans="3:3">
      <c r="C4008"/>
    </row>
    <row r="4009" spans="3:3">
      <c r="C4009"/>
    </row>
    <row r="4010" spans="3:3">
      <c r="C4010"/>
    </row>
    <row r="4011" spans="3:3">
      <c r="C4011"/>
    </row>
    <row r="4012" spans="3:3">
      <c r="C4012"/>
    </row>
    <row r="4013" spans="3:3">
      <c r="C4013"/>
    </row>
    <row r="4014" spans="3:3">
      <c r="C4014"/>
    </row>
    <row r="4015" spans="3:3">
      <c r="C4015"/>
    </row>
    <row r="4016" spans="3:3">
      <c r="C4016"/>
    </row>
    <row r="4017" spans="3:3">
      <c r="C4017"/>
    </row>
    <row r="4018" spans="3:3">
      <c r="C4018"/>
    </row>
    <row r="4019" spans="3:3">
      <c r="C4019"/>
    </row>
    <row r="4020" spans="3:3">
      <c r="C4020"/>
    </row>
    <row r="4021" spans="3:3">
      <c r="C4021"/>
    </row>
    <row r="4022" spans="3:3">
      <c r="C4022"/>
    </row>
    <row r="4023" spans="3:3">
      <c r="C4023"/>
    </row>
    <row r="4024" spans="3:3">
      <c r="C4024"/>
    </row>
    <row r="4025" spans="3:3">
      <c r="C4025"/>
    </row>
    <row r="4026" spans="3:3">
      <c r="C4026"/>
    </row>
    <row r="4027" spans="3:3">
      <c r="C4027"/>
    </row>
    <row r="4028" spans="3:3">
      <c r="C4028"/>
    </row>
    <row r="4029" spans="3:3">
      <c r="C4029"/>
    </row>
    <row r="4030" spans="3:3">
      <c r="C4030"/>
    </row>
    <row r="4031" spans="3:3">
      <c r="C4031"/>
    </row>
    <row r="4032" spans="3:3">
      <c r="C4032"/>
    </row>
    <row r="4033" spans="3:3">
      <c r="C4033"/>
    </row>
    <row r="4034" spans="3:3">
      <c r="C4034"/>
    </row>
    <row r="4035" spans="3:3">
      <c r="C4035"/>
    </row>
    <row r="4036" spans="3:3">
      <c r="C4036"/>
    </row>
    <row r="4037" spans="3:3">
      <c r="C4037"/>
    </row>
    <row r="4038" spans="3:3">
      <c r="C4038"/>
    </row>
    <row r="4039" spans="3:3">
      <c r="C4039"/>
    </row>
    <row r="4040" spans="3:3">
      <c r="C4040"/>
    </row>
    <row r="4041" spans="3:3">
      <c r="C4041"/>
    </row>
    <row r="4042" spans="3:3">
      <c r="C4042"/>
    </row>
    <row r="4043" spans="3:3">
      <c r="C4043"/>
    </row>
    <row r="4044" spans="3:3">
      <c r="C4044"/>
    </row>
    <row r="4045" spans="3:3">
      <c r="C4045"/>
    </row>
    <row r="4046" spans="3:3">
      <c r="C4046"/>
    </row>
    <row r="4047" spans="3:3">
      <c r="C4047"/>
    </row>
    <row r="4048" spans="3:3">
      <c r="C4048"/>
    </row>
    <row r="4049" spans="3:3">
      <c r="C4049"/>
    </row>
    <row r="4050" spans="3:3">
      <c r="C4050"/>
    </row>
    <row r="4051" spans="3:3">
      <c r="C4051"/>
    </row>
    <row r="4052" spans="3:3">
      <c r="C4052"/>
    </row>
    <row r="4053" spans="3:3">
      <c r="C4053"/>
    </row>
    <row r="4054" spans="3:3">
      <c r="C4054"/>
    </row>
    <row r="4055" spans="3:3">
      <c r="C4055"/>
    </row>
    <row r="4056" spans="3:3">
      <c r="C4056"/>
    </row>
    <row r="4057" spans="3:3">
      <c r="C4057"/>
    </row>
    <row r="4058" spans="3:3">
      <c r="C4058"/>
    </row>
    <row r="4059" spans="3:3">
      <c r="C4059"/>
    </row>
    <row r="4060" spans="3:3">
      <c r="C4060"/>
    </row>
    <row r="4061" spans="3:3">
      <c r="C4061"/>
    </row>
    <row r="4062" spans="3:3">
      <c r="C4062"/>
    </row>
    <row r="4063" spans="3:3">
      <c r="C4063"/>
    </row>
    <row r="4064" spans="3:3">
      <c r="C4064"/>
    </row>
    <row r="4065" spans="3:3">
      <c r="C4065"/>
    </row>
    <row r="4066" spans="3:3">
      <c r="C4066"/>
    </row>
    <row r="4067" spans="3:3">
      <c r="C4067"/>
    </row>
    <row r="4068" spans="3:3">
      <c r="C4068"/>
    </row>
    <row r="4069" spans="3:3">
      <c r="C4069"/>
    </row>
    <row r="4070" spans="3:3">
      <c r="C4070"/>
    </row>
    <row r="4071" spans="3:3">
      <c r="C4071"/>
    </row>
    <row r="4072" spans="3:3">
      <c r="C4072"/>
    </row>
    <row r="4073" spans="3:3">
      <c r="C4073"/>
    </row>
    <row r="4074" spans="3:3">
      <c r="C4074"/>
    </row>
    <row r="4075" spans="3:3">
      <c r="C4075"/>
    </row>
    <row r="4076" spans="3:3">
      <c r="C4076"/>
    </row>
    <row r="4077" spans="3:3">
      <c r="C4077"/>
    </row>
    <row r="4078" spans="3:3">
      <c r="C4078"/>
    </row>
    <row r="4079" spans="3:3">
      <c r="C4079"/>
    </row>
    <row r="4080" spans="3:3">
      <c r="C4080"/>
    </row>
    <row r="4081" spans="3:3">
      <c r="C4081"/>
    </row>
    <row r="4082" spans="3:3">
      <c r="C4082"/>
    </row>
    <row r="4083" spans="3:3">
      <c r="C4083"/>
    </row>
    <row r="4084" spans="3:3">
      <c r="C4084"/>
    </row>
    <row r="4085" spans="3:3">
      <c r="C4085"/>
    </row>
    <row r="4086" spans="3:3">
      <c r="C4086"/>
    </row>
    <row r="4087" spans="3:3">
      <c r="C4087"/>
    </row>
    <row r="4088" spans="3:3">
      <c r="C4088"/>
    </row>
    <row r="4089" spans="3:3">
      <c r="C4089"/>
    </row>
    <row r="4090" spans="3:3">
      <c r="C4090"/>
    </row>
    <row r="4091" spans="3:3">
      <c r="C4091"/>
    </row>
    <row r="4092" spans="3:3">
      <c r="C4092"/>
    </row>
    <row r="4093" spans="3:3">
      <c r="C4093"/>
    </row>
    <row r="4094" spans="3:3">
      <c r="C4094"/>
    </row>
    <row r="4095" spans="3:3">
      <c r="C4095"/>
    </row>
    <row r="4096" spans="3:3">
      <c r="C4096"/>
    </row>
    <row r="4097" spans="3:3">
      <c r="C4097"/>
    </row>
    <row r="4098" spans="3:3">
      <c r="C4098"/>
    </row>
    <row r="4099" spans="3:3">
      <c r="C4099"/>
    </row>
    <row r="4100" spans="3:3">
      <c r="C4100"/>
    </row>
    <row r="4101" spans="3:3">
      <c r="C4101"/>
    </row>
    <row r="4102" spans="3:3">
      <c r="C4102"/>
    </row>
    <row r="4103" spans="3:3">
      <c r="C4103"/>
    </row>
    <row r="4104" spans="3:3">
      <c r="C4104"/>
    </row>
    <row r="4105" spans="3:3">
      <c r="C4105"/>
    </row>
    <row r="4106" spans="3:3">
      <c r="C4106"/>
    </row>
    <row r="4107" spans="3:3">
      <c r="C4107"/>
    </row>
    <row r="4108" spans="3:3">
      <c r="C4108"/>
    </row>
    <row r="4109" spans="3:3">
      <c r="C4109"/>
    </row>
    <row r="4110" spans="3:3">
      <c r="C4110"/>
    </row>
    <row r="4111" spans="3:3">
      <c r="C4111"/>
    </row>
    <row r="4112" spans="3:3">
      <c r="C4112"/>
    </row>
    <row r="4113" spans="3:3">
      <c r="C4113"/>
    </row>
    <row r="4114" spans="3:3">
      <c r="C4114"/>
    </row>
    <row r="4115" spans="3:3">
      <c r="C4115"/>
    </row>
    <row r="4116" spans="3:3">
      <c r="C4116"/>
    </row>
    <row r="4117" spans="3:3">
      <c r="C4117"/>
    </row>
    <row r="4118" spans="3:3">
      <c r="C4118"/>
    </row>
    <row r="4119" spans="3:3">
      <c r="C4119"/>
    </row>
    <row r="4120" spans="3:3">
      <c r="C4120"/>
    </row>
    <row r="4121" spans="3:3">
      <c r="C4121"/>
    </row>
    <row r="4122" spans="3:3">
      <c r="C4122"/>
    </row>
    <row r="4123" spans="3:3">
      <c r="C4123"/>
    </row>
    <row r="4124" spans="3:3">
      <c r="C4124"/>
    </row>
    <row r="4125" spans="3:3">
      <c r="C4125"/>
    </row>
    <row r="4126" spans="3:3">
      <c r="C4126"/>
    </row>
    <row r="4127" spans="3:3">
      <c r="C4127"/>
    </row>
    <row r="4128" spans="3:3">
      <c r="C4128"/>
    </row>
    <row r="4129" spans="3:3">
      <c r="C4129"/>
    </row>
    <row r="4130" spans="3:3">
      <c r="C4130"/>
    </row>
    <row r="4131" spans="3:3">
      <c r="C4131"/>
    </row>
    <row r="4132" spans="3:3">
      <c r="C4132"/>
    </row>
    <row r="4133" spans="3:3">
      <c r="C4133"/>
    </row>
    <row r="4134" spans="3:3">
      <c r="C4134"/>
    </row>
    <row r="4135" spans="3:3">
      <c r="C4135"/>
    </row>
    <row r="4136" spans="3:3">
      <c r="C4136"/>
    </row>
    <row r="4137" spans="3:3">
      <c r="C4137"/>
    </row>
    <row r="4138" spans="3:3">
      <c r="C4138"/>
    </row>
    <row r="4139" spans="3:3">
      <c r="C4139"/>
    </row>
    <row r="4140" spans="3:3">
      <c r="C4140"/>
    </row>
    <row r="4141" spans="3:3">
      <c r="C4141"/>
    </row>
    <row r="4142" spans="3:3">
      <c r="C4142"/>
    </row>
    <row r="4143" spans="3:3">
      <c r="C4143"/>
    </row>
    <row r="4144" spans="3:3">
      <c r="C4144"/>
    </row>
    <row r="4145" spans="3:3">
      <c r="C4145"/>
    </row>
    <row r="4146" spans="3:3">
      <c r="C4146"/>
    </row>
    <row r="4147" spans="3:3">
      <c r="C4147"/>
    </row>
    <row r="4148" spans="3:3">
      <c r="C4148"/>
    </row>
    <row r="4149" spans="3:3">
      <c r="C4149"/>
    </row>
    <row r="4150" spans="3:3">
      <c r="C4150"/>
    </row>
    <row r="4151" spans="3:3">
      <c r="C4151"/>
    </row>
    <row r="4152" spans="3:3">
      <c r="C4152"/>
    </row>
    <row r="4153" spans="3:3">
      <c r="C4153"/>
    </row>
    <row r="4154" spans="3:3">
      <c r="C4154"/>
    </row>
    <row r="4155" spans="3:3">
      <c r="C4155"/>
    </row>
    <row r="4156" spans="3:3">
      <c r="C4156"/>
    </row>
    <row r="4157" spans="3:3">
      <c r="C4157"/>
    </row>
    <row r="4158" spans="3:3">
      <c r="C4158"/>
    </row>
    <row r="4159" spans="3:3">
      <c r="C4159"/>
    </row>
    <row r="4160" spans="3:3">
      <c r="C4160"/>
    </row>
    <row r="4161" spans="3:3">
      <c r="C4161"/>
    </row>
    <row r="4162" spans="3:3">
      <c r="C4162"/>
    </row>
    <row r="4163" spans="3:3">
      <c r="C4163"/>
    </row>
    <row r="4164" spans="3:3">
      <c r="C4164"/>
    </row>
    <row r="4165" spans="3:3">
      <c r="C4165"/>
    </row>
    <row r="4166" spans="3:3">
      <c r="C4166"/>
    </row>
    <row r="4167" spans="3:3">
      <c r="C4167"/>
    </row>
    <row r="4168" spans="3:3">
      <c r="C4168"/>
    </row>
    <row r="4169" spans="3:3">
      <c r="C4169"/>
    </row>
    <row r="4170" spans="3:3">
      <c r="C4170"/>
    </row>
    <row r="4171" spans="3:3">
      <c r="C4171"/>
    </row>
    <row r="4172" spans="3:3">
      <c r="C4172"/>
    </row>
    <row r="4173" spans="3:3">
      <c r="C4173"/>
    </row>
    <row r="4174" spans="3:3">
      <c r="C4174"/>
    </row>
    <row r="4175" spans="3:3">
      <c r="C4175"/>
    </row>
    <row r="4176" spans="3:3">
      <c r="C4176"/>
    </row>
    <row r="4177" spans="3:3">
      <c r="C4177"/>
    </row>
    <row r="4178" spans="3:3">
      <c r="C4178"/>
    </row>
    <row r="4179" spans="3:3">
      <c r="C4179"/>
    </row>
    <row r="4180" spans="3:3">
      <c r="C4180"/>
    </row>
    <row r="4181" spans="3:3">
      <c r="C4181"/>
    </row>
    <row r="4182" spans="3:3">
      <c r="C4182"/>
    </row>
    <row r="4183" spans="3:3">
      <c r="C4183"/>
    </row>
    <row r="4184" spans="3:3">
      <c r="C4184"/>
    </row>
    <row r="4185" spans="3:3">
      <c r="C4185"/>
    </row>
    <row r="4186" spans="3:3">
      <c r="C4186"/>
    </row>
    <row r="4187" spans="3:3">
      <c r="C4187"/>
    </row>
    <row r="4188" spans="3:3">
      <c r="C4188"/>
    </row>
    <row r="4189" spans="3:3">
      <c r="C4189"/>
    </row>
    <row r="4190" spans="3:3">
      <c r="C4190"/>
    </row>
    <row r="4191" spans="3:3">
      <c r="C4191"/>
    </row>
    <row r="4192" spans="3:3">
      <c r="C4192"/>
    </row>
    <row r="4193" spans="3:3">
      <c r="C4193"/>
    </row>
    <row r="4194" spans="3:3">
      <c r="C4194"/>
    </row>
    <row r="4195" spans="3:3">
      <c r="C4195"/>
    </row>
    <row r="4196" spans="3:3">
      <c r="C4196"/>
    </row>
    <row r="4197" spans="3:3">
      <c r="C4197"/>
    </row>
    <row r="4198" spans="3:3">
      <c r="C4198"/>
    </row>
    <row r="4199" spans="3:3">
      <c r="C4199"/>
    </row>
    <row r="4200" spans="3:3">
      <c r="C4200"/>
    </row>
    <row r="4201" spans="3:3">
      <c r="C4201"/>
    </row>
    <row r="4202" spans="3:3">
      <c r="C4202"/>
    </row>
    <row r="4203" spans="3:3">
      <c r="C4203"/>
    </row>
    <row r="4204" spans="3:3">
      <c r="C4204"/>
    </row>
    <row r="4205" spans="3:3">
      <c r="C4205"/>
    </row>
    <row r="4206" spans="3:3">
      <c r="C4206"/>
    </row>
    <row r="4207" spans="3:3">
      <c r="C4207"/>
    </row>
    <row r="4208" spans="3:3">
      <c r="C4208"/>
    </row>
    <row r="4209" spans="3:3">
      <c r="C4209"/>
    </row>
    <row r="4210" spans="3:3">
      <c r="C4210"/>
    </row>
    <row r="4211" spans="3:3">
      <c r="C4211"/>
    </row>
    <row r="4212" spans="3:3">
      <c r="C4212"/>
    </row>
    <row r="4213" spans="3:3">
      <c r="C4213"/>
    </row>
    <row r="4214" spans="3:3">
      <c r="C4214"/>
    </row>
    <row r="4215" spans="3:3">
      <c r="C4215"/>
    </row>
    <row r="4216" spans="3:3">
      <c r="C4216"/>
    </row>
    <row r="4217" spans="3:3">
      <c r="C4217"/>
    </row>
    <row r="4218" spans="3:3">
      <c r="C4218"/>
    </row>
    <row r="4219" spans="3:3">
      <c r="C4219"/>
    </row>
    <row r="4220" spans="3:3">
      <c r="C4220"/>
    </row>
    <row r="4221" spans="3:3">
      <c r="C4221"/>
    </row>
    <row r="4222" spans="3:3">
      <c r="C4222"/>
    </row>
    <row r="4223" spans="3:3">
      <c r="C4223"/>
    </row>
    <row r="4224" spans="3:3">
      <c r="C4224"/>
    </row>
    <row r="4225" spans="3:3">
      <c r="C4225"/>
    </row>
    <row r="4226" spans="3:3">
      <c r="C4226"/>
    </row>
    <row r="4227" spans="3:3">
      <c r="C4227"/>
    </row>
    <row r="4228" spans="3:3">
      <c r="C4228"/>
    </row>
    <row r="4229" spans="3:3">
      <c r="C4229"/>
    </row>
    <row r="4230" spans="3:3">
      <c r="C4230"/>
    </row>
    <row r="4231" spans="3:3">
      <c r="C4231"/>
    </row>
    <row r="4232" spans="3:3">
      <c r="C4232"/>
    </row>
    <row r="4233" spans="3:3">
      <c r="C4233"/>
    </row>
    <row r="4234" spans="3:3">
      <c r="C4234"/>
    </row>
    <row r="4235" spans="3:3">
      <c r="C4235"/>
    </row>
    <row r="4236" spans="3:3">
      <c r="C4236"/>
    </row>
    <row r="4237" spans="3:3">
      <c r="C4237"/>
    </row>
    <row r="4238" spans="3:3">
      <c r="C4238"/>
    </row>
    <row r="4239" spans="3:3">
      <c r="C4239"/>
    </row>
    <row r="4240" spans="3:3">
      <c r="C4240"/>
    </row>
    <row r="4241" spans="3:3">
      <c r="C4241"/>
    </row>
    <row r="4242" spans="3:3">
      <c r="C4242"/>
    </row>
    <row r="4243" spans="3:3">
      <c r="C4243"/>
    </row>
    <row r="4244" spans="3:3">
      <c r="C4244"/>
    </row>
    <row r="4245" spans="3:3">
      <c r="C4245"/>
    </row>
    <row r="4246" spans="3:3">
      <c r="C4246"/>
    </row>
    <row r="4247" spans="3:3">
      <c r="C4247"/>
    </row>
    <row r="4248" spans="3:3">
      <c r="C4248"/>
    </row>
    <row r="4249" spans="3:3">
      <c r="C4249"/>
    </row>
    <row r="4250" spans="3:3">
      <c r="C4250"/>
    </row>
    <row r="4251" spans="3:3">
      <c r="C4251"/>
    </row>
    <row r="4252" spans="3:3">
      <c r="C4252"/>
    </row>
    <row r="4253" spans="3:3">
      <c r="C4253"/>
    </row>
    <row r="4254" spans="3:3">
      <c r="C4254"/>
    </row>
    <row r="4255" spans="3:3">
      <c r="C4255"/>
    </row>
    <row r="4256" spans="3:3">
      <c r="C4256"/>
    </row>
    <row r="4257" spans="3:3">
      <c r="C4257"/>
    </row>
    <row r="4258" spans="3:3">
      <c r="C4258"/>
    </row>
    <row r="4259" spans="3:3">
      <c r="C4259"/>
    </row>
    <row r="4260" spans="3:3">
      <c r="C4260"/>
    </row>
    <row r="4261" spans="3:3">
      <c r="C4261"/>
    </row>
    <row r="4262" spans="3:3">
      <c r="C4262"/>
    </row>
    <row r="4263" spans="3:3">
      <c r="C4263"/>
    </row>
    <row r="4264" spans="3:3">
      <c r="C4264"/>
    </row>
    <row r="4265" spans="3:3">
      <c r="C4265"/>
    </row>
    <row r="4266" spans="3:3">
      <c r="C4266"/>
    </row>
    <row r="4267" spans="3:3">
      <c r="C4267"/>
    </row>
    <row r="4268" spans="3:3">
      <c r="C4268"/>
    </row>
    <row r="4269" spans="3:3">
      <c r="C4269"/>
    </row>
    <row r="4270" spans="3:3">
      <c r="C4270"/>
    </row>
    <row r="4271" spans="3:3">
      <c r="C4271"/>
    </row>
    <row r="4272" spans="3:3">
      <c r="C4272"/>
    </row>
    <row r="4273" spans="3:3">
      <c r="C4273"/>
    </row>
    <row r="4274" spans="3:3">
      <c r="C4274"/>
    </row>
    <row r="4275" spans="3:3">
      <c r="C4275"/>
    </row>
    <row r="4276" spans="3:3">
      <c r="C4276"/>
    </row>
    <row r="4277" spans="3:3">
      <c r="C4277"/>
    </row>
    <row r="4278" spans="3:3">
      <c r="C4278"/>
    </row>
    <row r="4279" spans="3:3">
      <c r="C4279"/>
    </row>
    <row r="4280" spans="3:3">
      <c r="C4280"/>
    </row>
    <row r="4281" spans="3:3">
      <c r="C4281"/>
    </row>
    <row r="4282" spans="3:3">
      <c r="C4282"/>
    </row>
    <row r="4283" spans="3:3">
      <c r="C4283"/>
    </row>
    <row r="4284" spans="3:3">
      <c r="C4284"/>
    </row>
    <row r="4285" spans="3:3">
      <c r="C4285"/>
    </row>
    <row r="4286" spans="3:3">
      <c r="C4286"/>
    </row>
    <row r="4287" spans="3:3">
      <c r="C4287"/>
    </row>
    <row r="4288" spans="3:3">
      <c r="C4288"/>
    </row>
    <row r="4289" spans="3:3">
      <c r="C4289"/>
    </row>
    <row r="4290" spans="3:3">
      <c r="C4290"/>
    </row>
    <row r="4291" spans="3:3">
      <c r="C4291"/>
    </row>
    <row r="4292" spans="3:3">
      <c r="C4292"/>
    </row>
    <row r="4293" spans="3:3">
      <c r="C4293"/>
    </row>
    <row r="4294" spans="3:3">
      <c r="C4294"/>
    </row>
    <row r="4295" spans="3:3">
      <c r="C4295"/>
    </row>
    <row r="4296" spans="3:3">
      <c r="C4296"/>
    </row>
    <row r="4297" spans="3:3">
      <c r="C4297"/>
    </row>
    <row r="4298" spans="3:3">
      <c r="C4298"/>
    </row>
    <row r="4299" spans="3:3">
      <c r="C4299"/>
    </row>
    <row r="4300" spans="3:3">
      <c r="C4300"/>
    </row>
    <row r="4301" spans="3:3">
      <c r="C4301"/>
    </row>
    <row r="4302" spans="3:3">
      <c r="C4302"/>
    </row>
    <row r="4303" spans="3:3">
      <c r="C4303"/>
    </row>
    <row r="4304" spans="3:3">
      <c r="C4304"/>
    </row>
    <row r="4305" spans="3:3">
      <c r="C4305"/>
    </row>
    <row r="4306" spans="3:3">
      <c r="C4306"/>
    </row>
    <row r="4307" spans="3:3">
      <c r="C4307"/>
    </row>
    <row r="4308" spans="3:3">
      <c r="C4308"/>
    </row>
    <row r="4309" spans="3:3">
      <c r="C4309"/>
    </row>
    <row r="4310" spans="3:3">
      <c r="C4310"/>
    </row>
    <row r="4311" spans="3:3">
      <c r="C4311"/>
    </row>
    <row r="4312" spans="3:3">
      <c r="C4312"/>
    </row>
    <row r="4313" spans="3:3">
      <c r="C4313"/>
    </row>
    <row r="4314" spans="3:3">
      <c r="C4314"/>
    </row>
    <row r="4315" spans="3:3">
      <c r="C4315"/>
    </row>
    <row r="4316" spans="3:3">
      <c r="C4316"/>
    </row>
    <row r="4317" spans="3:3">
      <c r="C4317"/>
    </row>
    <row r="4318" spans="3:3">
      <c r="C4318"/>
    </row>
    <row r="4319" spans="3:3">
      <c r="C4319"/>
    </row>
    <row r="4320" spans="3:3">
      <c r="C4320"/>
    </row>
    <row r="4321" spans="3:3">
      <c r="C4321"/>
    </row>
    <row r="4322" spans="3:3">
      <c r="C4322"/>
    </row>
    <row r="4323" spans="3:3">
      <c r="C4323"/>
    </row>
    <row r="4324" spans="3:3">
      <c r="C4324"/>
    </row>
    <row r="4325" spans="3:3">
      <c r="C4325"/>
    </row>
    <row r="4326" spans="3:3">
      <c r="C4326"/>
    </row>
    <row r="4327" spans="3:3">
      <c r="C4327"/>
    </row>
    <row r="4328" spans="3:3">
      <c r="C4328"/>
    </row>
    <row r="4329" spans="3:3">
      <c r="C4329"/>
    </row>
    <row r="4330" spans="3:3">
      <c r="C4330"/>
    </row>
    <row r="4331" spans="3:3">
      <c r="C4331"/>
    </row>
    <row r="4332" spans="3:3">
      <c r="C4332"/>
    </row>
    <row r="4333" spans="3:3">
      <c r="C4333"/>
    </row>
    <row r="4334" spans="3:3">
      <c r="C4334"/>
    </row>
    <row r="4335" spans="3:3">
      <c r="C4335"/>
    </row>
    <row r="4336" spans="3:3">
      <c r="C4336"/>
    </row>
    <row r="4337" spans="3:3">
      <c r="C4337"/>
    </row>
    <row r="4338" spans="3:3">
      <c r="C4338"/>
    </row>
    <row r="4339" spans="3:3">
      <c r="C4339"/>
    </row>
    <row r="4340" spans="3:3">
      <c r="C4340"/>
    </row>
    <row r="4341" spans="3:3">
      <c r="C4341"/>
    </row>
    <row r="4342" spans="3:3">
      <c r="C4342"/>
    </row>
    <row r="4343" spans="3:3">
      <c r="C4343"/>
    </row>
    <row r="4344" spans="3:3">
      <c r="C4344"/>
    </row>
    <row r="4345" spans="3:3">
      <c r="C4345"/>
    </row>
    <row r="4346" spans="3:3">
      <c r="C4346"/>
    </row>
    <row r="4347" spans="3:3">
      <c r="C4347"/>
    </row>
    <row r="4348" spans="3:3">
      <c r="C4348"/>
    </row>
    <row r="4349" spans="3:3">
      <c r="C4349"/>
    </row>
    <row r="4350" spans="3:3">
      <c r="C4350"/>
    </row>
    <row r="4351" spans="3:3">
      <c r="C4351"/>
    </row>
    <row r="4352" spans="3:3">
      <c r="C4352"/>
    </row>
    <row r="4353" spans="3:3">
      <c r="C4353"/>
    </row>
    <row r="4354" spans="3:3">
      <c r="C4354"/>
    </row>
    <row r="4355" spans="3:3">
      <c r="C4355"/>
    </row>
    <row r="4356" spans="3:3">
      <c r="C4356"/>
    </row>
    <row r="4357" spans="3:3">
      <c r="C4357"/>
    </row>
    <row r="4358" spans="3:3">
      <c r="C4358"/>
    </row>
    <row r="4359" spans="3:3">
      <c r="C4359"/>
    </row>
    <row r="4360" spans="3:3">
      <c r="C4360"/>
    </row>
    <row r="4361" spans="3:3">
      <c r="C4361"/>
    </row>
    <row r="4362" spans="3:3">
      <c r="C4362"/>
    </row>
    <row r="4363" spans="3:3">
      <c r="C4363"/>
    </row>
    <row r="4364" spans="3:3">
      <c r="C4364"/>
    </row>
    <row r="4365" spans="3:3">
      <c r="C4365"/>
    </row>
    <row r="4366" spans="3:3">
      <c r="C4366"/>
    </row>
    <row r="4367" spans="3:3">
      <c r="C4367"/>
    </row>
    <row r="4368" spans="3:3">
      <c r="C4368"/>
    </row>
    <row r="4369" spans="3:3">
      <c r="C4369"/>
    </row>
    <row r="4370" spans="3:3">
      <c r="C4370"/>
    </row>
    <row r="4371" spans="3:3">
      <c r="C4371"/>
    </row>
    <row r="4372" spans="3:3">
      <c r="C4372"/>
    </row>
    <row r="4373" spans="3:3">
      <c r="C4373"/>
    </row>
  </sheetData>
  <autoFilter ref="A2:N2973" xr:uid="{00000000-0009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3F9E5D-4962-4865-8FEA-F3B09EBBEF62}"/>
</file>

<file path=customXml/itemProps2.xml><?xml version="1.0" encoding="utf-8"?>
<ds:datastoreItem xmlns:ds="http://schemas.openxmlformats.org/officeDocument/2006/customXml" ds:itemID="{0999D77F-B659-4AE7-8A25-8A7AE9859185}"/>
</file>

<file path=customXml/itemProps3.xml><?xml version="1.0" encoding="utf-8"?>
<ds:datastoreItem xmlns:ds="http://schemas.openxmlformats.org/officeDocument/2006/customXml" ds:itemID="{FC6730AD-5ECB-4879-A3DC-E0DB4F6B75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2022-08-26T11:01:05Z</dcterms:created>
  <dcterms:modified xsi:type="dcterms:W3CDTF">2022-09-06T05:33:32Z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</Properties>
</file>