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VR\Duikartikelen\Aanbestedingsdocumenten\Bijlagen\"/>
    </mc:Choice>
  </mc:AlternateContent>
  <bookViews>
    <workbookView xWindow="120" yWindow="165" windowWidth="20610" windowHeight="11520"/>
  </bookViews>
  <sheets>
    <sheet name="Prijzenblad" sheetId="1" r:id="rId1"/>
  </sheets>
  <definedNames>
    <definedName name="_Toc360799772" localSheetId="0">Prijzenblad!$B$1</definedName>
  </definedNames>
  <calcPr calcId="152511"/>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16" i="1" l="1"/>
  <c r="F26" i="1" l="1"/>
  <c r="F25" i="1"/>
  <c r="F40" i="1" l="1"/>
  <c r="F15" i="1" l="1"/>
  <c r="F43" i="1" l="1"/>
  <c r="F41" i="1" l="1"/>
  <c r="F39" i="1"/>
  <c r="F38" i="1"/>
  <c r="F37" i="1"/>
  <c r="F18" i="1"/>
  <c r="F20" i="1"/>
  <c r="F19" i="1"/>
  <c r="F35" i="1" l="1"/>
  <c r="F36" i="1"/>
  <c r="F17" i="1"/>
  <c r="F21" i="1" l="1"/>
  <c r="F22" i="1"/>
  <c r="F23" i="1"/>
  <c r="F24" i="1"/>
  <c r="F27" i="1"/>
  <c r="F28" i="1"/>
  <c r="F29" i="1"/>
  <c r="F30" i="1"/>
  <c r="F31" i="1"/>
  <c r="F32" i="1"/>
  <c r="F33" i="1"/>
  <c r="F14" i="1" l="1"/>
  <c r="F44" i="1" s="1"/>
</calcChain>
</file>

<file path=xl/sharedStrings.xml><?xml version="1.0" encoding="utf-8"?>
<sst xmlns="http://schemas.openxmlformats.org/spreadsheetml/2006/main" count="81" uniqueCount="55">
  <si>
    <t>Eenheid</t>
  </si>
  <si>
    <t>Getekend voor akkoord</t>
  </si>
  <si>
    <r>
      <t>Prijs per eenheid</t>
    </r>
    <r>
      <rPr>
        <b/>
        <vertAlign val="superscript"/>
        <sz val="11"/>
        <color theme="1"/>
        <rFont val="Arial"/>
        <family val="2"/>
      </rPr>
      <t xml:space="preserve">2 </t>
    </r>
    <r>
      <rPr>
        <b/>
        <sz val="11"/>
        <color theme="1"/>
        <rFont val="Arial"/>
        <family val="2"/>
      </rPr>
      <t>(ex. btw)</t>
    </r>
  </si>
  <si>
    <t>Invulinstructie: geel gemarkeerde cellen zijn invulcellen, álle prijzen per eenheid (kolom E) dienen ingevuld te worden!</t>
  </si>
  <si>
    <t>KEER</t>
  </si>
  <si>
    <r>
      <t>Totaalbedrag</t>
    </r>
    <r>
      <rPr>
        <b/>
        <vertAlign val="superscript"/>
        <sz val="11"/>
        <color theme="1"/>
        <rFont val="Arial"/>
        <family val="2"/>
      </rPr>
      <t xml:space="preserve">3 </t>
    </r>
    <r>
      <rPr>
        <b/>
        <sz val="11"/>
        <color theme="1"/>
        <rFont val="Arial"/>
        <family val="2"/>
      </rPr>
      <t>(ex. btw)</t>
    </r>
  </si>
  <si>
    <t xml:space="preserve">Naam tekenbevoegde: </t>
  </si>
  <si>
    <t xml:space="preserve">Handtekening: </t>
  </si>
  <si>
    <t>Datum:</t>
  </si>
  <si>
    <t>Vestigingsplaats</t>
  </si>
  <si>
    <t>Bijlage 6 Prijzenblad</t>
  </si>
  <si>
    <t>STUKS</t>
  </si>
  <si>
    <t>PAAR</t>
  </si>
  <si>
    <t>Trolley</t>
  </si>
  <si>
    <t>Duikmes</t>
  </si>
  <si>
    <t>Loodgordel</t>
  </si>
  <si>
    <t>Snorkel</t>
  </si>
  <si>
    <t>Duikbril</t>
  </si>
  <si>
    <t>Zwembril</t>
  </si>
  <si>
    <t>Duikcomputer</t>
  </si>
  <si>
    <t>Duikverlichting</t>
  </si>
  <si>
    <r>
      <t>FICTIEVE INSCHRIJFSOM</t>
    </r>
    <r>
      <rPr>
        <b/>
        <vertAlign val="superscript"/>
        <sz val="12"/>
        <color theme="1"/>
        <rFont val="Arial"/>
        <family val="2"/>
      </rPr>
      <t>4</t>
    </r>
    <r>
      <rPr>
        <b/>
        <sz val="12"/>
        <color theme="1"/>
        <rFont val="Arial"/>
        <family val="2"/>
      </rPr>
      <t xml:space="preserve"> (ex. btw):</t>
    </r>
  </si>
  <si>
    <t>Naam inschrijver volgens het Handelsregister</t>
  </si>
  <si>
    <t>Adres</t>
  </si>
  <si>
    <t>Het calibreren van een duikcomputer.</t>
  </si>
  <si>
    <t xml:space="preserve">Duikpak* </t>
  </si>
  <si>
    <t>Duikhandschoenen zomer type A*</t>
  </si>
  <si>
    <t>Duikhandschoenen zomer type B*</t>
  </si>
  <si>
    <t>Duikhandschoenen winter type A*</t>
  </si>
  <si>
    <t>Duikhandschoenen winter type B*</t>
  </si>
  <si>
    <t>Hoofdkap*</t>
  </si>
  <si>
    <t>Zwemvliezen / -vinnen voor binnen*</t>
  </si>
  <si>
    <t>Zwemvliezen / -vinnen voor buiten*</t>
  </si>
  <si>
    <r>
      <rPr>
        <i/>
        <vertAlign val="superscript"/>
        <sz val="11"/>
        <color theme="1"/>
        <rFont val="Arial"/>
        <family val="2"/>
      </rPr>
      <t>2</t>
    </r>
    <r>
      <rPr>
        <i/>
        <sz val="11"/>
        <color theme="1"/>
        <rFont val="Arial"/>
        <family val="2"/>
      </rPr>
      <t xml:space="preserve"> all-in prijs per eenheid (exclusief btw). Voor artikelen gemarkeerd met een '*' geldt dat de prijs per eenheid geldt voor alle maten.</t>
    </r>
  </si>
  <si>
    <r>
      <t>Fictieve hoeveelheid</t>
    </r>
    <r>
      <rPr>
        <b/>
        <vertAlign val="superscript"/>
        <sz val="11"/>
        <rFont val="Arial"/>
        <family val="2"/>
      </rPr>
      <t>1</t>
    </r>
  </si>
  <si>
    <t>Loodzakje 1 kg</t>
  </si>
  <si>
    <t>Loodzakje 2 kg</t>
  </si>
  <si>
    <r>
      <rPr>
        <i/>
        <vertAlign val="superscript"/>
        <sz val="11"/>
        <rFont val="Arial"/>
        <family val="2"/>
      </rPr>
      <t>1</t>
    </r>
    <r>
      <rPr>
        <i/>
        <sz val="11"/>
        <rFont val="Arial"/>
        <family val="2"/>
      </rPr>
      <t xml:space="preserve"> fictieve hoeveelheid zonder enige omzetgarantie conform paragraaf 8.3 van het Beschrijvend document.</t>
    </r>
  </si>
  <si>
    <t>Europese openbare aanbestedingsprocedure 'Duikartikelen'</t>
  </si>
  <si>
    <t>Ondergetekende verklaart namens de inschrijver overeen te komen/akkoord te zijn om onderstaande duikartikelen en bijbehorende dienstverlening te leveren conform de eisen, specificaties, bepalingen, voorwaarden en uitgangspunten van het Beschrijvend document inclusief bijlagen, met inachtneming van de (eventuele) Nota(‘s) van Inlichtingen, tegen de op de hierna volgende staat vermelde prijzen per eenheid exclusief btw.</t>
  </si>
  <si>
    <t>Haal- en brengservice</t>
  </si>
  <si>
    <t>Artikel</t>
  </si>
  <si>
    <t xml:space="preserve">Onderkleding zomer* </t>
  </si>
  <si>
    <t xml:space="preserve">Onderkleding winter* </t>
  </si>
  <si>
    <t>Het verzorgen van een haal- en brengservice (van en naar de VRK, op werkdagen en op kantoortijden, binnen 24 uur na afroep).</t>
  </si>
  <si>
    <r>
      <rPr>
        <i/>
        <vertAlign val="superscript"/>
        <sz val="11"/>
        <rFont val="Arial"/>
        <family val="2"/>
      </rPr>
      <t>3</t>
    </r>
    <r>
      <rPr>
        <i/>
        <sz val="11"/>
        <rFont val="Arial"/>
        <family val="2"/>
      </rPr>
      <t xml:space="preserve"> de fictieve hoeveelheid vermenigvuldigd met de bijbehorende prijs per eenheid.</t>
    </r>
  </si>
  <si>
    <r>
      <rPr>
        <i/>
        <vertAlign val="superscript"/>
        <sz val="11"/>
        <color theme="1"/>
        <rFont val="Arial"/>
        <family val="2"/>
      </rPr>
      <t>4</t>
    </r>
    <r>
      <rPr>
        <i/>
        <sz val="11"/>
        <color theme="1"/>
        <rFont val="Arial"/>
        <family val="2"/>
      </rPr>
      <t xml:space="preserve"> de som van alle totaalbedragen. </t>
    </r>
    <r>
      <rPr>
        <b/>
        <i/>
        <u/>
        <sz val="11"/>
        <color theme="1"/>
        <rFont val="Arial"/>
        <family val="2"/>
      </rPr>
      <t>LET OP:</t>
    </r>
    <r>
      <rPr>
        <i/>
        <sz val="11"/>
        <color theme="1"/>
        <rFont val="Arial"/>
        <family val="2"/>
      </rPr>
      <t xml:space="preserve"> er geldt een plafondprijs van € 560.000,-- exclusief btw en gelijktijdig geldt er een bodemprijs van 
€ 440.000,-- exclusief btw. Een inschrijving die een fictieve inschrijfsom kent die hoger is dan de plafondprijs óf die lager is dan de bodemprijs wordt terzijde gelegd, wordt niet verder beoordeeld, maakt geen onderdeel uit van de verdere aanbestedingsprocedure en komt niet voor gunning in aanmerking. Zie ook het Beschrijvend document paragraaf 8.3.</t>
    </r>
  </si>
  <si>
    <r>
      <t>Het repareren van een</t>
    </r>
    <r>
      <rPr>
        <sz val="11"/>
        <color rgb="FFFF0000"/>
        <rFont val="Arial"/>
        <family val="2"/>
      </rPr>
      <t xml:space="preserve"> </t>
    </r>
    <r>
      <rPr>
        <sz val="11"/>
        <rFont val="Arial"/>
        <family val="2"/>
      </rPr>
      <t>l</t>
    </r>
    <r>
      <rPr>
        <sz val="11"/>
        <color theme="1"/>
        <rFont val="Arial"/>
        <family val="2"/>
      </rPr>
      <t>ekkage van een duikpak*.</t>
    </r>
  </si>
  <si>
    <t>Het vervangen van een polsseal van een duikpak*.</t>
  </si>
  <si>
    <t>Het vervangen van een nekseal van een duikpak*.</t>
  </si>
  <si>
    <t>Het vervangen van een droogpakrits van een duikpak*.</t>
  </si>
  <si>
    <t xml:space="preserve">Het vervangen van een  droogpakschoen van een duikpak*. </t>
  </si>
  <si>
    <t>Het repareren van een lekkage van een hoofdkap*.</t>
  </si>
  <si>
    <t>Leveren duikmateriaal (* = alle maten)</t>
  </si>
  <si>
    <t>Uitvoeren reparaties (* = alle maten)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</si>
</sst>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quot;€&quot;\ * #,##0.00_ ;_ &quot;€&quot;\ * \-#,##0.00_ ;_ &quot;€&quot;\ * &quot;-&quot;??_ ;_ @_ "/>
    <numFmt numFmtId="164" formatCode="_ [$€-2]\ * #,##0.00_ ;_ [$€-2]\ * \-#,##0.00_ ;_ [$€-2]\ * &quot;-&quot;??_ ;_ @_ "/>
  </numFmts>
  <fonts count="25" x14ac:knownFonts="1">
    <font>
      <sz val="11"/>
      <color theme="1"/>
      <name val="Calibri"/>
      <family val="2"/>
      <scheme val="minor"/>
    </font>
    <font>
      <sz val="11"/>
      <color theme="1"/>
      <name val="Calibri"/>
      <family val="2"/>
      <scheme val="minor"/>
    </font>
    <font>
      <b/>
      <sz val="12"/>
      <color theme="1"/>
      <name val="Calibri"/>
      <family val="2"/>
      <scheme val="minor"/>
    </font>
    <font>
      <b/>
      <sz val="16"/>
      <color theme="1"/>
      <name val="Arial"/>
      <family val="2"/>
    </font>
    <font>
      <sz val="11"/>
      <color theme="1"/>
      <name val="Arial"/>
      <family val="2"/>
    </font>
    <font>
      <b/>
      <sz val="11"/>
      <color theme="1"/>
      <name val="Arial"/>
      <family val="2"/>
    </font>
    <font>
      <b/>
      <sz val="12"/>
      <color theme="1"/>
      <name val="Arial"/>
      <family val="2"/>
    </font>
    <font>
      <b/>
      <vertAlign val="superscript"/>
      <sz val="11"/>
      <color theme="1"/>
      <name val="Arial"/>
      <family val="2"/>
    </font>
    <font>
      <b/>
      <vertAlign val="superscript"/>
      <sz val="12"/>
      <color theme="1"/>
      <name val="Arial"/>
      <family val="2"/>
    </font>
    <font>
      <i/>
      <sz val="11"/>
      <color theme="1"/>
      <name val="Arial"/>
      <family val="2"/>
    </font>
    <font>
      <i/>
      <vertAlign val="superscript"/>
      <sz val="11"/>
      <color theme="1"/>
      <name val="Arial"/>
      <family val="2"/>
    </font>
    <font>
      <i/>
      <sz val="11"/>
      <color theme="1"/>
      <name val="Calibri"/>
      <family val="2"/>
      <scheme val="minor"/>
    </font>
    <font>
      <sz val="11"/>
      <color rgb="FFFF0000"/>
      <name val="Calibri"/>
      <family val="2"/>
      <scheme val="minor"/>
    </font>
    <font>
      <b/>
      <sz val="12"/>
      <name val="Arial"/>
      <family val="2"/>
    </font>
    <font>
      <b/>
      <sz val="12"/>
      <name val="Calibri"/>
      <family val="2"/>
      <scheme val="minor"/>
    </font>
    <font>
      <b/>
      <sz val="11"/>
      <name val="Arial"/>
      <family val="2"/>
    </font>
    <font>
      <b/>
      <sz val="11"/>
      <color rgb="FFFF0000"/>
      <name val="Calibri"/>
      <family val="2"/>
      <scheme val="minor"/>
    </font>
    <font>
      <i/>
      <sz val="11"/>
      <name val="Arial"/>
      <family val="2"/>
    </font>
    <font>
      <i/>
      <vertAlign val="superscript"/>
      <sz val="11"/>
      <name val="Arial"/>
      <family val="2"/>
    </font>
    <font>
      <i/>
      <sz val="11"/>
      <name val="Calibri"/>
      <family val="2"/>
      <scheme val="minor"/>
    </font>
    <font>
      <sz val="12"/>
      <color theme="1"/>
      <name val="Calibri"/>
      <family val="2"/>
      <scheme val="minor"/>
    </font>
    <font>
      <b/>
      <vertAlign val="superscript"/>
      <sz val="11"/>
      <name val="Arial"/>
      <family val="2"/>
    </font>
    <font>
      <sz val="11"/>
      <name val="Arial"/>
      <family val="2"/>
    </font>
    <font>
      <sz val="11"/>
      <color rgb="FFFF0000"/>
      <name val="Arial"/>
      <family val="2"/>
    </font>
    <font>
      <b/>
      <i/>
      <u/>
      <sz val="11"/>
      <color theme="1"/>
      <name val="Arial"/>
      <family val="2"/>
    </font>
  </fonts>
  <fills count="6">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92D050"/>
        <bgColor indexed="64"/>
      </patternFill>
    </fill>
  </fills>
  <borders count="2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4" fillId="0" borderId="0" xfId="0" applyFont="1"/>
    <xf numFmtId="0" fontId="4" fillId="0" borderId="0" xfId="0" applyFont="1" applyBorder="1"/>
    <xf numFmtId="0" fontId="4" fillId="0" borderId="8" xfId="0" applyFont="1" applyBorder="1"/>
    <xf numFmtId="164" fontId="4" fillId="0" borderId="0" xfId="0" applyNumberFormat="1" applyFont="1" applyBorder="1"/>
    <xf numFmtId="0" fontId="4" fillId="0" borderId="11" xfId="0" applyFont="1" applyBorder="1"/>
    <xf numFmtId="0" fontId="4" fillId="0" borderId="8" xfId="0" applyFont="1" applyBorder="1" applyAlignment="1">
      <alignment vertical="center"/>
    </xf>
    <xf numFmtId="0" fontId="5" fillId="2" borderId="14" xfId="0" applyFont="1" applyFill="1" applyBorder="1" applyAlignment="1"/>
    <xf numFmtId="0" fontId="5" fillId="2" borderId="15" xfId="0" applyFont="1" applyFill="1" applyBorder="1" applyAlignment="1">
      <alignment wrapText="1"/>
    </xf>
    <xf numFmtId="0" fontId="5" fillId="2" borderId="16" xfId="0" applyFont="1" applyFill="1" applyBorder="1" applyAlignment="1">
      <alignment horizontal="center"/>
    </xf>
    <xf numFmtId="0" fontId="5" fillId="2" borderId="16" xfId="0" applyFont="1" applyFill="1" applyBorder="1" applyAlignment="1">
      <alignment wrapText="1"/>
    </xf>
    <xf numFmtId="0" fontId="12" fillId="0" borderId="0" xfId="0" applyFont="1"/>
    <xf numFmtId="0" fontId="16" fillId="0" borderId="0" xfId="0" applyFont="1" applyFill="1"/>
    <xf numFmtId="0" fontId="3" fillId="0" borderId="0" xfId="0" applyFont="1" applyAlignment="1">
      <alignment horizontal="center"/>
    </xf>
    <xf numFmtId="0" fontId="0" fillId="0" borderId="0" xfId="0" applyAlignment="1">
      <alignment horizontal="center"/>
    </xf>
    <xf numFmtId="0" fontId="4" fillId="0" borderId="23" xfId="0" applyFont="1" applyBorder="1" applyAlignment="1">
      <alignment wrapText="1"/>
    </xf>
    <xf numFmtId="0" fontId="4" fillId="0" borderId="26" xfId="0" applyFont="1" applyBorder="1" applyAlignment="1">
      <alignment wrapText="1"/>
    </xf>
    <xf numFmtId="0" fontId="15" fillId="2" borderId="16" xfId="0" applyFont="1" applyFill="1" applyBorder="1" applyAlignment="1">
      <alignment horizontal="center"/>
    </xf>
    <xf numFmtId="49" fontId="9" fillId="0" borderId="0" xfId="0" applyNumberFormat="1" applyFont="1" applyBorder="1" applyAlignment="1"/>
    <xf numFmtId="0" fontId="11" fillId="0" borderId="0" xfId="0" applyFont="1" applyAlignment="1"/>
    <xf numFmtId="44" fontId="5" fillId="5" borderId="3" xfId="1" applyNumberFormat="1" applyFont="1" applyFill="1" applyBorder="1"/>
    <xf numFmtId="164" fontId="4" fillId="3" borderId="19" xfId="0" applyNumberFormat="1" applyFont="1" applyFill="1" applyBorder="1" applyAlignment="1" applyProtection="1">
      <alignment vertical="center"/>
      <protection locked="0"/>
    </xf>
    <xf numFmtId="164" fontId="4" fillId="0" borderId="6" xfId="0" applyNumberFormat="1" applyFont="1" applyBorder="1" applyAlignment="1">
      <alignment vertical="center"/>
    </xf>
    <xf numFmtId="164" fontId="4" fillId="3" borderId="5" xfId="0" applyNumberFormat="1" applyFont="1" applyFill="1" applyBorder="1" applyAlignment="1" applyProtection="1">
      <alignment vertical="center"/>
      <protection locked="0"/>
    </xf>
    <xf numFmtId="164" fontId="4" fillId="0" borderId="9" xfId="0" applyNumberFormat="1" applyFont="1" applyBorder="1" applyAlignment="1">
      <alignment vertical="center"/>
    </xf>
    <xf numFmtId="0" fontId="4" fillId="0" borderId="17" xfId="0" applyFont="1" applyBorder="1" applyAlignment="1">
      <alignment vertical="center"/>
    </xf>
    <xf numFmtId="0" fontId="4" fillId="0" borderId="18" xfId="0" applyFont="1" applyBorder="1" applyAlignment="1">
      <alignment horizontal="center" vertical="center"/>
    </xf>
    <xf numFmtId="0" fontId="4" fillId="0" borderId="4" xfId="0" applyFont="1" applyBorder="1" applyAlignment="1">
      <alignment vertical="center"/>
    </xf>
    <xf numFmtId="0" fontId="4" fillId="0" borderId="17" xfId="0" applyFont="1" applyBorder="1" applyAlignment="1">
      <alignment vertical="center" wrapText="1"/>
    </xf>
    <xf numFmtId="164" fontId="4" fillId="3" borderId="7" xfId="0" applyNumberFormat="1" applyFont="1" applyFill="1" applyBorder="1" applyAlignment="1" applyProtection="1">
      <alignment vertical="center"/>
      <protection locked="0"/>
    </xf>
    <xf numFmtId="0" fontId="4" fillId="0" borderId="4" xfId="0" applyFont="1" applyBorder="1" applyAlignment="1">
      <alignment vertical="center" wrapText="1"/>
    </xf>
    <xf numFmtId="0" fontId="4" fillId="0" borderId="8" xfId="0" applyFont="1" applyBorder="1" applyAlignment="1">
      <alignment vertical="center" wrapText="1"/>
    </xf>
    <xf numFmtId="0" fontId="22" fillId="0" borderId="17" xfId="0" applyFont="1" applyBorder="1" applyAlignment="1">
      <alignment vertical="center" wrapText="1"/>
    </xf>
    <xf numFmtId="0" fontId="22" fillId="0" borderId="18" xfId="0" applyFont="1" applyBorder="1" applyAlignment="1">
      <alignment horizontal="center" vertical="center"/>
    </xf>
    <xf numFmtId="164" fontId="22" fillId="3" borderId="7" xfId="0" applyNumberFormat="1" applyFont="1" applyFill="1" applyBorder="1" applyAlignment="1" applyProtection="1">
      <alignment vertical="center"/>
      <protection locked="0"/>
    </xf>
    <xf numFmtId="164" fontId="22" fillId="0" borderId="6" xfId="0" applyNumberFormat="1" applyFont="1" applyBorder="1" applyAlignment="1">
      <alignment vertical="center"/>
    </xf>
    <xf numFmtId="0" fontId="22" fillId="0" borderId="19" xfId="0" applyFont="1" applyBorder="1" applyAlignment="1">
      <alignment horizontal="center" vertical="center"/>
    </xf>
    <xf numFmtId="0" fontId="22" fillId="0" borderId="5" xfId="0" applyFont="1" applyBorder="1" applyAlignment="1">
      <alignment horizontal="center" vertical="center"/>
    </xf>
    <xf numFmtId="14" fontId="4" fillId="3" borderId="21" xfId="0" applyNumberFormat="1" applyFont="1" applyFill="1" applyBorder="1" applyAlignment="1" applyProtection="1">
      <alignment horizontal="left"/>
      <protection locked="0"/>
    </xf>
    <xf numFmtId="0" fontId="0" fillId="3" borderId="20" xfId="0" applyFill="1" applyBorder="1" applyAlignment="1" applyProtection="1">
      <alignment horizontal="left"/>
      <protection locked="0"/>
    </xf>
    <xf numFmtId="0" fontId="0" fillId="3" borderId="22" xfId="0" applyFill="1" applyBorder="1" applyAlignment="1" applyProtection="1">
      <alignment horizontal="left"/>
      <protection locked="0"/>
    </xf>
    <xf numFmtId="0" fontId="4" fillId="3" borderId="7" xfId="0" applyFont="1" applyFill="1" applyBorder="1" applyAlignment="1" applyProtection="1">
      <protection locked="0"/>
    </xf>
    <xf numFmtId="0" fontId="0" fillId="3" borderId="7" xfId="0" applyFill="1" applyBorder="1" applyAlignment="1" applyProtection="1">
      <protection locked="0"/>
    </xf>
    <xf numFmtId="0" fontId="0" fillId="3" borderId="9" xfId="0" applyFill="1" applyBorder="1" applyAlignment="1" applyProtection="1">
      <protection locked="0"/>
    </xf>
    <xf numFmtId="49" fontId="4" fillId="0" borderId="1" xfId="0" applyNumberFormat="1" applyFont="1" applyBorder="1" applyAlignment="1">
      <alignment wrapText="1"/>
    </xf>
    <xf numFmtId="49" fontId="0" fillId="0" borderId="2" xfId="0" applyNumberFormat="1" applyBorder="1" applyAlignment="1">
      <alignment wrapText="1"/>
    </xf>
    <xf numFmtId="49" fontId="0" fillId="0" borderId="3" xfId="0" applyNumberFormat="1" applyBorder="1" applyAlignment="1">
      <alignment wrapText="1"/>
    </xf>
    <xf numFmtId="0" fontId="4" fillId="3" borderId="24" xfId="0" applyFont="1" applyFill="1" applyBorder="1" applyAlignment="1" applyProtection="1">
      <protection locked="0"/>
    </xf>
    <xf numFmtId="0" fontId="0" fillId="3" borderId="24" xfId="0" applyFill="1" applyBorder="1" applyAlignment="1" applyProtection="1">
      <protection locked="0"/>
    </xf>
    <xf numFmtId="0" fontId="0" fillId="3" borderId="25" xfId="0" applyFill="1" applyBorder="1" applyAlignment="1" applyProtection="1">
      <protection locked="0"/>
    </xf>
    <xf numFmtId="0" fontId="4" fillId="3" borderId="12" xfId="0" applyFont="1" applyFill="1" applyBorder="1" applyAlignment="1" applyProtection="1">
      <protection locked="0"/>
    </xf>
    <xf numFmtId="0" fontId="0" fillId="3" borderId="12" xfId="0" applyFill="1" applyBorder="1" applyAlignment="1" applyProtection="1">
      <protection locked="0"/>
    </xf>
    <xf numFmtId="0" fontId="0" fillId="3" borderId="13" xfId="0" applyFill="1" applyBorder="1" applyAlignment="1" applyProtection="1">
      <protection locked="0"/>
    </xf>
    <xf numFmtId="49" fontId="9" fillId="0" borderId="0" xfId="0" applyNumberFormat="1" applyFont="1" applyBorder="1" applyAlignment="1"/>
    <xf numFmtId="0" fontId="11" fillId="0" borderId="0" xfId="0" applyFont="1" applyAlignment="1"/>
    <xf numFmtId="49" fontId="17" fillId="0" borderId="0" xfId="0" applyNumberFormat="1" applyFont="1" applyBorder="1" applyAlignment="1"/>
    <xf numFmtId="0" fontId="19" fillId="0" borderId="0" xfId="0" applyFont="1" applyAlignment="1"/>
    <xf numFmtId="49" fontId="9" fillId="0" borderId="0" xfId="0" applyNumberFormat="1" applyFont="1" applyBorder="1" applyAlignment="1">
      <alignment vertical="top" wrapText="1"/>
    </xf>
    <xf numFmtId="0" fontId="11" fillId="0" borderId="0" xfId="0" applyFont="1" applyAlignment="1">
      <alignment vertical="top" wrapText="1"/>
    </xf>
    <xf numFmtId="0" fontId="6" fillId="0" borderId="18" xfId="0" applyFont="1" applyFill="1" applyBorder="1" applyAlignment="1"/>
    <xf numFmtId="0" fontId="20" fillId="0" borderId="18" xfId="0" applyFont="1" applyFill="1" applyBorder="1" applyAlignment="1"/>
    <xf numFmtId="0" fontId="6" fillId="0" borderId="1" xfId="0" applyFont="1" applyBorder="1" applyAlignment="1">
      <alignment horizontal="right"/>
    </xf>
    <xf numFmtId="0" fontId="2" fillId="0" borderId="2" xfId="0" applyFont="1" applyBorder="1" applyAlignment="1">
      <alignment horizontal="right"/>
    </xf>
    <xf numFmtId="0" fontId="2" fillId="0" borderId="10" xfId="0" applyFont="1" applyBorder="1" applyAlignment="1">
      <alignment horizontal="right"/>
    </xf>
    <xf numFmtId="0" fontId="5" fillId="0" borderId="1" xfId="0" applyFont="1" applyFill="1" applyBorder="1" applyAlignment="1">
      <alignment horizontal="center" wrapText="1"/>
    </xf>
    <xf numFmtId="0" fontId="0" fillId="0" borderId="2" xfId="0" applyBorder="1" applyAlignment="1">
      <alignment horizontal="center" wrapText="1"/>
    </xf>
    <xf numFmtId="0" fontId="0" fillId="0" borderId="3" xfId="0" applyBorder="1" applyAlignment="1">
      <alignment horizontal="center" wrapText="1"/>
    </xf>
    <xf numFmtId="0" fontId="4" fillId="3" borderId="27" xfId="0" applyFont="1" applyFill="1" applyBorder="1" applyAlignment="1" applyProtection="1">
      <protection locked="0"/>
    </xf>
    <xf numFmtId="0" fontId="0" fillId="3" borderId="27" xfId="0" applyFill="1" applyBorder="1" applyAlignment="1" applyProtection="1">
      <protection locked="0"/>
    </xf>
    <xf numFmtId="0" fontId="0" fillId="3" borderId="6" xfId="0" applyFill="1" applyBorder="1" applyAlignment="1" applyProtection="1">
      <protection locked="0"/>
    </xf>
    <xf numFmtId="0" fontId="3" fillId="0" borderId="0" xfId="0" applyFont="1" applyAlignment="1">
      <alignment horizontal="center"/>
    </xf>
    <xf numFmtId="0" fontId="0" fillId="0" borderId="0" xfId="0" applyAlignment="1">
      <alignment horizontal="center"/>
    </xf>
    <xf numFmtId="0" fontId="15" fillId="0" borderId="1" xfId="0" applyFont="1" applyFill="1" applyBorder="1" applyAlignment="1">
      <alignment horizontal="center"/>
    </xf>
    <xf numFmtId="0" fontId="12" fillId="0" borderId="2" xfId="0" applyFont="1" applyBorder="1" applyAlignment="1">
      <alignment horizontal="center"/>
    </xf>
    <xf numFmtId="0" fontId="12" fillId="0" borderId="3" xfId="0" applyFont="1" applyBorder="1" applyAlignment="1">
      <alignment horizontal="center"/>
    </xf>
    <xf numFmtId="0" fontId="13" fillId="4" borderId="0" xfId="0" applyFont="1" applyFill="1" applyAlignment="1">
      <alignment horizontal="center"/>
    </xf>
    <xf numFmtId="0" fontId="14" fillId="4" borderId="0" xfId="0" applyFont="1" applyFill="1" applyAlignment="1">
      <alignment horizontal="center"/>
    </xf>
    <xf numFmtId="0" fontId="4" fillId="0" borderId="0" xfId="0" applyFont="1" applyAlignment="1">
      <alignment horizont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56"/>
  <sheetViews>
    <sheetView tabSelected="1" topLeftCell="A34" workbookViewId="0">
      <selection activeCell="H32" sqref="H32"/>
    </sheetView>
  </sheetViews>
  <sheetFormatPr defaultRowHeight="15" x14ac:dyDescent="0.25"/>
  <cols>
    <col min="1" max="1" width="2.7109375" customWidth="1"/>
    <col min="2" max="2" width="37.28515625" customWidth="1"/>
    <col min="3" max="3" width="10.28515625" customWidth="1"/>
    <col min="4" max="4" width="23.5703125" customWidth="1"/>
    <col min="5" max="5" width="29.28515625" customWidth="1"/>
    <col min="6" max="6" width="38.140625" customWidth="1"/>
    <col min="8" max="8" width="12.42578125" bestFit="1" customWidth="1"/>
  </cols>
  <sheetData>
    <row r="1" spans="2:8" ht="20.25" x14ac:dyDescent="0.3">
      <c r="B1" s="70" t="s">
        <v>10</v>
      </c>
      <c r="C1" s="71"/>
      <c r="D1" s="71"/>
      <c r="E1" s="71"/>
      <c r="F1" s="71"/>
    </row>
    <row r="2" spans="2:8" ht="20.25" x14ac:dyDescent="0.3">
      <c r="B2" s="13"/>
      <c r="C2" s="77" t="s">
        <v>38</v>
      </c>
      <c r="D2" s="77"/>
      <c r="E2" s="77"/>
      <c r="F2" s="14"/>
    </row>
    <row r="3" spans="2:8" x14ac:dyDescent="0.25">
      <c r="B3" s="1"/>
      <c r="C3" s="1"/>
      <c r="D3" s="1"/>
      <c r="E3" s="1"/>
      <c r="F3" s="1"/>
    </row>
    <row r="4" spans="2:8" ht="15.75" x14ac:dyDescent="0.25">
      <c r="B4" s="75" t="s">
        <v>3</v>
      </c>
      <c r="C4" s="75"/>
      <c r="D4" s="75"/>
      <c r="E4" s="75"/>
      <c r="F4" s="76"/>
    </row>
    <row r="5" spans="2:8" ht="15.75" thickBot="1" x14ac:dyDescent="0.3">
      <c r="B5" s="1"/>
      <c r="C5" s="1"/>
      <c r="D5" s="1"/>
      <c r="E5" s="1"/>
      <c r="F5" s="1"/>
    </row>
    <row r="6" spans="2:8" ht="30" customHeight="1" x14ac:dyDescent="0.25">
      <c r="B6" s="15" t="s">
        <v>22</v>
      </c>
      <c r="C6" s="47"/>
      <c r="D6" s="48"/>
      <c r="E6" s="48"/>
      <c r="F6" s="49"/>
    </row>
    <row r="7" spans="2:8" ht="30" customHeight="1" x14ac:dyDescent="0.25">
      <c r="B7" s="16" t="s">
        <v>9</v>
      </c>
      <c r="C7" s="67"/>
      <c r="D7" s="68"/>
      <c r="E7" s="68"/>
      <c r="F7" s="69"/>
    </row>
    <row r="8" spans="2:8" ht="30" customHeight="1" thickBot="1" x14ac:dyDescent="0.3">
      <c r="B8" s="5" t="s">
        <v>23</v>
      </c>
      <c r="C8" s="50"/>
      <c r="D8" s="51"/>
      <c r="E8" s="51"/>
      <c r="F8" s="52"/>
    </row>
    <row r="9" spans="2:8" ht="15.95" customHeight="1" thickBot="1" x14ac:dyDescent="0.3">
      <c r="B9" s="2"/>
    </row>
    <row r="10" spans="2:8" ht="43.5" customHeight="1" thickBot="1" x14ac:dyDescent="0.3">
      <c r="B10" s="44" t="s">
        <v>39</v>
      </c>
      <c r="C10" s="45"/>
      <c r="D10" s="45"/>
      <c r="E10" s="45"/>
      <c r="F10" s="46"/>
    </row>
    <row r="11" spans="2:8" ht="15.75" thickBot="1" x14ac:dyDescent="0.3">
      <c r="B11" s="1"/>
      <c r="C11" s="1"/>
      <c r="D11" s="1"/>
      <c r="E11" s="1"/>
      <c r="F11" s="1"/>
    </row>
    <row r="12" spans="2:8" ht="18" thickBot="1" x14ac:dyDescent="0.3">
      <c r="B12" s="7" t="s">
        <v>41</v>
      </c>
      <c r="C12" s="9" t="s">
        <v>0</v>
      </c>
      <c r="D12" s="17" t="s">
        <v>34</v>
      </c>
      <c r="E12" s="10" t="s">
        <v>2</v>
      </c>
      <c r="F12" s="8" t="s">
        <v>5</v>
      </c>
      <c r="H12" s="12"/>
    </row>
    <row r="13" spans="2:8" ht="30" customHeight="1" thickBot="1" x14ac:dyDescent="0.3">
      <c r="B13" s="72" t="s">
        <v>53</v>
      </c>
      <c r="C13" s="73"/>
      <c r="D13" s="73"/>
      <c r="E13" s="73"/>
      <c r="F13" s="74"/>
    </row>
    <row r="14" spans="2:8" x14ac:dyDescent="0.25">
      <c r="B14" s="25" t="s">
        <v>25</v>
      </c>
      <c r="C14" s="26" t="s">
        <v>11</v>
      </c>
      <c r="D14" s="36">
        <v>120</v>
      </c>
      <c r="E14" s="21"/>
      <c r="F14" s="22">
        <f>D14*E14</f>
        <v>0</v>
      </c>
      <c r="H14" s="11"/>
    </row>
    <row r="15" spans="2:8" x14ac:dyDescent="0.25">
      <c r="B15" s="27" t="s">
        <v>42</v>
      </c>
      <c r="C15" s="26" t="s">
        <v>11</v>
      </c>
      <c r="D15" s="37">
        <v>60</v>
      </c>
      <c r="E15" s="23"/>
      <c r="F15" s="24">
        <f t="shared" ref="F15" si="0">D15*E15</f>
        <v>0</v>
      </c>
      <c r="H15" s="11"/>
    </row>
    <row r="16" spans="2:8" x14ac:dyDescent="0.25">
      <c r="B16" s="27" t="s">
        <v>43</v>
      </c>
      <c r="C16" s="26" t="s">
        <v>11</v>
      </c>
      <c r="D16" s="37">
        <v>60</v>
      </c>
      <c r="E16" s="23"/>
      <c r="F16" s="24">
        <f t="shared" ref="F16" si="1">D16*E16</f>
        <v>0</v>
      </c>
      <c r="H16" s="11"/>
    </row>
    <row r="17" spans="2:8" x14ac:dyDescent="0.25">
      <c r="B17" s="27" t="s">
        <v>26</v>
      </c>
      <c r="C17" s="26" t="s">
        <v>12</v>
      </c>
      <c r="D17" s="37">
        <v>168</v>
      </c>
      <c r="E17" s="23"/>
      <c r="F17" s="24">
        <f t="shared" ref="F17:F33" si="2">D17*E17</f>
        <v>0</v>
      </c>
      <c r="H17" s="11"/>
    </row>
    <row r="18" spans="2:8" x14ac:dyDescent="0.25">
      <c r="B18" s="27" t="s">
        <v>27</v>
      </c>
      <c r="C18" s="26" t="s">
        <v>12</v>
      </c>
      <c r="D18" s="37">
        <v>168</v>
      </c>
      <c r="E18" s="23"/>
      <c r="F18" s="24">
        <f t="shared" si="2"/>
        <v>0</v>
      </c>
      <c r="H18" s="11"/>
    </row>
    <row r="19" spans="2:8" x14ac:dyDescent="0.25">
      <c r="B19" s="27" t="s">
        <v>28</v>
      </c>
      <c r="C19" s="26" t="s">
        <v>12</v>
      </c>
      <c r="D19" s="37">
        <v>168</v>
      </c>
      <c r="E19" s="23"/>
      <c r="F19" s="24">
        <f t="shared" ref="F19:F20" si="3">D19*E19</f>
        <v>0</v>
      </c>
      <c r="H19" s="11"/>
    </row>
    <row r="20" spans="2:8" x14ac:dyDescent="0.25">
      <c r="B20" s="27" t="s">
        <v>29</v>
      </c>
      <c r="C20" s="26" t="s">
        <v>12</v>
      </c>
      <c r="D20" s="37">
        <v>168</v>
      </c>
      <c r="E20" s="23"/>
      <c r="F20" s="24">
        <f t="shared" si="3"/>
        <v>0</v>
      </c>
      <c r="H20" s="11"/>
    </row>
    <row r="21" spans="2:8" x14ac:dyDescent="0.25">
      <c r="B21" s="27" t="s">
        <v>13</v>
      </c>
      <c r="C21" s="26" t="s">
        <v>11</v>
      </c>
      <c r="D21" s="37">
        <v>26</v>
      </c>
      <c r="E21" s="23"/>
      <c r="F21" s="24">
        <f t="shared" si="2"/>
        <v>0</v>
      </c>
      <c r="H21" s="11"/>
    </row>
    <row r="22" spans="2:8" x14ac:dyDescent="0.25">
      <c r="B22" s="27" t="s">
        <v>30</v>
      </c>
      <c r="C22" s="26" t="s">
        <v>11</v>
      </c>
      <c r="D22" s="37">
        <v>120</v>
      </c>
      <c r="E22" s="23"/>
      <c r="F22" s="24">
        <f t="shared" si="2"/>
        <v>0</v>
      </c>
      <c r="H22" s="11"/>
    </row>
    <row r="23" spans="2:8" x14ac:dyDescent="0.25">
      <c r="B23" s="27" t="s">
        <v>14</v>
      </c>
      <c r="C23" s="26" t="s">
        <v>11</v>
      </c>
      <c r="D23" s="37">
        <v>134</v>
      </c>
      <c r="E23" s="23"/>
      <c r="F23" s="24">
        <f t="shared" si="2"/>
        <v>0</v>
      </c>
      <c r="H23" s="11"/>
    </row>
    <row r="24" spans="2:8" x14ac:dyDescent="0.25">
      <c r="B24" s="27" t="s">
        <v>15</v>
      </c>
      <c r="C24" s="26" t="s">
        <v>11</v>
      </c>
      <c r="D24" s="37">
        <v>134</v>
      </c>
      <c r="E24" s="23"/>
      <c r="F24" s="24">
        <f t="shared" si="2"/>
        <v>0</v>
      </c>
      <c r="H24" s="11"/>
    </row>
    <row r="25" spans="2:8" x14ac:dyDescent="0.25">
      <c r="B25" s="27" t="s">
        <v>35</v>
      </c>
      <c r="C25" s="26" t="s">
        <v>11</v>
      </c>
      <c r="D25" s="37">
        <v>26</v>
      </c>
      <c r="E25" s="23"/>
      <c r="F25" s="24">
        <f t="shared" si="2"/>
        <v>0</v>
      </c>
      <c r="H25" s="11"/>
    </row>
    <row r="26" spans="2:8" x14ac:dyDescent="0.25">
      <c r="B26" s="27" t="s">
        <v>36</v>
      </c>
      <c r="C26" s="26" t="s">
        <v>11</v>
      </c>
      <c r="D26" s="37">
        <v>26</v>
      </c>
      <c r="E26" s="23"/>
      <c r="F26" s="24">
        <f t="shared" si="2"/>
        <v>0</v>
      </c>
      <c r="H26" s="11"/>
    </row>
    <row r="27" spans="2:8" x14ac:dyDescent="0.25">
      <c r="B27" s="27" t="s">
        <v>31</v>
      </c>
      <c r="C27" s="26" t="s">
        <v>12</v>
      </c>
      <c r="D27" s="37">
        <v>120</v>
      </c>
      <c r="E27" s="23"/>
      <c r="F27" s="24">
        <f t="shared" si="2"/>
        <v>0</v>
      </c>
      <c r="H27" s="11"/>
    </row>
    <row r="28" spans="2:8" x14ac:dyDescent="0.25">
      <c r="B28" s="27" t="s">
        <v>32</v>
      </c>
      <c r="C28" s="26" t="s">
        <v>12</v>
      </c>
      <c r="D28" s="37">
        <v>120</v>
      </c>
      <c r="E28" s="23"/>
      <c r="F28" s="24">
        <f t="shared" si="2"/>
        <v>0</v>
      </c>
      <c r="H28" s="11"/>
    </row>
    <row r="29" spans="2:8" x14ac:dyDescent="0.25">
      <c r="B29" s="27" t="s">
        <v>16</v>
      </c>
      <c r="C29" s="26" t="s">
        <v>11</v>
      </c>
      <c r="D29" s="37">
        <v>26</v>
      </c>
      <c r="E29" s="23"/>
      <c r="F29" s="24">
        <f t="shared" si="2"/>
        <v>0</v>
      </c>
      <c r="H29" s="11"/>
    </row>
    <row r="30" spans="2:8" x14ac:dyDescent="0.25">
      <c r="B30" s="27" t="s">
        <v>17</v>
      </c>
      <c r="C30" s="26" t="s">
        <v>11</v>
      </c>
      <c r="D30" s="37">
        <v>26</v>
      </c>
      <c r="E30" s="23"/>
      <c r="F30" s="24">
        <f t="shared" si="2"/>
        <v>0</v>
      </c>
      <c r="H30" s="11"/>
    </row>
    <row r="31" spans="2:8" x14ac:dyDescent="0.25">
      <c r="B31" s="27" t="s">
        <v>18</v>
      </c>
      <c r="C31" s="26" t="s">
        <v>11</v>
      </c>
      <c r="D31" s="37">
        <v>26</v>
      </c>
      <c r="E31" s="23"/>
      <c r="F31" s="24">
        <f t="shared" si="2"/>
        <v>0</v>
      </c>
      <c r="H31" s="11"/>
    </row>
    <row r="32" spans="2:8" x14ac:dyDescent="0.25">
      <c r="B32" s="27" t="s">
        <v>19</v>
      </c>
      <c r="C32" s="26" t="s">
        <v>11</v>
      </c>
      <c r="D32" s="37">
        <v>134</v>
      </c>
      <c r="E32" s="23"/>
      <c r="F32" s="24">
        <f t="shared" si="2"/>
        <v>0</v>
      </c>
      <c r="H32" s="11"/>
    </row>
    <row r="33" spans="2:8" ht="15.75" thickBot="1" x14ac:dyDescent="0.3">
      <c r="B33" s="27" t="s">
        <v>20</v>
      </c>
      <c r="C33" s="26" t="s">
        <v>11</v>
      </c>
      <c r="D33" s="37">
        <v>26</v>
      </c>
      <c r="E33" s="23"/>
      <c r="F33" s="24">
        <f t="shared" si="2"/>
        <v>0</v>
      </c>
      <c r="H33" s="11"/>
    </row>
    <row r="34" spans="2:8" ht="30" customHeight="1" thickBot="1" x14ac:dyDescent="0.3">
      <c r="B34" s="64" t="s">
        <v>54</v>
      </c>
      <c r="C34" s="65"/>
      <c r="D34" s="65"/>
      <c r="E34" s="65"/>
      <c r="F34" s="66"/>
      <c r="H34" s="11"/>
    </row>
    <row r="35" spans="2:8" ht="28.5" x14ac:dyDescent="0.25">
      <c r="B35" s="28" t="s">
        <v>47</v>
      </c>
      <c r="C35" s="26" t="s">
        <v>4</v>
      </c>
      <c r="D35" s="37">
        <v>204</v>
      </c>
      <c r="E35" s="29"/>
      <c r="F35" s="22">
        <f t="shared" ref="F35:F36" si="4">D35*E35</f>
        <v>0</v>
      </c>
      <c r="H35" s="11"/>
    </row>
    <row r="36" spans="2:8" ht="28.5" x14ac:dyDescent="0.25">
      <c r="B36" s="30" t="s">
        <v>48</v>
      </c>
      <c r="C36" s="26" t="s">
        <v>4</v>
      </c>
      <c r="D36" s="37">
        <v>40</v>
      </c>
      <c r="E36" s="29"/>
      <c r="F36" s="22">
        <f t="shared" si="4"/>
        <v>0</v>
      </c>
      <c r="H36" s="11"/>
    </row>
    <row r="37" spans="2:8" ht="28.5" x14ac:dyDescent="0.25">
      <c r="B37" s="30" t="s">
        <v>49</v>
      </c>
      <c r="C37" s="26" t="s">
        <v>4</v>
      </c>
      <c r="D37" s="37">
        <v>40</v>
      </c>
      <c r="E37" s="29"/>
      <c r="F37" s="22">
        <f t="shared" ref="F37:F40" si="5">D37*E37</f>
        <v>0</v>
      </c>
      <c r="H37" s="11"/>
    </row>
    <row r="38" spans="2:8" ht="28.5" x14ac:dyDescent="0.25">
      <c r="B38" s="30" t="s">
        <v>50</v>
      </c>
      <c r="C38" s="26" t="s">
        <v>4</v>
      </c>
      <c r="D38" s="37">
        <v>40</v>
      </c>
      <c r="E38" s="29"/>
      <c r="F38" s="22">
        <f t="shared" si="5"/>
        <v>0</v>
      </c>
      <c r="H38" s="11"/>
    </row>
    <row r="39" spans="2:8" ht="28.5" x14ac:dyDescent="0.25">
      <c r="B39" s="31" t="s">
        <v>51</v>
      </c>
      <c r="C39" s="26" t="s">
        <v>4</v>
      </c>
      <c r="D39" s="37">
        <v>40</v>
      </c>
      <c r="E39" s="29"/>
      <c r="F39" s="22">
        <f t="shared" si="5"/>
        <v>0</v>
      </c>
      <c r="H39" s="11"/>
    </row>
    <row r="40" spans="2:8" ht="28.5" x14ac:dyDescent="0.25">
      <c r="B40" s="32" t="s">
        <v>52</v>
      </c>
      <c r="C40" s="33" t="s">
        <v>4</v>
      </c>
      <c r="D40" s="37">
        <v>26</v>
      </c>
      <c r="E40" s="34"/>
      <c r="F40" s="35">
        <f t="shared" si="5"/>
        <v>0</v>
      </c>
      <c r="H40" s="11"/>
    </row>
    <row r="41" spans="2:8" ht="15.75" thickBot="1" x14ac:dyDescent="0.3">
      <c r="B41" s="30" t="s">
        <v>24</v>
      </c>
      <c r="C41" s="26" t="s">
        <v>4</v>
      </c>
      <c r="D41" s="37">
        <v>1620</v>
      </c>
      <c r="E41" s="29"/>
      <c r="F41" s="22">
        <f>D41*E41</f>
        <v>0</v>
      </c>
      <c r="H41" s="11"/>
    </row>
    <row r="42" spans="2:8" ht="30" customHeight="1" thickBot="1" x14ac:dyDescent="0.3">
      <c r="B42" s="64" t="s">
        <v>40</v>
      </c>
      <c r="C42" s="65"/>
      <c r="D42" s="65"/>
      <c r="E42" s="65"/>
      <c r="F42" s="66"/>
      <c r="H42" s="11"/>
    </row>
    <row r="43" spans="2:8" ht="57.75" thickBot="1" x14ac:dyDescent="0.3">
      <c r="B43" s="28" t="s">
        <v>44</v>
      </c>
      <c r="C43" s="26" t="s">
        <v>4</v>
      </c>
      <c r="D43" s="37">
        <v>14</v>
      </c>
      <c r="E43" s="29"/>
      <c r="F43" s="22">
        <f t="shared" ref="F43" si="6">D43*E43</f>
        <v>0</v>
      </c>
      <c r="H43" s="11"/>
    </row>
    <row r="44" spans="2:8" ht="19.5" thickBot="1" x14ac:dyDescent="0.3">
      <c r="B44" s="61" t="s">
        <v>21</v>
      </c>
      <c r="C44" s="62"/>
      <c r="D44" s="62"/>
      <c r="E44" s="63"/>
      <c r="F44" s="20">
        <f>SUM(F14:F43)</f>
        <v>0</v>
      </c>
      <c r="H44" s="11"/>
    </row>
    <row r="45" spans="2:8" x14ac:dyDescent="0.25">
      <c r="B45" s="4"/>
      <c r="C45" s="4"/>
      <c r="D45" s="2"/>
      <c r="E45" s="4"/>
      <c r="F45" s="4"/>
    </row>
    <row r="46" spans="2:8" ht="17.25" x14ac:dyDescent="0.25">
      <c r="B46" s="55" t="s">
        <v>37</v>
      </c>
      <c r="C46" s="56"/>
      <c r="D46" s="56"/>
      <c r="E46" s="56"/>
      <c r="F46" s="56"/>
    </row>
    <row r="47" spans="2:8" ht="17.25" x14ac:dyDescent="0.25">
      <c r="B47" s="53" t="s">
        <v>33</v>
      </c>
      <c r="C47" s="54"/>
      <c r="D47" s="54"/>
      <c r="E47" s="54"/>
      <c r="F47" s="54"/>
    </row>
    <row r="48" spans="2:8" ht="17.25" x14ac:dyDescent="0.25">
      <c r="B48" s="55" t="s">
        <v>45</v>
      </c>
      <c r="C48" s="56"/>
      <c r="D48" s="56"/>
      <c r="E48" s="56"/>
      <c r="F48" s="56"/>
    </row>
    <row r="49" spans="2:6" ht="60" customHeight="1" x14ac:dyDescent="0.25">
      <c r="B49" s="57" t="s">
        <v>46</v>
      </c>
      <c r="C49" s="58"/>
      <c r="D49" s="58"/>
      <c r="E49" s="58"/>
      <c r="F49" s="58"/>
    </row>
    <row r="50" spans="2:6" x14ac:dyDescent="0.25">
      <c r="B50" s="18"/>
      <c r="C50" s="19"/>
      <c r="D50" s="19"/>
      <c r="E50" s="19"/>
      <c r="F50" s="19"/>
    </row>
    <row r="51" spans="2:6" ht="15.75" x14ac:dyDescent="0.25">
      <c r="B51" s="59" t="s">
        <v>1</v>
      </c>
      <c r="C51" s="60"/>
      <c r="D51" s="60"/>
      <c r="E51" s="60"/>
      <c r="F51" s="60"/>
    </row>
    <row r="52" spans="2:6" ht="15.75" thickBot="1" x14ac:dyDescent="0.3"/>
    <row r="53" spans="2:6" ht="29.25" x14ac:dyDescent="0.25">
      <c r="B53" s="15" t="s">
        <v>22</v>
      </c>
      <c r="C53" s="47"/>
      <c r="D53" s="48"/>
      <c r="E53" s="48"/>
      <c r="F53" s="49"/>
    </row>
    <row r="54" spans="2:6" ht="24.95" customHeight="1" x14ac:dyDescent="0.25">
      <c r="B54" s="3" t="s">
        <v>6</v>
      </c>
      <c r="C54" s="41"/>
      <c r="D54" s="42"/>
      <c r="E54" s="42"/>
      <c r="F54" s="43"/>
    </row>
    <row r="55" spans="2:6" ht="60" customHeight="1" x14ac:dyDescent="0.25">
      <c r="B55" s="6" t="s">
        <v>7</v>
      </c>
      <c r="C55" s="41"/>
      <c r="D55" s="42"/>
      <c r="E55" s="42"/>
      <c r="F55" s="43"/>
    </row>
    <row r="56" spans="2:6" ht="24.95" customHeight="1" thickBot="1" x14ac:dyDescent="0.3">
      <c r="B56" s="5" t="s">
        <v>8</v>
      </c>
      <c r="C56" s="38"/>
      <c r="D56" s="39"/>
      <c r="E56" s="39"/>
      <c r="F56" s="40"/>
    </row>
  </sheetData>
  <sheetProtection algorithmName="SHA-512" hashValue="768FmX7xnUyqNmQlqyUi+X3ZEgp2gZ6roa3hhizDOvp2maXPcsw+MT1VJzXKCNJBFNLEWBP/Pt6Ul0PPu5DC2w==" saltValue="aBlMGsuuE+eBf0el+DNz4Q==" spinCount="100000" sheet="1" objects="1" scenarios="1"/>
  <mergeCells count="20">
    <mergeCell ref="B1:F1"/>
    <mergeCell ref="B13:F13"/>
    <mergeCell ref="B4:F4"/>
    <mergeCell ref="C54:F54"/>
    <mergeCell ref="B42:F42"/>
    <mergeCell ref="C2:E2"/>
    <mergeCell ref="C56:F56"/>
    <mergeCell ref="C55:F55"/>
    <mergeCell ref="B10:F10"/>
    <mergeCell ref="C6:F6"/>
    <mergeCell ref="C8:F8"/>
    <mergeCell ref="B47:F47"/>
    <mergeCell ref="B48:F48"/>
    <mergeCell ref="B49:F49"/>
    <mergeCell ref="B46:F46"/>
    <mergeCell ref="B51:F51"/>
    <mergeCell ref="B44:E44"/>
    <mergeCell ref="B34:F34"/>
    <mergeCell ref="C53:F53"/>
    <mergeCell ref="C7:F7"/>
  </mergeCells>
  <pageMargins left="0.7" right="0.7" top="0.75" bottom="0.75" header="0.3" footer="0.3"/>
  <pageSetup paperSize="9" scale="62"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Prijzenblad!_Toc360799772</vt:lpstr>
    </vt:vector>
  </TitlesOfParts>
  <Company>Gemeente Den haag</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Ylno Rodgers</dc:creator>
  <cp:lastModifiedBy>Rodgers, Ylno</cp:lastModifiedBy>
  <cp:lastPrinted>2022-10-31T08:44:10Z</cp:lastPrinted>
  <dcterms:created xsi:type="dcterms:W3CDTF">2019-07-24T11:27:50Z</dcterms:created>
  <dcterms:modified xsi:type="dcterms:W3CDTF">2022-12-13T08:16:43Z</dcterms:modified>
</cp:coreProperties>
</file>