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https://studentdrenthecollege.sharepoint.com/sites/MAP-FD-Aanbestedingen/Gedeelde  documenten/2022/EA/Uitzendkrachten/Te publiceren documenten (concept)/"/>
    </mc:Choice>
  </mc:AlternateContent>
  <xr:revisionPtr revIDLastSave="4" documentId="8_{93F33B41-DBF6-4E53-9245-672FC9CC9DAC}" xr6:coauthVersionLast="47" xr6:coauthVersionMax="47" xr10:uidLastSave="{F615D477-1B76-4535-99BF-24910DE1707A}"/>
  <bookViews>
    <workbookView xWindow="28680" yWindow="-120" windowWidth="29040" windowHeight="15840" activeTab="2" xr2:uid="{00000000-000D-0000-FFFF-FFFF00000000}"/>
  </bookViews>
  <sheets>
    <sheet name="Inleiding" sheetId="2" r:id="rId1"/>
    <sheet name="P1. Onderwijzend personeel" sheetId="3" r:id="rId2"/>
    <sheet name="P2. Ondersteunend personeel" sheetId="4" r:id="rId3"/>
    <sheet name="P3. ICT Docenten" sheetId="6" r:id="rId4"/>
    <sheet name="P4. Techniek Docenten" sheetId="7"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 i="3" l="1"/>
  <c r="F7" i="3"/>
  <c r="E8" i="7"/>
  <c r="F8" i="7" s="1"/>
  <c r="E7" i="7"/>
  <c r="F7" i="7" s="1"/>
  <c r="E8" i="6"/>
  <c r="F8" i="6" s="1"/>
  <c r="E7" i="6"/>
  <c r="F7" i="6" s="1"/>
  <c r="E10" i="4"/>
  <c r="F10" i="4" s="1"/>
  <c r="E9" i="4"/>
  <c r="F9" i="4" s="1"/>
  <c r="E8" i="4"/>
  <c r="F8" i="4" s="1"/>
  <c r="E7" i="4"/>
  <c r="F7" i="4" s="1"/>
  <c r="E8" i="3"/>
  <c r="F8" i="3" s="1"/>
  <c r="F9" i="7" l="1"/>
  <c r="F11" i="4"/>
  <c r="F9" i="3"/>
  <c r="F9" i="6"/>
</calcChain>
</file>

<file path=xl/sharedStrings.xml><?xml version="1.0" encoding="utf-8"?>
<sst xmlns="http://schemas.openxmlformats.org/spreadsheetml/2006/main" count="62" uniqueCount="35">
  <si>
    <t>Ondergetekende verklaart dat, bovenstaande antwoorden naar waarheid zijn ingevuld, gestand kunnen worden gedaan bij gunning en bij gunning gestand zal worden gedaan.</t>
  </si>
  <si>
    <t>Plaats, datum</t>
  </si>
  <si>
    <t>Naam rechtsgeldige vertegenwoordiger</t>
  </si>
  <si>
    <t>Handtekening rechtsgeldige vertegenwoordiger</t>
  </si>
  <si>
    <t>Uitsluitend de geel gearceerde vakken invullen</t>
  </si>
  <si>
    <t>Onderdeel</t>
  </si>
  <si>
    <t>Fictieve uitgave per jaar</t>
  </si>
  <si>
    <t>Kostprijsfactor</t>
  </si>
  <si>
    <t>Bureaumarge</t>
  </si>
  <si>
    <t>Omrekenfactor</t>
  </si>
  <si>
    <t>Gunningsprijs</t>
  </si>
  <si>
    <t xml:space="preserve">Voor dit onderdeel kan Inschrijver maximaal een score van 40,00 behalen </t>
  </si>
  <si>
    <t>Totaalprijs Perceel 1 Onderwijzend Personeel (exclusief btw)</t>
  </si>
  <si>
    <t>Onderwijzend Personeel (uitzending)</t>
  </si>
  <si>
    <t>Prijzenblad Uitzendkrachten en Payrolling</t>
  </si>
  <si>
    <t>Het aanpassen van formules in het Prijzenblad kan leiden tot uitsluiting.</t>
  </si>
  <si>
    <t>Voor nadere toelichting zie § 3.11 van de Uitnodiging tot Inschrijving.</t>
  </si>
  <si>
    <t>Onderwijzend Personeel (payrolling)</t>
  </si>
  <si>
    <t xml:space="preserve">Let op:
- Het betreft hier de verwachte uitgaven per jaar, In werkelijkheid kan dit afwijken. U kunt op geen enkele wijze rechten ontlenen aan de bedragen.
- De omrekenfactor ontstaat door kostprijsfactor + bureaumarge bij elkaar op te tellen. In de kostprijsfactor dient u de kostprijs inclusief ALLE kosten, dus bruto uurloon, reserveringen, werkgeverslasten, CAO verplichtingen, overige kosten m.b.t. inhuurkracht op te nemen. In de bureaumarge geeft u op wat u nodig acht t.b.v. overheadkosten, overige kosten m.b.t. uw organisatie en winst. 
- U dient de eisen uit het Programma van Eisen te verwerken in de omrekenfactor. </t>
  </si>
  <si>
    <t xml:space="preserve">Prijzenblad Perceel 2. Ondersteunend Beheer Personeel (OBP) </t>
  </si>
  <si>
    <t>Prijzenblad Perceel 1. Onderwijzend Personeel (OP)</t>
  </si>
  <si>
    <t>Totaalprijs Perceel 2 Ondersteunend Beheer Personeel (exclusief btw)</t>
  </si>
  <si>
    <t>Prijzenblad Perceel 3. ICT Docenten</t>
  </si>
  <si>
    <t>Totaalprijs Perceel 3 ICT Docenten (exclusief btw)</t>
  </si>
  <si>
    <t>Totaalprijs Perceel 4 Techniek Docenten (exclusief btw)</t>
  </si>
  <si>
    <t>Prijzenblad Perceel 4. Techniek Docenten</t>
  </si>
  <si>
    <t>ICT Docenten (payrolling)</t>
  </si>
  <si>
    <t>ICT Docenten (uitzending)</t>
  </si>
  <si>
    <t>Techniek Docenten (uitzending)</t>
  </si>
  <si>
    <t>Techniek Docenten (payrolling)</t>
  </si>
  <si>
    <t>Ondersteunend Beheer Personeel (uitzending) schaal 3 t/m 7</t>
  </si>
  <si>
    <t>Ondersteunend Beheer Personeel (payrolling) schaal 3 t/m 7</t>
  </si>
  <si>
    <t>Ondersteunend Beheer Personeel (uitzending) schaal 8 t/m 11</t>
  </si>
  <si>
    <t>Ondersteunend Beheer Personeel (payrolling) schaal 8 t/m 11</t>
  </si>
  <si>
    <r>
      <t xml:space="preserve">In deze aanbesteding vult de Inschrijver alleen de geel geaceerde cellen in op de volgende tabbladen. Inschrijver geeft de prijzen exclusief btw. Inschrijver dient de Percelen in te vullen waarvoor een inschrijving wordt gedaan. Indien ervoor wordt gekozen om voor een bepaald Perceel niet in te schrijven, wordt bij de Kostprijsfactor 'NVT' ingevuld. 
De aanbesteding van Uitzendkrachten en Payrolling wordt per Perceel beoordeeld op de onderdelen prijs (telt voor 40% mee) en kwaliteit (telft voor 60% mee).  Voor het onderdeel prijs kan een maximale score worden behaald van 40,00 en voor het onderdeel kwaliteit kan maximaal een score van 60,00 worden behaald. 
</t>
    </r>
    <r>
      <rPr>
        <sz val="11"/>
        <color indexed="9"/>
        <rFont val="Candara"/>
        <family val="2"/>
      </rPr>
      <t xml:space="preserve">
De prijzen die in dit Prijzenblad worden weergegeven zijn de definitieve prijzen. Inschrijver dient onderstaande te ondertekenen, hiermee wordt aangegeven dat antwoorden in dit Prijzenblad naar waarheid zijn ingevuld.                                                     </t>
    </r>
    <r>
      <rPr>
        <b/>
        <u/>
        <sz val="11"/>
        <color rgb="FFFFFFFF"/>
        <rFont val="Candara"/>
        <family val="2"/>
      </rPr>
      <t>Let op:</t>
    </r>
    <r>
      <rPr>
        <sz val="11"/>
        <color indexed="9"/>
        <rFont val="Candara"/>
        <family val="2"/>
      </rPr>
      <t xml:space="preserve">
- Het betreft hier de verwachte uitgaven per jaar, In werkelijkheid kan dit afwijken. U kunt op geen enkele wijze rechten ontlenen aan de bedragen.
- De omrekenfactor ontstaat door kostprijsfactor + bureaumarge bij elkaar op te tellen. In de kostprijsfactor dient u de kostprijs inclusief ALLE kosten, dus bruto uurloon, reserveringen, werkgeverslasten, CAO verplichtingen, overige kosten m.b.t. inhuurkracht op te nemen. In de bureaumarge geeft u op wat u nodig acht t.b.v. overheadkosten, overige kosten m.b.t. uw organisatie en winst. 
- U dient de eisen uit het Programma van Eisen te verwerken in de omrekenfactor.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</si>
</sst>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25" x14ac:knownFonts="1">
    <font>
      <sz val="10"/>
      <color theme="1"/>
      <name val="Arial"/>
      <family val="2"/>
    </font>
    <font>
      <sz val="10"/>
      <color theme="1"/>
      <name val="Arial"/>
      <family val="2"/>
    </font>
    <font>
      <b/>
      <sz val="11"/>
      <name val="Candara"/>
      <family val="2"/>
    </font>
    <font>
      <sz val="14"/>
      <name val="Candara"/>
      <family val="2"/>
    </font>
    <font>
      <b/>
      <i/>
      <sz val="14"/>
      <color theme="0"/>
      <name val="Candara"/>
      <family val="2"/>
    </font>
    <font>
      <b/>
      <sz val="20"/>
      <name val="Candara"/>
      <family val="2"/>
    </font>
    <font>
      <b/>
      <sz val="18"/>
      <name val="Candara"/>
      <family val="2"/>
    </font>
    <font>
      <b/>
      <sz val="10"/>
      <name val="Candara"/>
      <family val="2"/>
    </font>
    <font>
      <b/>
      <sz val="16"/>
      <name val="Candara"/>
      <family val="2"/>
    </font>
    <font>
      <sz val="11"/>
      <color theme="0"/>
      <name val="Candara"/>
      <family val="2"/>
    </font>
    <font>
      <sz val="11"/>
      <color indexed="9"/>
      <name val="Candara"/>
      <family val="2"/>
    </font>
    <font>
      <sz val="10"/>
      <name val="Candara"/>
      <family val="2"/>
    </font>
    <font>
      <b/>
      <sz val="12"/>
      <color theme="0"/>
      <name val="Candara"/>
      <family val="2"/>
    </font>
    <font>
      <sz val="11"/>
      <name val="Candara"/>
      <family val="2"/>
    </font>
    <font>
      <sz val="14"/>
      <color theme="1"/>
      <name val="Candara"/>
      <family val="2"/>
    </font>
    <font>
      <sz val="10"/>
      <color theme="1"/>
      <name val="Candara"/>
      <family val="2"/>
    </font>
    <font>
      <b/>
      <i/>
      <sz val="16"/>
      <color theme="0"/>
      <name val="Candara"/>
      <family val="2"/>
    </font>
    <font>
      <b/>
      <sz val="12"/>
      <name val="Candara"/>
      <family val="2"/>
    </font>
    <font>
      <b/>
      <sz val="11"/>
      <color rgb="FFFF0000"/>
      <name val="Candara"/>
      <family val="2"/>
    </font>
    <font>
      <b/>
      <sz val="11"/>
      <color theme="1"/>
      <name val="Arial"/>
      <family val="2"/>
    </font>
    <font>
      <b/>
      <sz val="14"/>
      <color rgb="FFFFFFFF"/>
      <name val="Candara"/>
      <family val="2"/>
    </font>
    <font>
      <b/>
      <sz val="14"/>
      <color theme="0"/>
      <name val="Candara"/>
      <family val="2"/>
    </font>
    <font>
      <sz val="14"/>
      <color rgb="FF232323"/>
      <name val="Candara"/>
      <family val="2"/>
    </font>
    <font>
      <b/>
      <sz val="14"/>
      <name val="Candara"/>
      <family val="2"/>
    </font>
    <font>
      <b/>
      <u/>
      <sz val="11"/>
      <color rgb="FFFFFFFF"/>
      <name val="Candara"/>
      <family val="2"/>
    </font>
  </fonts>
  <fills count="8">
    <fill>
      <patternFill patternType="none"/>
    </fill>
    <fill>
      <patternFill patternType="gray125"/>
    </fill>
    <fill>
      <patternFill patternType="solid">
        <fgColor rgb="FFD5002D"/>
        <bgColor indexed="64"/>
      </patternFill>
    </fill>
    <fill>
      <patternFill patternType="solid">
        <fgColor rgb="FFFFE7EC"/>
        <bgColor indexed="64"/>
      </patternFill>
    </fill>
    <fill>
      <patternFill patternType="solid">
        <fgColor theme="7" tint="0.39997558519241921"/>
        <bgColor indexed="64"/>
      </patternFill>
    </fill>
    <fill>
      <patternFill patternType="solid">
        <fgColor rgb="FFFFFFFF"/>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50">
    <xf numFmtId="0" fontId="0" fillId="0" borderId="0" xfId="0"/>
    <xf numFmtId="164" fontId="6" fillId="6" borderId="0" xfId="0" applyNumberFormat="1" applyFont="1" applyFill="1" applyBorder="1" applyAlignment="1">
      <alignment horizontal="right"/>
    </xf>
    <xf numFmtId="0" fontId="7" fillId="0" borderId="0" xfId="0" applyFont="1" applyFill="1" applyBorder="1" applyAlignment="1"/>
    <xf numFmtId="0" fontId="5" fillId="5" borderId="0" xfId="0" applyFont="1" applyFill="1" applyBorder="1" applyAlignment="1">
      <alignment horizontal="center" vertical="center"/>
    </xf>
    <xf numFmtId="0" fontId="6" fillId="5" borderId="0" xfId="0" applyFont="1" applyFill="1" applyBorder="1" applyAlignment="1">
      <alignment vertical="center"/>
    </xf>
    <xf numFmtId="0" fontId="9" fillId="2" borderId="1" xfId="0" applyFont="1" applyFill="1" applyBorder="1" applyAlignment="1">
      <alignment horizontal="left" vertical="top" wrapText="1"/>
    </xf>
    <xf numFmtId="0" fontId="11" fillId="5" borderId="0" xfId="0" applyFont="1" applyFill="1" applyBorder="1"/>
    <xf numFmtId="0" fontId="12" fillId="2" borderId="1" xfId="0" applyFont="1" applyFill="1" applyBorder="1" applyAlignment="1">
      <alignment vertical="center" wrapText="1"/>
    </xf>
    <xf numFmtId="0" fontId="13" fillId="3" borderId="1" xfId="0" applyFont="1" applyFill="1" applyBorder="1" applyAlignment="1">
      <alignment vertical="center"/>
    </xf>
    <xf numFmtId="0" fontId="11" fillId="4" borderId="1" xfId="0" applyFont="1" applyFill="1" applyBorder="1" applyAlignment="1">
      <alignment horizontal="center"/>
    </xf>
    <xf numFmtId="0" fontId="13" fillId="3" borderId="1" xfId="0" applyFont="1" applyFill="1" applyBorder="1" applyAlignment="1">
      <alignment vertical="center" wrapText="1"/>
    </xf>
    <xf numFmtId="0" fontId="6" fillId="0" borderId="0" xfId="0" applyFont="1" applyFill="1" applyBorder="1" applyAlignment="1">
      <alignment horizontal="left" vertical="top"/>
    </xf>
    <xf numFmtId="0" fontId="2" fillId="0" borderId="0" xfId="0" applyFont="1" applyFill="1" applyBorder="1" applyAlignment="1">
      <alignment horizontal="left" vertical="top"/>
    </xf>
    <xf numFmtId="0" fontId="15" fillId="0" borderId="0" xfId="0" applyFont="1"/>
    <xf numFmtId="0" fontId="17" fillId="0" borderId="0" xfId="0" applyFont="1" applyFill="1" applyBorder="1" applyAlignment="1">
      <alignment vertical="top"/>
    </xf>
    <xf numFmtId="0" fontId="15" fillId="0" borderId="0" xfId="0" applyFont="1" applyBorder="1" applyAlignment="1">
      <alignment horizontal="left" vertical="top"/>
    </xf>
    <xf numFmtId="0" fontId="8" fillId="0" borderId="0" xfId="0" applyFont="1" applyFill="1" applyBorder="1" applyAlignment="1">
      <alignment horizontal="left" vertical="top"/>
    </xf>
    <xf numFmtId="164" fontId="16" fillId="2" borderId="1" xfId="1" applyNumberFormat="1" applyFont="1" applyFill="1" applyBorder="1" applyAlignment="1"/>
    <xf numFmtId="164" fontId="16" fillId="2" borderId="1" xfId="1" applyNumberFormat="1" applyFont="1" applyFill="1" applyBorder="1" applyAlignment="1">
      <alignment wrapText="1"/>
    </xf>
    <xf numFmtId="164" fontId="16" fillId="2" borderId="1" xfId="1" applyNumberFormat="1" applyFont="1" applyFill="1" applyBorder="1" applyAlignment="1">
      <alignment horizontal="center" wrapText="1"/>
    </xf>
    <xf numFmtId="0" fontId="18" fillId="5" borderId="0" xfId="0" applyFont="1" applyFill="1" applyBorder="1"/>
    <xf numFmtId="0" fontId="2" fillId="5" borderId="0" xfId="0" applyFont="1" applyFill="1" applyBorder="1"/>
    <xf numFmtId="0" fontId="19" fillId="0" borderId="0" xfId="0" applyFont="1"/>
    <xf numFmtId="0" fontId="6" fillId="0" borderId="0" xfId="0" applyFont="1" applyFill="1" applyBorder="1" applyAlignment="1">
      <alignment horizontal="center"/>
    </xf>
    <xf numFmtId="0" fontId="11" fillId="0" borderId="0" xfId="0" applyFont="1" applyBorder="1" applyAlignment="1">
      <alignment horizontal="left" vertical="top"/>
    </xf>
    <xf numFmtId="0" fontId="11" fillId="0" borderId="0" xfId="0" applyFont="1"/>
    <xf numFmtId="0" fontId="20" fillId="2" borderId="1" xfId="0" applyFont="1" applyFill="1" applyBorder="1" applyAlignment="1">
      <alignment horizontal="justify" vertical="center" wrapText="1"/>
    </xf>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1" fontId="22" fillId="3" borderId="1" xfId="0" applyNumberFormat="1" applyFont="1" applyFill="1" applyBorder="1" applyAlignment="1">
      <alignment vertical="center" wrapText="1"/>
    </xf>
    <xf numFmtId="0" fontId="6" fillId="0" borderId="0" xfId="0" applyNumberFormat="1" applyFont="1" applyFill="1" applyBorder="1" applyAlignment="1">
      <alignment horizontal="center"/>
    </xf>
    <xf numFmtId="0" fontId="6" fillId="6" borderId="0" xfId="0" applyNumberFormat="1" applyFont="1" applyFill="1" applyBorder="1" applyAlignment="1">
      <alignment horizontal="right"/>
    </xf>
    <xf numFmtId="0" fontId="21" fillId="2" borderId="1" xfId="0" applyNumberFormat="1" applyFont="1" applyFill="1" applyBorder="1" applyAlignment="1">
      <alignment horizontal="center" vertical="center" wrapText="1"/>
    </xf>
    <xf numFmtId="0" fontId="16" fillId="2" borderId="1" xfId="1" applyNumberFormat="1" applyFont="1" applyFill="1" applyBorder="1" applyAlignment="1"/>
    <xf numFmtId="0" fontId="15" fillId="0" borderId="0" xfId="0" applyNumberFormat="1" applyFont="1"/>
    <xf numFmtId="164" fontId="6" fillId="0" borderId="0" xfId="0" applyNumberFormat="1" applyFont="1" applyFill="1" applyBorder="1" applyAlignment="1">
      <alignment horizontal="right"/>
    </xf>
    <xf numFmtId="0" fontId="21" fillId="0" borderId="0" xfId="0" applyFont="1" applyFill="1" applyBorder="1" applyAlignment="1">
      <alignment horizontal="center" vertical="center" wrapText="1"/>
    </xf>
    <xf numFmtId="0" fontId="14" fillId="0" borderId="0" xfId="0" applyFont="1" applyFill="1" applyBorder="1" applyAlignment="1">
      <alignment horizontal="center" vertical="center"/>
    </xf>
    <xf numFmtId="164" fontId="14" fillId="0" borderId="0" xfId="0" applyNumberFormat="1" applyFont="1" applyFill="1" applyBorder="1" applyAlignment="1">
      <alignment horizontal="center" vertical="center"/>
    </xf>
    <xf numFmtId="164" fontId="4" fillId="0" borderId="0" xfId="1" applyNumberFormat="1" applyFont="1" applyFill="1" applyBorder="1" applyAlignment="1">
      <alignment wrapText="1"/>
    </xf>
    <xf numFmtId="0" fontId="15" fillId="0" borderId="0" xfId="0" applyFont="1" applyFill="1" applyBorder="1"/>
    <xf numFmtId="0" fontId="14" fillId="3" borderId="1" xfId="0" applyFont="1" applyFill="1" applyBorder="1" applyAlignment="1">
      <alignment wrapText="1"/>
    </xf>
    <xf numFmtId="44" fontId="3" fillId="0" borderId="1" xfId="2" applyFont="1" applyFill="1" applyBorder="1"/>
    <xf numFmtId="2" fontId="3" fillId="7" borderId="1" xfId="0" applyNumberFormat="1" applyFont="1" applyFill="1" applyBorder="1"/>
    <xf numFmtId="2" fontId="3" fillId="0" borderId="1" xfId="0" applyNumberFormat="1" applyFont="1" applyFill="1" applyBorder="1"/>
    <xf numFmtId="44" fontId="23" fillId="0" borderId="1" xfId="2" applyFont="1" applyFill="1" applyBorder="1"/>
    <xf numFmtId="0" fontId="0" fillId="0" borderId="0" xfId="0" applyAlignment="1">
      <alignment horizontal="center"/>
    </xf>
    <xf numFmtId="0" fontId="5" fillId="5" borderId="0" xfId="0" applyFont="1" applyFill="1" applyBorder="1" applyAlignment="1">
      <alignment horizontal="left" vertical="center" wrapText="1"/>
    </xf>
    <xf numFmtId="0" fontId="6" fillId="0" borderId="0" xfId="0" applyFont="1" applyFill="1" applyBorder="1" applyAlignment="1">
      <alignment horizontal="center"/>
    </xf>
    <xf numFmtId="0" fontId="12" fillId="2" borderId="0" xfId="0" applyFont="1" applyFill="1" applyBorder="1" applyAlignment="1">
      <alignment horizontal="left" vertical="top" wrapText="1"/>
    </xf>
  </cellXfs>
  <cellStyles count="3">
    <cellStyle name="Procent" xfId="1" builtinId="5"/>
    <cellStyle name="Standaard" xfId="0" builtinId="0"/>
    <cellStyle name="Valuta" xfId="2" builtinId="4"/>
  </cellStyles>
  <dxfs count="0"/>
  <tableStyles count="0" defaultTableStyle="TableStyleMedium2" defaultPivotStyle="PivotStyleLight16"/>
  <colors>
    <mruColors>
      <color rgb="FFD5002D"/>
      <color rgb="FFFFE7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569383</xdr:colOff>
      <xdr:row>0</xdr:row>
      <xdr:rowOff>208492</xdr:rowOff>
    </xdr:from>
    <xdr:to>
      <xdr:col>1</xdr:col>
      <xdr:colOff>569383</xdr:colOff>
      <xdr:row>4</xdr:row>
      <xdr:rowOff>552450</xdr:rowOff>
    </xdr:to>
    <xdr:pic>
      <xdr:nvPicPr>
        <xdr:cNvPr id="2" name="Afbeelding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484533" y="208492"/>
          <a:ext cx="0" cy="5049308"/>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1"/>
  <sheetViews>
    <sheetView workbookViewId="0">
      <selection activeCell="A4" sqref="A4"/>
    </sheetView>
  </sheetViews>
  <sheetFormatPr defaultColWidth="0" defaultRowHeight="12.75" zeroHeight="1" x14ac:dyDescent="0.2"/>
  <cols>
    <col min="1" max="1" width="103.7109375" customWidth="1"/>
    <col min="2" max="2" width="25.42578125" customWidth="1"/>
    <col min="3" max="3" width="9.140625" customWidth="1"/>
    <col min="4" max="16384" width="9.140625" hidden="1"/>
  </cols>
  <sheetData>
    <row r="1" spans="1:3" ht="26.25" x14ac:dyDescent="0.2">
      <c r="A1" s="3" t="s">
        <v>14</v>
      </c>
      <c r="B1" s="4"/>
      <c r="C1" s="46"/>
    </row>
    <row r="2" spans="1:3" ht="316.5" customHeight="1" x14ac:dyDescent="0.2">
      <c r="A2" s="5" t="s">
        <v>34</v>
      </c>
      <c r="B2" s="6"/>
      <c r="C2" s="46"/>
    </row>
    <row r="3" spans="1:3" s="22" customFormat="1" ht="15" x14ac:dyDescent="0.25">
      <c r="A3" s="20" t="s">
        <v>15</v>
      </c>
      <c r="B3" s="21"/>
      <c r="C3" s="46"/>
    </row>
    <row r="4" spans="1:3" s="22" customFormat="1" ht="15" x14ac:dyDescent="0.25">
      <c r="A4" s="20"/>
      <c r="B4" s="21"/>
      <c r="C4" s="46"/>
    </row>
    <row r="5" spans="1:3" ht="58.5" customHeight="1" x14ac:dyDescent="0.2">
      <c r="A5" s="7" t="s">
        <v>0</v>
      </c>
      <c r="B5" s="7"/>
      <c r="C5" s="46"/>
    </row>
    <row r="6" spans="1:3" ht="34.5" customHeight="1" x14ac:dyDescent="0.2">
      <c r="A6" s="8" t="s">
        <v>1</v>
      </c>
      <c r="B6" s="9"/>
      <c r="C6" s="46"/>
    </row>
    <row r="7" spans="1:3" ht="34.5" customHeight="1" x14ac:dyDescent="0.2">
      <c r="A7" s="10" t="s">
        <v>2</v>
      </c>
      <c r="B7" s="9"/>
      <c r="C7" s="46"/>
    </row>
    <row r="8" spans="1:3" ht="34.5" customHeight="1" x14ac:dyDescent="0.2">
      <c r="A8" s="10" t="s">
        <v>3</v>
      </c>
      <c r="B8" s="9"/>
      <c r="C8" s="46"/>
    </row>
    <row r="9" spans="1:3" x14ac:dyDescent="0.2">
      <c r="A9" s="6"/>
      <c r="B9" s="6"/>
      <c r="C9" s="46"/>
    </row>
    <row r="10" spans="1:3" x14ac:dyDescent="0.2">
      <c r="A10" s="6" t="s">
        <v>16</v>
      </c>
      <c r="B10" s="6"/>
      <c r="C10" s="46"/>
    </row>
    <row r="11" spans="1:3" x14ac:dyDescent="0.2">
      <c r="A11" s="6"/>
      <c r="B11" s="6"/>
      <c r="C11" s="46"/>
    </row>
  </sheetData>
  <mergeCells count="1">
    <mergeCell ref="C1:C1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A1A58-5683-47C8-B387-CDE67FD8A241}">
  <dimension ref="A1:K81"/>
  <sheetViews>
    <sheetView showGridLines="0" zoomScale="90" zoomScaleNormal="90" workbookViewId="0">
      <selection activeCell="C18" sqref="C18"/>
    </sheetView>
  </sheetViews>
  <sheetFormatPr defaultColWidth="0" defaultRowHeight="15" customHeight="1" zeroHeight="1" x14ac:dyDescent="0.2"/>
  <cols>
    <col min="1" max="1" width="66" style="13" customWidth="1"/>
    <col min="2" max="2" width="27.7109375" style="13" customWidth="1"/>
    <col min="3" max="3" width="27" style="13" customWidth="1"/>
    <col min="4" max="4" width="24.28515625" style="34" customWidth="1"/>
    <col min="5" max="5" width="21" style="13" customWidth="1"/>
    <col min="6" max="6" width="23.140625" style="13" customWidth="1"/>
    <col min="7" max="7" width="15.7109375" style="40" customWidth="1"/>
    <col min="8" max="8" width="27.7109375" style="40" customWidth="1"/>
    <col min="9" max="9" width="9.140625" style="13" customWidth="1"/>
    <col min="10" max="10" width="9.140625" style="13" hidden="1" customWidth="1"/>
    <col min="11" max="11" width="0" style="13" hidden="1" customWidth="1"/>
    <col min="12" max="16384" width="9.140625" style="13" hidden="1"/>
  </cols>
  <sheetData>
    <row r="1" spans="1:10" ht="24.75" customHeight="1" x14ac:dyDescent="0.35">
      <c r="A1" s="47" t="s">
        <v>20</v>
      </c>
      <c r="B1" s="47"/>
      <c r="C1" s="47"/>
      <c r="D1" s="47"/>
      <c r="E1" s="47"/>
      <c r="F1" s="47"/>
      <c r="G1" s="47"/>
      <c r="H1" s="47"/>
      <c r="I1" s="1"/>
      <c r="J1" s="1"/>
    </row>
    <row r="2" spans="1:10" ht="24" customHeight="1" x14ac:dyDescent="0.35">
      <c r="A2" s="16" t="s">
        <v>4</v>
      </c>
      <c r="B2" s="15"/>
      <c r="C2" s="11"/>
      <c r="D2" s="48"/>
      <c r="E2" s="48"/>
      <c r="F2" s="48"/>
      <c r="G2" s="48"/>
      <c r="H2" s="48"/>
      <c r="I2" s="1"/>
      <c r="J2" s="1"/>
    </row>
    <row r="3" spans="1:10" s="49" customFormat="1" ht="81.75" customHeight="1" x14ac:dyDescent="0.2">
      <c r="A3" s="49" t="s">
        <v>18</v>
      </c>
    </row>
    <row r="4" spans="1:10" s="25" customFormat="1" ht="15" customHeight="1" x14ac:dyDescent="0.35">
      <c r="A4" s="12" t="s">
        <v>11</v>
      </c>
      <c r="B4" s="24"/>
      <c r="C4" s="11"/>
      <c r="D4" s="30"/>
      <c r="E4" s="23"/>
      <c r="F4" s="23"/>
      <c r="G4" s="23"/>
      <c r="H4" s="23"/>
      <c r="I4" s="1"/>
      <c r="J4" s="1"/>
    </row>
    <row r="5" spans="1:10" ht="15" customHeight="1" x14ac:dyDescent="0.35">
      <c r="A5" s="14"/>
      <c r="C5" s="2"/>
      <c r="D5" s="31"/>
      <c r="E5" s="1"/>
      <c r="F5" s="1"/>
      <c r="G5" s="35"/>
      <c r="H5" s="35"/>
      <c r="I5" s="1"/>
      <c r="J5" s="1"/>
    </row>
    <row r="6" spans="1:10" ht="37.5" x14ac:dyDescent="0.2">
      <c r="A6" s="26" t="s">
        <v>5</v>
      </c>
      <c r="B6" s="27" t="s">
        <v>6</v>
      </c>
      <c r="C6" s="28" t="s">
        <v>7</v>
      </c>
      <c r="D6" s="32" t="s">
        <v>8</v>
      </c>
      <c r="E6" s="28" t="s">
        <v>9</v>
      </c>
      <c r="F6" s="28" t="s">
        <v>10</v>
      </c>
      <c r="G6" s="36"/>
      <c r="H6" s="36"/>
    </row>
    <row r="7" spans="1:10" ht="18.75" x14ac:dyDescent="0.3">
      <c r="A7" s="41" t="s">
        <v>13</v>
      </c>
      <c r="B7" s="42">
        <v>24000</v>
      </c>
      <c r="C7" s="43"/>
      <c r="D7" s="43"/>
      <c r="E7" s="44">
        <f>C7+D7</f>
        <v>0</v>
      </c>
      <c r="F7" s="45">
        <f>B7*E7</f>
        <v>0</v>
      </c>
      <c r="G7" s="37"/>
      <c r="H7" s="38"/>
    </row>
    <row r="8" spans="1:10" ht="18.75" x14ac:dyDescent="0.3">
      <c r="A8" s="29" t="s">
        <v>17</v>
      </c>
      <c r="B8" s="42">
        <v>4000</v>
      </c>
      <c r="C8" s="43"/>
      <c r="D8" s="43"/>
      <c r="E8" s="44">
        <f>C8+D8</f>
        <v>0</v>
      </c>
      <c r="F8" s="45">
        <f>B8*E8</f>
        <v>0</v>
      </c>
      <c r="G8" s="37"/>
      <c r="H8" s="38"/>
    </row>
    <row r="9" spans="1:10" ht="21" x14ac:dyDescent="0.35">
      <c r="A9" s="17" t="s">
        <v>12</v>
      </c>
      <c r="B9" s="17"/>
      <c r="C9" s="17"/>
      <c r="D9" s="33"/>
      <c r="E9" s="18"/>
      <c r="F9" s="19">
        <f>SUM(F7:F8)</f>
        <v>0</v>
      </c>
      <c r="G9" s="39"/>
    </row>
    <row r="10" spans="1:10" ht="15" customHeight="1" x14ac:dyDescent="0.2"/>
    <row r="11" spans="1:10" ht="15" customHeight="1" x14ac:dyDescent="0.2"/>
    <row r="12" spans="1:10" ht="15" customHeight="1" x14ac:dyDescent="0.2"/>
    <row r="13" spans="1:10" ht="15" customHeight="1" x14ac:dyDescent="0.2"/>
    <row r="14" spans="1:10" ht="15" customHeight="1" x14ac:dyDescent="0.2"/>
    <row r="15" spans="1:10" ht="15" customHeight="1" x14ac:dyDescent="0.2"/>
    <row r="16" spans="1:10"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sheetData>
  <mergeCells count="3">
    <mergeCell ref="A1:H1"/>
    <mergeCell ref="D2:H2"/>
    <mergeCell ref="A3:XFD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C4348-D47B-47BB-9EE6-E9A453713887}">
  <dimension ref="A1:K81"/>
  <sheetViews>
    <sheetView showGridLines="0" tabSelected="1" zoomScale="90" zoomScaleNormal="90" workbookViewId="0">
      <selection activeCell="A16" sqref="A16"/>
    </sheetView>
  </sheetViews>
  <sheetFormatPr defaultColWidth="0" defaultRowHeight="15" customHeight="1" zeroHeight="1" x14ac:dyDescent="0.2"/>
  <cols>
    <col min="1" max="1" width="81.7109375" style="13" customWidth="1"/>
    <col min="2" max="2" width="27.7109375" style="13" customWidth="1"/>
    <col min="3" max="3" width="27" style="13" customWidth="1"/>
    <col min="4" max="4" width="24.28515625" style="34" customWidth="1"/>
    <col min="5" max="5" width="21" style="13" customWidth="1"/>
    <col min="6" max="6" width="23.140625" style="13" customWidth="1"/>
    <col min="7" max="7" width="15.7109375" style="40" customWidth="1"/>
    <col min="8" max="8" width="27.7109375" style="40" customWidth="1"/>
    <col min="9" max="9" width="9.140625" style="13" customWidth="1"/>
    <col min="10" max="10" width="9.140625" style="13" hidden="1" customWidth="1"/>
    <col min="11" max="11" width="0" style="13" hidden="1" customWidth="1"/>
    <col min="12" max="16384" width="9.140625" style="13" hidden="1"/>
  </cols>
  <sheetData>
    <row r="1" spans="1:10" ht="24.75" customHeight="1" x14ac:dyDescent="0.35">
      <c r="A1" s="47" t="s">
        <v>19</v>
      </c>
      <c r="B1" s="47"/>
      <c r="C1" s="47"/>
      <c r="D1" s="47"/>
      <c r="E1" s="47"/>
      <c r="F1" s="47"/>
      <c r="G1" s="47"/>
      <c r="H1" s="47"/>
      <c r="I1" s="1"/>
      <c r="J1" s="1"/>
    </row>
    <row r="2" spans="1:10" ht="24" customHeight="1" x14ac:dyDescent="0.35">
      <c r="A2" s="16" t="s">
        <v>4</v>
      </c>
      <c r="B2" s="15"/>
      <c r="C2" s="11"/>
      <c r="D2" s="48"/>
      <c r="E2" s="48"/>
      <c r="F2" s="48"/>
      <c r="G2" s="48"/>
      <c r="H2" s="48"/>
      <c r="I2" s="1"/>
      <c r="J2" s="1"/>
    </row>
    <row r="3" spans="1:10" s="49" customFormat="1" ht="81.75" customHeight="1" x14ac:dyDescent="0.2">
      <c r="A3" s="49" t="s">
        <v>18</v>
      </c>
    </row>
    <row r="4" spans="1:10" s="25" customFormat="1" ht="15" customHeight="1" x14ac:dyDescent="0.35">
      <c r="A4" s="12" t="s">
        <v>11</v>
      </c>
      <c r="B4" s="24"/>
      <c r="C4" s="11"/>
      <c r="D4" s="30"/>
      <c r="E4" s="23"/>
      <c r="F4" s="23"/>
      <c r="G4" s="23"/>
      <c r="H4" s="23"/>
      <c r="I4" s="1"/>
      <c r="J4" s="1"/>
    </row>
    <row r="5" spans="1:10" ht="15" customHeight="1" x14ac:dyDescent="0.35">
      <c r="A5" s="14"/>
      <c r="C5" s="2"/>
      <c r="D5" s="31"/>
      <c r="E5" s="1"/>
      <c r="F5" s="1"/>
      <c r="G5" s="35"/>
      <c r="H5" s="35"/>
      <c r="I5" s="1"/>
      <c r="J5" s="1"/>
    </row>
    <row r="6" spans="1:10" ht="37.5" x14ac:dyDescent="0.2">
      <c r="A6" s="26" t="s">
        <v>5</v>
      </c>
      <c r="B6" s="27" t="s">
        <v>6</v>
      </c>
      <c r="C6" s="28" t="s">
        <v>7</v>
      </c>
      <c r="D6" s="32" t="s">
        <v>8</v>
      </c>
      <c r="E6" s="28" t="s">
        <v>9</v>
      </c>
      <c r="F6" s="28" t="s">
        <v>10</v>
      </c>
      <c r="G6" s="36"/>
      <c r="H6" s="36"/>
    </row>
    <row r="7" spans="1:10" ht="19.5" customHeight="1" x14ac:dyDescent="0.3">
      <c r="A7" s="41" t="s">
        <v>30</v>
      </c>
      <c r="B7" s="42">
        <v>65000</v>
      </c>
      <c r="C7" s="43"/>
      <c r="D7" s="43"/>
      <c r="E7" s="44">
        <f>C7+D7</f>
        <v>0</v>
      </c>
      <c r="F7" s="45">
        <f>B7*E7</f>
        <v>0</v>
      </c>
      <c r="G7" s="37"/>
      <c r="H7" s="38"/>
    </row>
    <row r="8" spans="1:10" ht="18.75" x14ac:dyDescent="0.3">
      <c r="A8" s="29" t="s">
        <v>31</v>
      </c>
      <c r="B8" s="42">
        <v>4000</v>
      </c>
      <c r="C8" s="43"/>
      <c r="D8" s="43"/>
      <c r="E8" s="44">
        <f>C8+D8</f>
        <v>0</v>
      </c>
      <c r="F8" s="45">
        <f>B8*E8</f>
        <v>0</v>
      </c>
      <c r="G8" s="37"/>
      <c r="H8" s="38"/>
    </row>
    <row r="9" spans="1:10" ht="18.75" x14ac:dyDescent="0.3">
      <c r="A9" s="41" t="s">
        <v>32</v>
      </c>
      <c r="B9" s="42">
        <v>35000</v>
      </c>
      <c r="C9" s="43"/>
      <c r="D9" s="43"/>
      <c r="E9" s="44">
        <f>C9+D9</f>
        <v>0</v>
      </c>
      <c r="F9" s="45">
        <f>B9*E9</f>
        <v>0</v>
      </c>
      <c r="G9" s="37"/>
      <c r="H9" s="38"/>
    </row>
    <row r="10" spans="1:10" ht="18.75" x14ac:dyDescent="0.3">
      <c r="A10" s="29" t="s">
        <v>33</v>
      </c>
      <c r="B10" s="42">
        <v>4000</v>
      </c>
      <c r="C10" s="43"/>
      <c r="D10" s="43"/>
      <c r="E10" s="44">
        <f>C10+D10</f>
        <v>0</v>
      </c>
      <c r="F10" s="45">
        <f>B10*E10</f>
        <v>0</v>
      </c>
      <c r="G10" s="37"/>
      <c r="H10" s="38"/>
    </row>
    <row r="11" spans="1:10" ht="21" x14ac:dyDescent="0.35">
      <c r="A11" s="17" t="s">
        <v>21</v>
      </c>
      <c r="B11" s="17"/>
      <c r="C11" s="17"/>
      <c r="D11" s="33"/>
      <c r="E11" s="18"/>
      <c r="F11" s="19">
        <f>SUM(F7:F10)</f>
        <v>0</v>
      </c>
      <c r="G11" s="39"/>
    </row>
    <row r="12" spans="1:10" ht="15" customHeight="1" x14ac:dyDescent="0.2"/>
    <row r="13" spans="1:10" ht="15" customHeight="1" x14ac:dyDescent="0.2"/>
    <row r="14" spans="1:10" ht="15" customHeight="1" x14ac:dyDescent="0.2"/>
    <row r="15" spans="1:10" ht="15" customHeight="1" x14ac:dyDescent="0.2"/>
    <row r="16" spans="1:10"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sheetData>
  <mergeCells count="3">
    <mergeCell ref="A1:H1"/>
    <mergeCell ref="D2:H2"/>
    <mergeCell ref="A3:XFD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E3C59-1F24-407C-B2B1-65D2F53383BF}">
  <dimension ref="A1:K81"/>
  <sheetViews>
    <sheetView showGridLines="0" zoomScale="90" zoomScaleNormal="90" workbookViewId="0">
      <selection activeCell="C14" sqref="C14"/>
    </sheetView>
  </sheetViews>
  <sheetFormatPr defaultColWidth="0" defaultRowHeight="15" customHeight="1" zeroHeight="1" x14ac:dyDescent="0.2"/>
  <cols>
    <col min="1" max="1" width="66" style="13" customWidth="1"/>
    <col min="2" max="2" width="27.7109375" style="13" customWidth="1"/>
    <col min="3" max="3" width="27" style="13" customWidth="1"/>
    <col min="4" max="4" width="24.28515625" style="34" customWidth="1"/>
    <col min="5" max="5" width="21" style="13" customWidth="1"/>
    <col min="6" max="6" width="23.140625" style="13" customWidth="1"/>
    <col min="7" max="7" width="15.7109375" style="40" customWidth="1"/>
    <col min="8" max="8" width="27.7109375" style="40" customWidth="1"/>
    <col min="9" max="9" width="9.140625" style="13" customWidth="1"/>
    <col min="10" max="10" width="9.140625" style="13" hidden="1" customWidth="1"/>
    <col min="11" max="11" width="0" style="13" hidden="1" customWidth="1"/>
    <col min="12" max="16384" width="9.140625" style="13" hidden="1"/>
  </cols>
  <sheetData>
    <row r="1" spans="1:10" ht="24.75" customHeight="1" x14ac:dyDescent="0.35">
      <c r="A1" s="47" t="s">
        <v>22</v>
      </c>
      <c r="B1" s="47"/>
      <c r="C1" s="47"/>
      <c r="D1" s="47"/>
      <c r="E1" s="47"/>
      <c r="F1" s="47"/>
      <c r="G1" s="47"/>
      <c r="H1" s="47"/>
      <c r="I1" s="1"/>
      <c r="J1" s="1"/>
    </row>
    <row r="2" spans="1:10" ht="24" customHeight="1" x14ac:dyDescent="0.35">
      <c r="A2" s="16" t="s">
        <v>4</v>
      </c>
      <c r="B2" s="15"/>
      <c r="C2" s="11"/>
      <c r="D2" s="48"/>
      <c r="E2" s="48"/>
      <c r="F2" s="48"/>
      <c r="G2" s="48"/>
      <c r="H2" s="48"/>
      <c r="I2" s="1"/>
      <c r="J2" s="1"/>
    </row>
    <row r="3" spans="1:10" s="49" customFormat="1" ht="81.75" customHeight="1" x14ac:dyDescent="0.2">
      <c r="A3" s="49" t="s">
        <v>18</v>
      </c>
    </row>
    <row r="4" spans="1:10" s="25" customFormat="1" ht="15" customHeight="1" x14ac:dyDescent="0.35">
      <c r="A4" s="12" t="s">
        <v>11</v>
      </c>
      <c r="B4" s="24"/>
      <c r="C4" s="11"/>
      <c r="D4" s="30"/>
      <c r="E4" s="23"/>
      <c r="F4" s="23"/>
      <c r="G4" s="23"/>
      <c r="H4" s="23"/>
      <c r="I4" s="1"/>
      <c r="J4" s="1"/>
    </row>
    <row r="5" spans="1:10" ht="15" customHeight="1" x14ac:dyDescent="0.35">
      <c r="A5" s="14"/>
      <c r="C5" s="2"/>
      <c r="D5" s="31"/>
      <c r="E5" s="1"/>
      <c r="F5" s="1"/>
      <c r="G5" s="35"/>
      <c r="H5" s="35"/>
      <c r="I5" s="1"/>
      <c r="J5" s="1"/>
    </row>
    <row r="6" spans="1:10" ht="37.5" x14ac:dyDescent="0.2">
      <c r="A6" s="26" t="s">
        <v>5</v>
      </c>
      <c r="B6" s="27" t="s">
        <v>6</v>
      </c>
      <c r="C6" s="28" t="s">
        <v>7</v>
      </c>
      <c r="D6" s="32" t="s">
        <v>8</v>
      </c>
      <c r="E6" s="28" t="s">
        <v>9</v>
      </c>
      <c r="F6" s="28" t="s">
        <v>10</v>
      </c>
      <c r="G6" s="36"/>
      <c r="H6" s="36"/>
    </row>
    <row r="7" spans="1:10" ht="18.75" x14ac:dyDescent="0.3">
      <c r="A7" s="41" t="s">
        <v>27</v>
      </c>
      <c r="B7" s="42">
        <v>30000</v>
      </c>
      <c r="C7" s="43"/>
      <c r="D7" s="43"/>
      <c r="E7" s="44">
        <f>C7+D7</f>
        <v>0</v>
      </c>
      <c r="F7" s="45">
        <f>B7*E7</f>
        <v>0</v>
      </c>
      <c r="G7" s="37"/>
      <c r="H7" s="38"/>
    </row>
    <row r="8" spans="1:10" ht="18.75" x14ac:dyDescent="0.3">
      <c r="A8" s="29" t="s">
        <v>26</v>
      </c>
      <c r="B8" s="42">
        <v>12000</v>
      </c>
      <c r="C8" s="43"/>
      <c r="D8" s="43"/>
      <c r="E8" s="44">
        <f>C8+D8</f>
        <v>0</v>
      </c>
      <c r="F8" s="45">
        <f>B8*E8</f>
        <v>0</v>
      </c>
      <c r="G8" s="37"/>
      <c r="H8" s="38"/>
    </row>
    <row r="9" spans="1:10" ht="21" x14ac:dyDescent="0.35">
      <c r="A9" s="17" t="s">
        <v>23</v>
      </c>
      <c r="B9" s="17"/>
      <c r="C9" s="17"/>
      <c r="D9" s="33"/>
      <c r="E9" s="18"/>
      <c r="F9" s="19">
        <f>SUM(F7:F8)</f>
        <v>0</v>
      </c>
      <c r="G9" s="39"/>
    </row>
    <row r="10" spans="1:10" ht="15" customHeight="1" x14ac:dyDescent="0.2"/>
    <row r="11" spans="1:10" ht="15" customHeight="1" x14ac:dyDescent="0.2"/>
    <row r="12" spans="1:10" ht="15" customHeight="1" x14ac:dyDescent="0.2"/>
    <row r="13" spans="1:10" ht="15" customHeight="1" x14ac:dyDescent="0.2"/>
    <row r="14" spans="1:10" ht="15" customHeight="1" x14ac:dyDescent="0.2"/>
    <row r="15" spans="1:10" ht="15" customHeight="1" x14ac:dyDescent="0.2"/>
    <row r="16" spans="1:10"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sheetData>
  <mergeCells count="3">
    <mergeCell ref="A1:H1"/>
    <mergeCell ref="D2:H2"/>
    <mergeCell ref="A3:XFD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76FCC-D3D2-4934-AECF-ECCD754EADEF}">
  <dimension ref="A1:K81"/>
  <sheetViews>
    <sheetView showGridLines="0" zoomScale="90" zoomScaleNormal="90" workbookViewId="0">
      <selection activeCell="D8" sqref="D8"/>
    </sheetView>
  </sheetViews>
  <sheetFormatPr defaultColWidth="0" defaultRowHeight="15" customHeight="1" zeroHeight="1" x14ac:dyDescent="0.2"/>
  <cols>
    <col min="1" max="1" width="66" style="13" customWidth="1"/>
    <col min="2" max="2" width="27.7109375" style="13" customWidth="1"/>
    <col min="3" max="3" width="27" style="13" customWidth="1"/>
    <col min="4" max="4" width="24.28515625" style="34" customWidth="1"/>
    <col min="5" max="5" width="21" style="13" customWidth="1"/>
    <col min="6" max="6" width="23.140625" style="13" customWidth="1"/>
    <col min="7" max="7" width="15.7109375" style="40" customWidth="1"/>
    <col min="8" max="8" width="27.7109375" style="40" customWidth="1"/>
    <col min="9" max="9" width="9.140625" style="13" customWidth="1"/>
    <col min="10" max="10" width="9.140625" style="13" hidden="1" customWidth="1"/>
    <col min="11" max="11" width="0" style="13" hidden="1" customWidth="1"/>
    <col min="12" max="16384" width="9.140625" style="13" hidden="1"/>
  </cols>
  <sheetData>
    <row r="1" spans="1:10" ht="24.75" customHeight="1" x14ac:dyDescent="0.35">
      <c r="A1" s="47" t="s">
        <v>25</v>
      </c>
      <c r="B1" s="47"/>
      <c r="C1" s="47"/>
      <c r="D1" s="47"/>
      <c r="E1" s="47"/>
      <c r="F1" s="47"/>
      <c r="G1" s="47"/>
      <c r="H1" s="47"/>
      <c r="I1" s="1"/>
      <c r="J1" s="1"/>
    </row>
    <row r="2" spans="1:10" ht="24" customHeight="1" x14ac:dyDescent="0.35">
      <c r="A2" s="16" t="s">
        <v>4</v>
      </c>
      <c r="B2" s="15"/>
      <c r="C2" s="11"/>
      <c r="D2" s="48"/>
      <c r="E2" s="48"/>
      <c r="F2" s="48"/>
      <c r="G2" s="48"/>
      <c r="H2" s="48"/>
      <c r="I2" s="1"/>
      <c r="J2" s="1"/>
    </row>
    <row r="3" spans="1:10" s="49" customFormat="1" ht="81.75" customHeight="1" x14ac:dyDescent="0.2">
      <c r="A3" s="49" t="s">
        <v>18</v>
      </c>
    </row>
    <row r="4" spans="1:10" s="25" customFormat="1" ht="15" customHeight="1" x14ac:dyDescent="0.35">
      <c r="A4" s="12" t="s">
        <v>11</v>
      </c>
      <c r="B4" s="24"/>
      <c r="C4" s="11"/>
      <c r="D4" s="30"/>
      <c r="E4" s="23"/>
      <c r="F4" s="23"/>
      <c r="G4" s="23"/>
      <c r="H4" s="23"/>
      <c r="I4" s="1"/>
      <c r="J4" s="1"/>
    </row>
    <row r="5" spans="1:10" ht="15" customHeight="1" x14ac:dyDescent="0.35">
      <c r="A5" s="14"/>
      <c r="C5" s="2"/>
      <c r="D5" s="31"/>
      <c r="E5" s="1"/>
      <c r="F5" s="1"/>
      <c r="G5" s="35"/>
      <c r="H5" s="35"/>
      <c r="I5" s="1"/>
      <c r="J5" s="1"/>
    </row>
    <row r="6" spans="1:10" ht="37.5" x14ac:dyDescent="0.2">
      <c r="A6" s="26" t="s">
        <v>5</v>
      </c>
      <c r="B6" s="27" t="s">
        <v>6</v>
      </c>
      <c r="C6" s="28" t="s">
        <v>7</v>
      </c>
      <c r="D6" s="32" t="s">
        <v>8</v>
      </c>
      <c r="E6" s="28" t="s">
        <v>9</v>
      </c>
      <c r="F6" s="28" t="s">
        <v>10</v>
      </c>
      <c r="G6" s="36"/>
      <c r="H6" s="36"/>
    </row>
    <row r="7" spans="1:10" ht="18.75" x14ac:dyDescent="0.3">
      <c r="A7" s="41" t="s">
        <v>28</v>
      </c>
      <c r="B7" s="42">
        <v>30000</v>
      </c>
      <c r="C7" s="43"/>
      <c r="D7" s="43"/>
      <c r="E7" s="44">
        <f>C7+D7</f>
        <v>0</v>
      </c>
      <c r="F7" s="45">
        <f>B7*E7</f>
        <v>0</v>
      </c>
      <c r="G7" s="37"/>
      <c r="H7" s="38"/>
    </row>
    <row r="8" spans="1:10" ht="18.75" x14ac:dyDescent="0.3">
      <c r="A8" s="29" t="s">
        <v>29</v>
      </c>
      <c r="B8" s="42">
        <v>12000</v>
      </c>
      <c r="C8" s="43"/>
      <c r="D8" s="43"/>
      <c r="E8" s="44">
        <f>C8+D8</f>
        <v>0</v>
      </c>
      <c r="F8" s="45">
        <f>B8*E8</f>
        <v>0</v>
      </c>
      <c r="G8" s="37"/>
      <c r="H8" s="38"/>
    </row>
    <row r="9" spans="1:10" ht="21" x14ac:dyDescent="0.35">
      <c r="A9" s="17" t="s">
        <v>24</v>
      </c>
      <c r="B9" s="17"/>
      <c r="C9" s="17"/>
      <c r="D9" s="33"/>
      <c r="E9" s="18"/>
      <c r="F9" s="19">
        <f>SUM(F7:F8)</f>
        <v>0</v>
      </c>
      <c r="G9" s="39"/>
    </row>
    <row r="10" spans="1:10" ht="15" customHeight="1" x14ac:dyDescent="0.2"/>
    <row r="11" spans="1:10" ht="15" customHeight="1" x14ac:dyDescent="0.2"/>
    <row r="12" spans="1:10" ht="15" customHeight="1" x14ac:dyDescent="0.2"/>
    <row r="13" spans="1:10" ht="15" customHeight="1" x14ac:dyDescent="0.2"/>
    <row r="14" spans="1:10" ht="15" customHeight="1" x14ac:dyDescent="0.2"/>
    <row r="15" spans="1:10" ht="15" customHeight="1" x14ac:dyDescent="0.2"/>
    <row r="16" spans="1:10"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ht="15" customHeight="1" x14ac:dyDescent="0.2"/>
    <row r="34" ht="15" customHeight="1" x14ac:dyDescent="0.2"/>
    <row r="35" ht="15" customHeight="1" x14ac:dyDescent="0.2"/>
    <row r="36" ht="15" customHeight="1" x14ac:dyDescent="0.2"/>
    <row r="37" ht="15" customHeight="1" x14ac:dyDescent="0.2"/>
    <row r="38" ht="15" customHeight="1" x14ac:dyDescent="0.2"/>
    <row r="39" ht="15" customHeight="1" x14ac:dyDescent="0.2"/>
    <row r="40" ht="15" customHeight="1" x14ac:dyDescent="0.2"/>
    <row r="41" ht="15" customHeight="1" x14ac:dyDescent="0.2"/>
    <row r="42" ht="15" customHeight="1" x14ac:dyDescent="0.2"/>
    <row r="43" ht="15" customHeight="1" x14ac:dyDescent="0.2"/>
    <row r="44" ht="15" customHeight="1" x14ac:dyDescent="0.2"/>
    <row r="45" ht="15" customHeight="1" x14ac:dyDescent="0.2"/>
    <row r="46" ht="15" customHeight="1" x14ac:dyDescent="0.2"/>
    <row r="47" ht="15" customHeight="1" x14ac:dyDescent="0.2"/>
    <row r="48" ht="15" customHeight="1" x14ac:dyDescent="0.2"/>
    <row r="49" ht="15" customHeight="1" x14ac:dyDescent="0.2"/>
    <row r="50" ht="15" customHeight="1" x14ac:dyDescent="0.2"/>
    <row r="51" ht="15" customHeight="1" x14ac:dyDescent="0.2"/>
    <row r="52" ht="15" customHeight="1" x14ac:dyDescent="0.2"/>
    <row r="53" ht="15" customHeight="1" x14ac:dyDescent="0.2"/>
    <row r="54" ht="15" customHeight="1" x14ac:dyDescent="0.2"/>
    <row r="55" ht="15" customHeight="1" x14ac:dyDescent="0.2"/>
    <row r="56" ht="15" customHeight="1" x14ac:dyDescent="0.2"/>
    <row r="57" ht="15" customHeight="1" x14ac:dyDescent="0.2"/>
    <row r="58" ht="15" customHeight="1" x14ac:dyDescent="0.2"/>
    <row r="59" ht="15" customHeight="1" x14ac:dyDescent="0.2"/>
    <row r="60" ht="15" customHeight="1" x14ac:dyDescent="0.2"/>
    <row r="61" ht="15" customHeight="1" x14ac:dyDescent="0.2"/>
    <row r="62" ht="15" customHeight="1" x14ac:dyDescent="0.2"/>
    <row r="63" ht="15" customHeight="1" x14ac:dyDescent="0.2"/>
    <row r="64" ht="15" customHeight="1" x14ac:dyDescent="0.2"/>
    <row r="65" ht="15" customHeight="1" x14ac:dyDescent="0.2"/>
    <row r="66" ht="15" customHeight="1" x14ac:dyDescent="0.2"/>
    <row r="67" ht="15" customHeight="1" x14ac:dyDescent="0.2"/>
    <row r="68" ht="15" customHeight="1" x14ac:dyDescent="0.2"/>
    <row r="69" ht="15" customHeight="1" x14ac:dyDescent="0.2"/>
    <row r="70" ht="15" customHeight="1" x14ac:dyDescent="0.2"/>
    <row r="71" ht="15" customHeight="1" x14ac:dyDescent="0.2"/>
    <row r="72" ht="15" customHeight="1" x14ac:dyDescent="0.2"/>
    <row r="73" ht="15" customHeight="1" x14ac:dyDescent="0.2"/>
    <row r="74" ht="15" customHeight="1" x14ac:dyDescent="0.2"/>
    <row r="75" ht="15" customHeight="1" x14ac:dyDescent="0.2"/>
    <row r="76" ht="15" customHeight="1" x14ac:dyDescent="0.2"/>
    <row r="77" ht="15" customHeight="1" x14ac:dyDescent="0.2"/>
    <row r="78" ht="15" customHeight="1" x14ac:dyDescent="0.2"/>
    <row r="79" ht="15" customHeight="1" x14ac:dyDescent="0.2"/>
    <row r="80" ht="15" customHeight="1" x14ac:dyDescent="0.2"/>
    <row r="81" ht="15" customHeight="1" x14ac:dyDescent="0.2"/>
  </sheetData>
  <mergeCells count="3">
    <mergeCell ref="A1:H1"/>
    <mergeCell ref="D2:H2"/>
    <mergeCell ref="A3:XFD3"/>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DD836CF480F5C4BB3C71D2D6F71B475" ma:contentTypeVersion="14" ma:contentTypeDescription="Een nieuw document maken." ma:contentTypeScope="" ma:versionID="acbf1df29cde4720915b0cb99640e625">
  <xsd:schema xmlns:xsd="http://www.w3.org/2001/XMLSchema" xmlns:xs="http://www.w3.org/2001/XMLSchema" xmlns:p="http://schemas.microsoft.com/office/2006/metadata/properties" xmlns:ns2="0f64fd79-2a2e-4a60-b958-388bee250acc" xmlns:ns3="eed2133f-f499-4ef0-970b-1b757bd417ca" targetNamespace="http://schemas.microsoft.com/office/2006/metadata/properties" ma:root="true" ma:fieldsID="65646a95dfcff7542bfc760226411ded" ns2:_="" ns3:_="">
    <xsd:import namespace="0f64fd79-2a2e-4a60-b958-388bee250acc"/>
    <xsd:import namespace="eed2133f-f499-4ef0-970b-1b757bd417ca"/>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64fd79-2a2e-4a60-b958-388bee250acc"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eed2133f-f499-4ef0-970b-1b757bd417ca"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LengthInSeconds" ma:index="2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1E4FB8-BC39-489A-8599-83CE402011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64fd79-2a2e-4a60-b958-388bee250acc"/>
    <ds:schemaRef ds:uri="eed2133f-f499-4ef0-970b-1b757bd417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63FBC3A-9A07-48B1-82BB-09486D40F166}">
  <ds:schemaRefs>
    <ds:schemaRef ds:uri="http://www.w3.org/XML/1998/namespace"/>
    <ds:schemaRef ds:uri="http://schemas.openxmlformats.org/package/2006/metadata/core-properties"/>
    <ds:schemaRef ds:uri="http://schemas.microsoft.com/office/2006/documentManagement/types"/>
    <ds:schemaRef ds:uri="http://schemas.microsoft.com/office/2006/metadata/properties"/>
    <ds:schemaRef ds:uri="http://schemas.microsoft.com/office/infopath/2007/PartnerControls"/>
    <ds:schemaRef ds:uri="eed2133f-f499-4ef0-970b-1b757bd417ca"/>
    <ds:schemaRef ds:uri="0f64fd79-2a2e-4a60-b958-388bee250acc"/>
    <ds:schemaRef ds:uri="http://purl.org/dc/dcmitype/"/>
    <ds:schemaRef ds:uri="http://purl.org/dc/terms/"/>
    <ds:schemaRef ds:uri="http://purl.org/dc/elements/1.1/"/>
  </ds:schemaRefs>
</ds:datastoreItem>
</file>

<file path=customXml/itemProps3.xml><?xml version="1.0" encoding="utf-8"?>
<ds:datastoreItem xmlns:ds="http://schemas.openxmlformats.org/officeDocument/2006/customXml" ds:itemID="{80140C33-912B-4360-ACFA-5ED76D99255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Inleiding</vt:lpstr>
      <vt:lpstr>P1. Onderwijzend personeel</vt:lpstr>
      <vt:lpstr>P2. Ondersteunend personeel</vt:lpstr>
      <vt:lpstr>P3. ICT Docenten</vt:lpstr>
      <vt:lpstr>P4. Techniek Docenten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Stoeten, Sharon</dc:creator>
  <cp:keywords/>
  <dc:description/>
  <cp:lastModifiedBy>Griemink, Romy</cp:lastModifiedBy>
  <cp:revision/>
  <dcterms:created xsi:type="dcterms:W3CDTF">2017-03-06T13:03:48Z</dcterms:created>
  <dcterms:modified xsi:type="dcterms:W3CDTF">2022-06-07T14:28:15Z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0x0101003DD836CF480F5C4BB3C71D2D6F71B475</vt:lpwstr>
  </property>
  <property fmtid="{D5CDD505-2E9C-101B-9397-08002B2CF9AE}" pid="3" name="AuthorIds_UIVersion_1024">
    <vt:lpwstr>557</vt:lpwstr>
  </property>
</Properties>
</file>