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Inkoop NIEUW\Projecten\Projecten 2022\BV Beveiligingsdiensten\03 Publicatie\"/>
    </mc:Choice>
  </mc:AlternateContent>
  <bookViews>
    <workbookView xWindow="0" yWindow="0" windowWidth="17700" windowHeight="7860" activeTab="1"/>
  </bookViews>
  <sheets>
    <sheet name="Toelichting" sheetId="1" r:id="rId1"/>
    <sheet name="Prijsopgave"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2" i="2" l="1"/>
  <c r="F14" i="2"/>
  <c r="F61" i="2" l="1"/>
  <c r="F60" i="2"/>
  <c r="F48" i="2"/>
  <c r="F44" i="2"/>
  <c r="F40" i="2"/>
  <c r="F39" i="2"/>
  <c r="F36" i="2"/>
  <c r="F23" i="2"/>
  <c r="F15" i="2"/>
  <c r="F38" i="2"/>
  <c r="F59" i="2" l="1"/>
  <c r="F63" i="2" s="1"/>
  <c r="F50" i="2"/>
  <c r="F35" i="2"/>
  <c r="F42" i="2"/>
  <c r="F43" i="2"/>
  <c r="F46" i="2"/>
  <c r="F34" i="2"/>
  <c r="F10" i="2"/>
  <c r="F11" i="2"/>
  <c r="F13" i="2"/>
  <c r="F17" i="2"/>
  <c r="F18" i="2"/>
  <c r="F19" i="2"/>
  <c r="F21" i="2"/>
  <c r="F25" i="2"/>
  <c r="F9" i="2"/>
  <c r="F27" i="2" l="1"/>
  <c r="F52" i="2"/>
  <c r="G67" i="2" l="1"/>
</calcChain>
</file>

<file path=xl/sharedStrings.xml><?xml version="1.0" encoding="utf-8"?>
<sst xmlns="http://schemas.openxmlformats.org/spreadsheetml/2006/main" count="100" uniqueCount="51">
  <si>
    <t>Opmerkingen:</t>
  </si>
  <si>
    <t>Plaats en datum:</t>
  </si>
  <si>
    <t xml:space="preserve">Kenmerk: </t>
  </si>
  <si>
    <t>Naam Inschrijver</t>
  </si>
  <si>
    <t>Inschrijver vult uitsluitend de geel gemarkeerde velden in.</t>
  </si>
  <si>
    <t>De Inschrijver is zelf verantwoordelijk voor de juistheid en volledigheid van gegevens die hij invult in het prijzenblad.</t>
  </si>
  <si>
    <t>Bijlage 1.2 Prijzenblad - Toelichting</t>
  </si>
  <si>
    <t>Alle door Inschrijver in te vullen gegevens dienen te voldoen aan al het gestelde in de Aanbestedingsstukken en de instructies in dit tabblad.</t>
  </si>
  <si>
    <t>Bijlage 1.2 - Prijzenblad</t>
  </si>
  <si>
    <t xml:space="preserve">Inschrijver vult in een geel gemarkeerd veld uitsluitend bedragen in cijfers in. Dat geldt niet voor de vakken waarin de gegevens van de Inschrijver dienen te worden ingevuld. </t>
  </si>
  <si>
    <r>
      <t xml:space="preserve">Europese openbare aanbesteding </t>
    </r>
    <r>
      <rPr>
        <i/>
        <sz val="9"/>
        <color theme="1"/>
        <rFont val="Verdana"/>
        <family val="2"/>
      </rPr>
      <t>Beveiligingsdiensten</t>
    </r>
  </si>
  <si>
    <t>Kenmerk: UTP/8000516</t>
  </si>
  <si>
    <r>
      <t xml:space="preserve">Europese aanbesteding </t>
    </r>
    <r>
      <rPr>
        <i/>
        <sz val="9"/>
        <color theme="1"/>
        <rFont val="Verdana"/>
        <family val="2"/>
      </rPr>
      <t>Beveiligingsdiensten</t>
    </r>
  </si>
  <si>
    <t>UTP/8000516</t>
  </si>
  <si>
    <t>Regulier</t>
  </si>
  <si>
    <t>zaterdag, zondag</t>
  </si>
  <si>
    <t>maandag t/m vrijdag</t>
  </si>
  <si>
    <t>Feestdagen</t>
  </si>
  <si>
    <t>00:00 - 07:00 uur</t>
  </si>
  <si>
    <t>07:00 - 18:00 uur</t>
  </si>
  <si>
    <t>18:00 - 24:00 uur</t>
  </si>
  <si>
    <t>Oudejaarsdag</t>
  </si>
  <si>
    <t>maandag t/m zondag</t>
  </si>
  <si>
    <t>Uurtarief exclusief btw</t>
  </si>
  <si>
    <t>SCANSTRAATBEVEILIGERS</t>
  </si>
  <si>
    <t>HOSTS</t>
  </si>
  <si>
    <t>Fictief totaalbedrag 
exclusief btw</t>
  </si>
  <si>
    <t>Fictief totaalbedrag exclusief btw</t>
  </si>
  <si>
    <t>Fictief subtotaalbedrag scanstraatbeveiligers</t>
  </si>
  <si>
    <t>Fictief subtotaalbedrag hosts</t>
  </si>
  <si>
    <t>Inschrijver dient uitsluitend de geel gemarkeerde cellen in te vullen!</t>
  </si>
  <si>
    <t>Fictief aantal uren per jaar</t>
  </si>
  <si>
    <r>
      <t>Inschrijver vult ieder geel gemarkeerd veld in. In gele cellen waarin de Inschrijver tarieven moet opgeven, is het invullen van het cijfer 0, een streepje of ander teken, "nihil</t>
    </r>
    <r>
      <rPr>
        <b/>
        <sz val="9"/>
        <color theme="1"/>
        <rFont val="Verdana"/>
        <family val="2"/>
      </rPr>
      <t>"</t>
    </r>
    <r>
      <rPr>
        <sz val="9"/>
        <color theme="1"/>
        <rFont val="Verdana"/>
        <family val="2"/>
      </rPr>
      <t>, "geen", een negatieve waarde of dergelijke niet toegestaan en leidt tot uitsluiting van de Aanbestedingsprocedure.</t>
    </r>
  </si>
  <si>
    <r>
      <t xml:space="preserve">De door de Inschrijver in het prijzenblad opgegeven tarieven </t>
    </r>
    <r>
      <rPr>
        <b/>
        <sz val="9"/>
        <color theme="1"/>
        <rFont val="Verdana"/>
        <family val="2"/>
      </rPr>
      <t xml:space="preserve">per uur </t>
    </r>
    <r>
      <rPr>
        <sz val="9"/>
        <color theme="1"/>
        <rFont val="Verdana"/>
        <family val="2"/>
      </rPr>
      <t>gelden gedurende de looptijd van de Overeenkomst (inclusief eventuele verlengingen), met inachtneming van hetgeen daarover (aanvullend) is bepaald in de Aanbestedingsstukken.</t>
    </r>
  </si>
  <si>
    <t>Alle uurtarieven moeten zijn afgerond op maximaal twee cijfers achter de komma.</t>
  </si>
  <si>
    <t>Alle uurtarieven zijn inclusief alle bijkomende kosten (all-in). Dat betekent dat de Aanbestedende Dienst, behalve de door de Inschrijver geoffreerde uurtarieven, niets aan de Inschrijver verschuldigd is.</t>
  </si>
  <si>
    <t>Alle uurtarieven moeten op zichzelf beschouwd marktconform en/of realistisch zijn.</t>
  </si>
  <si>
    <t>Alle uurtarieven moeten een in de branche gebruikelijke opbouw/samenhang hebben.</t>
  </si>
  <si>
    <t xml:space="preserve">Het indienen van een irreële of manipulatieve Inschrijving is verboden. Een irreële of manipulatieve Inschrijving is ongeldig en wordt ter zijde gelegd. Van een irreële of manipulatieve Inschrijving kan sprake zijn wanneer – als gevolg van miskenning door de Inschrijver van bepaalde aannames van de Aanbestedende Dienst – de beoordelingssystematiek zo wordt gemanipuleerd dat het daarmee beoogde doel, zoals het innemen van een realistische positie in rang, wordt verstoord. Een Inschrijving is in ieder geval, doch niet uitsluitend, manipulatief en/of irreëel als:
• een of meer uurtarieven worden aangeboden die op zichzelf beschouwd niet marktconform en/of niet realistisch zijn;
• de uurtarieven niet een in de branche gebruikelijke opbouw/samenhang hebben;
• een of meerdere tarieven de gehanteerde formule frustreren;
• sprake is van negatieve of nultarieven.
</t>
  </si>
  <si>
    <t xml:space="preserve">De urenaantallen die worden genoemd in het prijzenblad zijn fictieve aantallen. Aan de aantallen kunnen dan ook geen rechten worden ontleend. De aantallen zijn uitsluitend bedoeld voor het vaststellen van de fictieve totaalprijs. </t>
  </si>
  <si>
    <t>16:00 - 24:00 uur</t>
  </si>
  <si>
    <t>Naam rechtsgeldig vertegenwoordiger:</t>
  </si>
  <si>
    <t>Functie rechtsgeldig vertegenwoordiger:</t>
  </si>
  <si>
    <t>Handtekening rechtsgeldig vertegenwoordiger:</t>
  </si>
  <si>
    <t>Type dag</t>
  </si>
  <si>
    <t>Weekdag</t>
  </si>
  <si>
    <t>Diensttijd</t>
  </si>
  <si>
    <t>ALLROUND-BEVEILIGERS</t>
  </si>
  <si>
    <t>Fictief subtotaalbedrag allround-beveiligers</t>
  </si>
  <si>
    <t>Voor het doen van een opgave van de uurtarieven voor de Opdacht wordt de Inschrijver geacht uitsluitend het prijzenblad (Bijlage 1.3) te gebruiken. Inschrijver dient hiervoor de instructies te volgen die zijn opgenomen in het onderhavige tabblad 'Toelichting'. Het niet, niet volledig en/of niet conform de eisen en instructies in de Aanbestedingsstukken invullen van het prijzenblad leidt tot uitsluiting van de Inschrijver van de Aanbestedingsprocedure, tenzij naar mening van de Aanbestedende Dienst sprake is van een bagatel. Het is niet toegestaan om wijzigingen aan te brengen in de opmaak of structuur van het prijzenblad, op straffe van uitsluiting van de Aanbestedingsprocedure.
Inschrijver wordt geadviseerd kort na kennisname van de Aanbestedingsstukken het prijzenblad en de instructies daarbij te bestuderen, en het bij proef in te vullen, zodat hij eventuele vragen of onduidelijkheden tijdig naar voren kan brengen in het kader van de Nota van Inlichtingen.</t>
  </si>
  <si>
    <t xml:space="preserve">FICTIEVE TOTAALPRIJS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</si>
</sst>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10" x14ac:knownFonts="1">
    <font>
      <sz val="11"/>
      <color theme="1"/>
      <name val="Calibri"/>
      <family val="2"/>
      <scheme val="minor"/>
    </font>
    <font>
      <sz val="11"/>
      <color theme="1"/>
      <name val="Verdana"/>
      <family val="2"/>
    </font>
    <font>
      <sz val="9"/>
      <color theme="1"/>
      <name val="Verdana"/>
      <family val="2"/>
    </font>
    <font>
      <b/>
      <sz val="9"/>
      <color theme="1"/>
      <name val="Verdana"/>
      <family val="2"/>
    </font>
    <font>
      <b/>
      <sz val="10"/>
      <color theme="1"/>
      <name val="Verdana"/>
      <family val="2"/>
    </font>
    <font>
      <b/>
      <sz val="14"/>
      <color theme="1"/>
      <name val="Verdana"/>
      <family val="2"/>
    </font>
    <font>
      <b/>
      <sz val="9"/>
      <name val="Verdana"/>
      <family val="2"/>
    </font>
    <font>
      <b/>
      <sz val="14"/>
      <color theme="1"/>
      <name val="Calibri"/>
      <family val="2"/>
      <scheme val="minor"/>
    </font>
    <font>
      <i/>
      <sz val="9"/>
      <color theme="1"/>
      <name val="Verdana"/>
      <family val="2"/>
    </font>
    <font>
      <b/>
      <sz val="11"/>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CCCC"/>
        <bgColor indexed="64"/>
      </patternFill>
    </fill>
    <fill>
      <patternFill patternType="solid">
        <fgColor rgb="FFFF9999"/>
        <bgColor indexed="64"/>
      </patternFill>
    </fill>
  </fills>
  <borders count="20">
    <border>
      <left/>
      <right/>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auto="1"/>
      </left>
      <right style="thin">
        <color auto="1"/>
      </right>
      <top/>
      <bottom style="thin">
        <color auto="1"/>
      </bottom>
      <diagonal/>
    </border>
    <border>
      <left/>
      <right style="medium">
        <color indexed="64"/>
      </right>
      <top style="thin">
        <color indexed="64"/>
      </top>
      <bottom/>
      <diagonal/>
    </border>
  </borders>
  <cellStyleXfs count="1">
    <xf numFmtId="0" fontId="0" fillId="0" borderId="0"/>
  </cellStyleXfs>
  <cellXfs count="109">
    <xf numFmtId="0" fontId="0" fillId="0" borderId="0" xfId="0"/>
    <xf numFmtId="0" fontId="1" fillId="0" borderId="0" xfId="0" applyFont="1"/>
    <xf numFmtId="0" fontId="5" fillId="0" borderId="0" xfId="0" applyFont="1"/>
    <xf numFmtId="0" fontId="1" fillId="0" borderId="0" xfId="0" applyFont="1" applyProtection="1"/>
    <xf numFmtId="0" fontId="2" fillId="0" borderId="0" xfId="0" applyFont="1"/>
    <xf numFmtId="0" fontId="2" fillId="0" borderId="0" xfId="0" applyFont="1" applyProtection="1"/>
    <xf numFmtId="3" fontId="2" fillId="0" borderId="0" xfId="0" applyNumberFormat="1" applyFont="1" applyAlignment="1">
      <alignment horizontal="left"/>
    </xf>
    <xf numFmtId="0" fontId="8" fillId="0" borderId="0" xfId="0" applyFont="1"/>
    <xf numFmtId="0" fontId="2" fillId="0" borderId="6" xfId="0" applyFont="1" applyBorder="1" applyAlignment="1">
      <alignment horizontal="left" vertical="top"/>
    </xf>
    <xf numFmtId="0" fontId="2" fillId="5" borderId="6" xfId="0" applyFont="1" applyFill="1" applyBorder="1" applyAlignment="1">
      <alignment vertical="top" wrapText="1"/>
    </xf>
    <xf numFmtId="0" fontId="2" fillId="5" borderId="6" xfId="0" applyFont="1" applyFill="1" applyBorder="1" applyAlignment="1">
      <alignment vertical="top"/>
    </xf>
    <xf numFmtId="0" fontId="8" fillId="0" borderId="11" xfId="0" applyFont="1" applyBorder="1"/>
    <xf numFmtId="0" fontId="2" fillId="0" borderId="1" xfId="0" applyFont="1" applyBorder="1"/>
    <xf numFmtId="0" fontId="2" fillId="0" borderId="1" xfId="0" applyFont="1" applyBorder="1" applyProtection="1"/>
    <xf numFmtId="0" fontId="2" fillId="0" borderId="6" xfId="0" applyFont="1" applyBorder="1" applyAlignment="1" applyProtection="1">
      <alignment horizontal="center" vertical="center"/>
    </xf>
    <xf numFmtId="0" fontId="2" fillId="0" borderId="13" xfId="0" applyFont="1" applyBorder="1"/>
    <xf numFmtId="0" fontId="8" fillId="0" borderId="1" xfId="0" applyFont="1" applyBorder="1"/>
    <xf numFmtId="0" fontId="3" fillId="8" borderId="6" xfId="0" applyFont="1" applyFill="1" applyBorder="1" applyAlignment="1">
      <alignment horizontal="center" vertical="center"/>
    </xf>
    <xf numFmtId="0" fontId="3" fillId="8" borderId="6" xfId="0" applyFont="1" applyFill="1" applyBorder="1" applyAlignment="1" applyProtection="1">
      <alignment horizontal="center" vertical="center"/>
    </xf>
    <xf numFmtId="0" fontId="2" fillId="0" borderId="17" xfId="0" applyFont="1" applyBorder="1"/>
    <xf numFmtId="3" fontId="2" fillId="4" borderId="6" xfId="0" applyNumberFormat="1" applyFont="1" applyFill="1" applyBorder="1" applyAlignment="1" applyProtection="1">
      <alignment horizontal="center" vertical="center"/>
    </xf>
    <xf numFmtId="3" fontId="2" fillId="0" borderId="6" xfId="0" applyNumberFormat="1" applyFont="1" applyBorder="1" applyAlignment="1" applyProtection="1">
      <alignment horizontal="center" vertical="center"/>
    </xf>
    <xf numFmtId="0" fontId="3" fillId="8" borderId="6" xfId="0" applyFont="1" applyFill="1" applyBorder="1" applyAlignment="1">
      <alignment vertical="center"/>
    </xf>
    <xf numFmtId="0" fontId="3" fillId="8" borderId="6" xfId="0" applyFont="1" applyFill="1" applyBorder="1" applyAlignment="1" applyProtection="1">
      <alignment vertical="center"/>
    </xf>
    <xf numFmtId="0" fontId="3" fillId="8" borderId="11" xfId="0" applyFont="1" applyFill="1" applyBorder="1" applyAlignment="1">
      <alignment horizontal="center" vertical="center" wrapText="1"/>
    </xf>
    <xf numFmtId="164" fontId="2" fillId="4" borderId="6" xfId="0" applyNumberFormat="1" applyFont="1" applyFill="1" applyBorder="1" applyAlignment="1">
      <alignment horizontal="center"/>
    </xf>
    <xf numFmtId="164" fontId="2" fillId="4" borderId="11" xfId="0" applyNumberFormat="1" applyFont="1" applyFill="1" applyBorder="1" applyAlignment="1">
      <alignment horizontal="center"/>
    </xf>
    <xf numFmtId="164" fontId="2" fillId="2" borderId="6" xfId="0" applyNumberFormat="1" applyFont="1" applyFill="1" applyBorder="1" applyAlignment="1" applyProtection="1">
      <alignment horizontal="center" vertical="center"/>
      <protection locked="0"/>
    </xf>
    <xf numFmtId="0" fontId="3" fillId="8" borderId="6" xfId="0" applyFont="1" applyFill="1" applyBorder="1" applyAlignment="1" applyProtection="1">
      <alignment horizontal="center" vertical="center" wrapText="1"/>
      <protection hidden="1"/>
    </xf>
    <xf numFmtId="164" fontId="2" fillId="4" borderId="6" xfId="0" applyNumberFormat="1" applyFont="1" applyFill="1" applyBorder="1" applyAlignment="1" applyProtection="1">
      <alignment horizontal="center" vertical="center"/>
    </xf>
    <xf numFmtId="0" fontId="2" fillId="0" borderId="6" xfId="0" applyFont="1" applyBorder="1" applyAlignment="1" applyProtection="1">
      <alignment horizontal="center"/>
    </xf>
    <xf numFmtId="3" fontId="2" fillId="4" borderId="6" xfId="0" applyNumberFormat="1" applyFont="1" applyFill="1" applyBorder="1" applyAlignment="1" applyProtection="1">
      <alignment horizontal="center"/>
    </xf>
    <xf numFmtId="3" fontId="2" fillId="0" borderId="6" xfId="0" applyNumberFormat="1" applyFont="1" applyBorder="1" applyAlignment="1" applyProtection="1">
      <alignment horizontal="center"/>
    </xf>
    <xf numFmtId="164" fontId="2" fillId="0" borderId="6" xfId="0" applyNumberFormat="1" applyFont="1" applyFill="1" applyBorder="1" applyAlignment="1" applyProtection="1">
      <alignment horizontal="center" vertical="center"/>
      <protection locked="0"/>
    </xf>
    <xf numFmtId="164" fontId="2" fillId="0" borderId="6" xfId="0" applyNumberFormat="1" applyFont="1" applyFill="1" applyBorder="1" applyAlignment="1" applyProtection="1">
      <alignment horizontal="center" vertical="center"/>
    </xf>
    <xf numFmtId="164" fontId="2" fillId="0" borderId="6" xfId="0" applyNumberFormat="1" applyFont="1" applyFill="1" applyBorder="1" applyAlignment="1">
      <alignment horizontal="center"/>
    </xf>
    <xf numFmtId="0" fontId="2" fillId="0" borderId="0" xfId="0" applyFont="1" applyBorder="1"/>
    <xf numFmtId="0" fontId="8" fillId="0" borderId="0" xfId="0" applyFont="1" applyFill="1" applyBorder="1"/>
    <xf numFmtId="0" fontId="2" fillId="0" borderId="0" xfId="0" applyFont="1" applyFill="1" applyBorder="1"/>
    <xf numFmtId="164" fontId="2" fillId="0" borderId="0" xfId="0" applyNumberFormat="1" applyFont="1" applyFill="1" applyBorder="1" applyProtection="1">
      <protection locked="0"/>
    </xf>
    <xf numFmtId="3" fontId="2" fillId="0" borderId="0" xfId="0" applyNumberFormat="1" applyFont="1" applyFill="1" applyBorder="1" applyAlignment="1" applyProtection="1">
      <alignment horizontal="center"/>
    </xf>
    <xf numFmtId="164" fontId="2" fillId="0" borderId="0" xfId="0" applyNumberFormat="1" applyFont="1" applyFill="1" applyBorder="1" applyAlignment="1">
      <alignment horizontal="center"/>
    </xf>
    <xf numFmtId="3" fontId="2" fillId="0" borderId="6" xfId="0" applyNumberFormat="1" applyFont="1" applyFill="1" applyBorder="1" applyAlignment="1" applyProtection="1">
      <alignment horizontal="center" vertical="center"/>
    </xf>
    <xf numFmtId="0" fontId="2" fillId="0" borderId="6" xfId="0" applyFont="1" applyFill="1" applyBorder="1" applyAlignment="1" applyProtection="1">
      <alignment horizontal="center"/>
    </xf>
    <xf numFmtId="3" fontId="2" fillId="0" borderId="6" xfId="0" applyNumberFormat="1" applyFont="1" applyFill="1" applyBorder="1" applyAlignment="1" applyProtection="1">
      <alignment horizontal="center"/>
    </xf>
    <xf numFmtId="0" fontId="2" fillId="4" borderId="6" xfId="0" applyFont="1" applyFill="1" applyBorder="1" applyAlignment="1">
      <alignment horizontal="center"/>
    </xf>
    <xf numFmtId="3" fontId="2" fillId="4" borderId="6" xfId="0" applyNumberFormat="1" applyFont="1" applyFill="1" applyBorder="1" applyAlignment="1">
      <alignment horizontal="center"/>
    </xf>
    <xf numFmtId="164" fontId="2" fillId="2" borderId="6" xfId="0" applyNumberFormat="1" applyFont="1" applyFill="1" applyBorder="1" applyAlignment="1" applyProtection="1">
      <alignment horizontal="center"/>
      <protection locked="0"/>
    </xf>
    <xf numFmtId="0" fontId="2" fillId="0" borderId="6" xfId="0" applyFont="1" applyFill="1" applyBorder="1" applyAlignment="1">
      <alignment horizontal="center"/>
    </xf>
    <xf numFmtId="164" fontId="2" fillId="0" borderId="6" xfId="0" applyNumberFormat="1" applyFont="1" applyFill="1" applyBorder="1" applyAlignment="1" applyProtection="1">
      <alignment horizontal="center"/>
      <protection locked="0"/>
    </xf>
    <xf numFmtId="0" fontId="2" fillId="0" borderId="6" xfId="0" applyFont="1" applyBorder="1" applyAlignment="1">
      <alignment horizontal="center"/>
    </xf>
    <xf numFmtId="0" fontId="9" fillId="8" borderId="6" xfId="0" applyFont="1" applyFill="1" applyBorder="1" applyAlignment="1">
      <alignment horizontal="center" vertical="center"/>
    </xf>
    <xf numFmtId="0" fontId="8" fillId="4" borderId="6" xfId="0" applyFont="1" applyFill="1" applyBorder="1" applyAlignment="1">
      <alignment horizontal="center"/>
    </xf>
    <xf numFmtId="0" fontId="8" fillId="0" borderId="6" xfId="0" applyFont="1" applyBorder="1" applyAlignment="1">
      <alignment horizontal="center"/>
    </xf>
    <xf numFmtId="0" fontId="8" fillId="0" borderId="6" xfId="0" applyFont="1" applyFill="1" applyBorder="1" applyAlignment="1">
      <alignment horizontal="center"/>
    </xf>
    <xf numFmtId="0" fontId="3" fillId="8" borderId="6" xfId="0" applyFont="1" applyFill="1" applyBorder="1" applyAlignment="1">
      <alignment horizontal="center" vertical="center" wrapText="1"/>
    </xf>
    <xf numFmtId="0" fontId="3" fillId="8" borderId="10" xfId="0" applyFont="1" applyFill="1" applyBorder="1" applyAlignment="1">
      <alignment vertical="center"/>
    </xf>
    <xf numFmtId="0" fontId="8" fillId="4" borderId="6" xfId="0" applyFont="1" applyFill="1" applyBorder="1" applyAlignment="1"/>
    <xf numFmtId="0" fontId="8" fillId="0" borderId="6" xfId="0" applyFont="1" applyFill="1" applyBorder="1" applyAlignment="1"/>
    <xf numFmtId="164" fontId="2" fillId="10" borderId="6" xfId="0" applyNumberFormat="1" applyFont="1" applyFill="1" applyBorder="1" applyAlignment="1">
      <alignment vertical="center"/>
    </xf>
    <xf numFmtId="0" fontId="6" fillId="0" borderId="7" xfId="0" applyFont="1" applyFill="1" applyBorder="1" applyAlignment="1">
      <alignment horizontal="left" vertical="top"/>
    </xf>
    <xf numFmtId="0" fontId="6" fillId="0" borderId="8" xfId="0" applyFont="1" applyFill="1" applyBorder="1" applyAlignment="1">
      <alignment horizontal="left" vertical="top"/>
    </xf>
    <xf numFmtId="0" fontId="2" fillId="2" borderId="5" xfId="0" applyFont="1" applyFill="1" applyBorder="1" applyAlignment="1" applyProtection="1">
      <alignment horizontal="center" vertical="top"/>
      <protection locked="0"/>
    </xf>
    <xf numFmtId="0" fontId="2" fillId="2" borderId="9" xfId="0" applyFont="1" applyFill="1" applyBorder="1" applyAlignment="1" applyProtection="1">
      <alignment horizontal="center" vertical="top"/>
      <protection locked="0"/>
    </xf>
    <xf numFmtId="0" fontId="2" fillId="2" borderId="5" xfId="0" applyFont="1" applyFill="1" applyBorder="1" applyAlignment="1" applyProtection="1">
      <alignment horizontal="left"/>
      <protection locked="0"/>
    </xf>
    <xf numFmtId="0" fontId="2" fillId="2" borderId="9" xfId="0" applyFont="1" applyFill="1" applyBorder="1" applyAlignment="1" applyProtection="1">
      <alignment horizontal="left"/>
      <protection locked="0"/>
    </xf>
    <xf numFmtId="0" fontId="6"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5" xfId="0" applyFont="1" applyFill="1" applyBorder="1" applyAlignment="1">
      <alignment horizontal="left" vertical="top"/>
    </xf>
    <xf numFmtId="0" fontId="6" fillId="0" borderId="1" xfId="0" applyFont="1" applyFill="1" applyBorder="1" applyAlignment="1">
      <alignment horizontal="left" vertical="top"/>
    </xf>
    <xf numFmtId="0" fontId="7" fillId="0" borderId="6" xfId="0" applyFont="1" applyBorder="1" applyAlignment="1"/>
    <xf numFmtId="0" fontId="0" fillId="0" borderId="6" xfId="0" applyBorder="1" applyAlignment="1"/>
    <xf numFmtId="0" fontId="2" fillId="0" borderId="6" xfId="0" applyFont="1" applyBorder="1" applyAlignment="1">
      <alignment vertical="top" wrapText="1"/>
    </xf>
    <xf numFmtId="0" fontId="1" fillId="0" borderId="6" xfId="0" applyFont="1" applyBorder="1" applyAlignment="1"/>
    <xf numFmtId="0" fontId="2" fillId="0" borderId="6" xfId="0" applyFont="1" applyBorder="1" applyAlignment="1"/>
    <xf numFmtId="0" fontId="4" fillId="3" borderId="6" xfId="0" applyFont="1" applyFill="1" applyBorder="1" applyAlignment="1"/>
    <xf numFmtId="0" fontId="1" fillId="0" borderId="11" xfId="0" applyFont="1" applyBorder="1" applyAlignment="1">
      <alignment horizontal="center"/>
    </xf>
    <xf numFmtId="0" fontId="1" fillId="0" borderId="10" xfId="0" applyFont="1" applyBorder="1" applyAlignment="1">
      <alignment horizontal="center"/>
    </xf>
    <xf numFmtId="0" fontId="0" fillId="0" borderId="1" xfId="0" applyBorder="1" applyAlignment="1">
      <alignment vertical="center"/>
    </xf>
    <xf numFmtId="0" fontId="0" fillId="0" borderId="10" xfId="0" applyBorder="1" applyAlignment="1">
      <alignment vertical="center"/>
    </xf>
    <xf numFmtId="0" fontId="2" fillId="0" borderId="0" xfId="0" applyFont="1" applyAlignment="1">
      <alignment horizontal="left" wrapText="1"/>
    </xf>
    <xf numFmtId="0" fontId="8" fillId="7" borderId="6" xfId="0" applyFont="1" applyFill="1" applyBorder="1" applyAlignment="1">
      <alignment horizontal="right"/>
    </xf>
    <xf numFmtId="0" fontId="0" fillId="7" borderId="6" xfId="0" applyFill="1" applyBorder="1" applyAlignment="1">
      <alignment horizontal="right"/>
    </xf>
    <xf numFmtId="164" fontId="2" fillId="9" borderId="11" xfId="0" applyNumberFormat="1" applyFont="1" applyFill="1" applyBorder="1" applyAlignment="1">
      <alignment horizontal="right" vertical="center"/>
    </xf>
    <xf numFmtId="164" fontId="0" fillId="9" borderId="10" xfId="0" applyNumberFormat="1" applyFill="1" applyBorder="1" applyAlignment="1">
      <alignment vertical="center"/>
    </xf>
    <xf numFmtId="0" fontId="3" fillId="6" borderId="12" xfId="0" applyFont="1" applyFill="1" applyBorder="1" applyAlignment="1">
      <alignment horizontal="center" vertical="center"/>
    </xf>
    <xf numFmtId="0" fontId="0" fillId="6" borderId="13" xfId="0"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9" fillId="2" borderId="6" xfId="0" applyFont="1" applyFill="1" applyBorder="1" applyAlignment="1">
      <alignment horizontal="center"/>
    </xf>
    <xf numFmtId="0" fontId="3" fillId="6" borderId="6" xfId="0" applyFont="1" applyFill="1" applyBorder="1" applyAlignment="1">
      <alignment horizontal="center" vertical="center"/>
    </xf>
    <xf numFmtId="0" fontId="0" fillId="6" borderId="6" xfId="0" applyFill="1" applyBorder="1" applyAlignment="1">
      <alignment horizontal="center" vertical="center"/>
    </xf>
    <xf numFmtId="0" fontId="8" fillId="7" borderId="6" xfId="0" applyFont="1" applyFill="1" applyBorder="1" applyAlignment="1">
      <alignment horizontal="right" vertical="center"/>
    </xf>
    <xf numFmtId="0" fontId="0" fillId="7" borderId="6" xfId="0" applyFill="1" applyBorder="1" applyAlignment="1">
      <alignment horizontal="right" vertical="center"/>
    </xf>
    <xf numFmtId="164" fontId="0" fillId="9" borderId="10" xfId="0" applyNumberFormat="1" applyFill="1" applyBorder="1" applyAlignment="1"/>
    <xf numFmtId="0" fontId="3" fillId="6" borderId="16" xfId="0" applyFont="1" applyFill="1" applyBorder="1" applyAlignment="1">
      <alignment horizontal="center" vertical="center"/>
    </xf>
    <xf numFmtId="0" fontId="0" fillId="6" borderId="18" xfId="0" applyFill="1" applyBorder="1" applyAlignment="1">
      <alignment horizontal="center" vertical="center"/>
    </xf>
    <xf numFmtId="0" fontId="0" fillId="6" borderId="14" xfId="0" applyFill="1" applyBorder="1" applyAlignment="1">
      <alignment horizontal="center" vertical="center"/>
    </xf>
    <xf numFmtId="0" fontId="0" fillId="6" borderId="10" xfId="0" applyFill="1" applyBorder="1" applyAlignment="1">
      <alignment horizontal="center" vertical="center"/>
    </xf>
    <xf numFmtId="0" fontId="0" fillId="6" borderId="11" xfId="0" applyFill="1" applyBorder="1" applyAlignment="1">
      <alignment horizontal="center" vertical="center"/>
    </xf>
    <xf numFmtId="164" fontId="2" fillId="9" borderId="6" xfId="0" applyNumberFormat="1" applyFont="1" applyFill="1" applyBorder="1" applyAlignment="1">
      <alignment horizontal="right" vertical="center"/>
    </xf>
    <xf numFmtId="164" fontId="0" fillId="9" borderId="6" xfId="0" applyNumberFormat="1" applyFill="1" applyBorder="1" applyAlignment="1">
      <alignment horizontal="right" vertical="center"/>
    </xf>
    <xf numFmtId="0" fontId="3" fillId="6" borderId="11" xfId="0" applyFont="1" applyFill="1" applyBorder="1" applyAlignment="1">
      <alignment horizontal="right" vertical="center"/>
    </xf>
    <xf numFmtId="0" fontId="2" fillId="2" borderId="2" xfId="0" applyFont="1" applyFill="1" applyBorder="1" applyAlignment="1" applyProtection="1">
      <alignment horizontal="left"/>
      <protection locked="0"/>
    </xf>
    <xf numFmtId="0" fontId="2" fillId="2" borderId="3" xfId="0" applyFont="1" applyFill="1" applyBorder="1" applyAlignment="1" applyProtection="1">
      <alignment horizontal="left"/>
      <protection locked="0"/>
    </xf>
    <xf numFmtId="0" fontId="2" fillId="2" borderId="19" xfId="0" applyFont="1" applyFill="1" applyBorder="1" applyAlignment="1" applyProtection="1">
      <alignment horizontal="left"/>
      <protection locked="0"/>
    </xf>
    <xf numFmtId="0" fontId="2" fillId="2" borderId="10" xfId="0" applyFont="1" applyFill="1" applyBorder="1" applyAlignment="1" applyProtection="1">
      <alignment horizontal="left"/>
      <protection locked="0"/>
    </xf>
  </cellXfs>
  <cellStyles count="1">
    <cellStyle name="Standaard" xfId="0" builtinId="0"/>
  </cellStyles>
  <dxfs count="0"/>
  <tableStyles count="0" defaultTableStyle="TableStyleMedium2" defaultPivotStyle="PivotStyleLight16"/>
  <colors>
    <mruColors>
      <color rgb="FFFF9999"/>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opLeftCell="A13" zoomScaleNormal="100" workbookViewId="0">
      <selection activeCell="B16" sqref="B16"/>
    </sheetView>
  </sheetViews>
  <sheetFormatPr defaultRowHeight="15" x14ac:dyDescent="0.25"/>
  <cols>
    <col min="1" max="1" width="6.28515625" customWidth="1"/>
    <col min="2" max="2" width="146.140625" customWidth="1"/>
  </cols>
  <sheetData>
    <row r="1" spans="1:2" ht="8.4499999999999993" customHeight="1" x14ac:dyDescent="0.25"/>
    <row r="2" spans="1:2" ht="28.5" customHeight="1" x14ac:dyDescent="0.3">
      <c r="A2" s="72" t="s">
        <v>6</v>
      </c>
      <c r="B2" s="73"/>
    </row>
    <row r="3" spans="1:2" ht="16.5" customHeight="1" x14ac:dyDescent="0.25">
      <c r="A3" s="74" t="s">
        <v>10</v>
      </c>
      <c r="B3" s="75"/>
    </row>
    <row r="4" spans="1:2" x14ac:dyDescent="0.25">
      <c r="A4" s="76" t="s">
        <v>11</v>
      </c>
      <c r="B4" s="75"/>
    </row>
    <row r="5" spans="1:2" x14ac:dyDescent="0.25">
      <c r="A5" s="78"/>
      <c r="B5" s="79"/>
    </row>
    <row r="6" spans="1:2" x14ac:dyDescent="0.25">
      <c r="A6" s="77" t="s">
        <v>0</v>
      </c>
      <c r="B6" s="75"/>
    </row>
    <row r="7" spans="1:2" ht="90" x14ac:dyDescent="0.25">
      <c r="A7" s="8">
        <v>1</v>
      </c>
      <c r="B7" s="9" t="s">
        <v>49</v>
      </c>
    </row>
    <row r="8" spans="1:2" ht="17.25" customHeight="1" x14ac:dyDescent="0.25">
      <c r="A8" s="8">
        <v>2</v>
      </c>
      <c r="B8" s="9" t="s">
        <v>7</v>
      </c>
    </row>
    <row r="9" spans="1:2" ht="17.25" customHeight="1" x14ac:dyDescent="0.25">
      <c r="A9" s="8">
        <v>3</v>
      </c>
      <c r="B9" s="9" t="s">
        <v>5</v>
      </c>
    </row>
    <row r="10" spans="1:2" ht="19.149999999999999" customHeight="1" x14ac:dyDescent="0.25">
      <c r="A10" s="8">
        <v>4</v>
      </c>
      <c r="B10" s="10" t="s">
        <v>4</v>
      </c>
    </row>
    <row r="11" spans="1:2" ht="27" customHeight="1" x14ac:dyDescent="0.25">
      <c r="A11" s="8">
        <v>5</v>
      </c>
      <c r="B11" s="9" t="s">
        <v>32</v>
      </c>
    </row>
    <row r="12" spans="1:2" ht="25.5" customHeight="1" x14ac:dyDescent="0.25">
      <c r="A12" s="8">
        <v>6</v>
      </c>
      <c r="B12" s="9" t="s">
        <v>9</v>
      </c>
    </row>
    <row r="13" spans="1:2" ht="30.75" customHeight="1" x14ac:dyDescent="0.25">
      <c r="A13" s="8">
        <v>7</v>
      </c>
      <c r="B13" s="9" t="s">
        <v>33</v>
      </c>
    </row>
    <row r="14" spans="1:2" ht="19.5" customHeight="1" x14ac:dyDescent="0.25">
      <c r="A14" s="8">
        <v>8</v>
      </c>
      <c r="B14" s="9" t="s">
        <v>34</v>
      </c>
    </row>
    <row r="15" spans="1:2" ht="30.75" customHeight="1" x14ac:dyDescent="0.25">
      <c r="A15" s="8">
        <v>9</v>
      </c>
      <c r="B15" s="9" t="s">
        <v>35</v>
      </c>
    </row>
    <row r="16" spans="1:2" ht="18" customHeight="1" x14ac:dyDescent="0.25">
      <c r="A16" s="8">
        <v>10</v>
      </c>
      <c r="B16" s="9" t="s">
        <v>36</v>
      </c>
    </row>
    <row r="17" spans="1:2" ht="19.5" customHeight="1" x14ac:dyDescent="0.25">
      <c r="A17" s="8">
        <v>11</v>
      </c>
      <c r="B17" s="9" t="s">
        <v>37</v>
      </c>
    </row>
    <row r="18" spans="1:2" ht="101.25" x14ac:dyDescent="0.25">
      <c r="A18" s="8">
        <v>12</v>
      </c>
      <c r="B18" s="9" t="s">
        <v>38</v>
      </c>
    </row>
    <row r="19" spans="1:2" ht="22.5" x14ac:dyDescent="0.25">
      <c r="A19" s="8">
        <v>13</v>
      </c>
      <c r="B19" s="9" t="s">
        <v>39</v>
      </c>
    </row>
    <row r="24" spans="1:2" ht="15" customHeight="1" x14ac:dyDescent="0.25"/>
    <row r="25" spans="1:2" ht="15" customHeight="1" x14ac:dyDescent="0.25"/>
  </sheetData>
  <sheetProtection algorithmName="SHA-512" hashValue="ygo+jhu5J0OpubBidq8bEFoFjVDuOX9A6EzpecJDqhiVEognOn1Kb1v3ADt04YOwKSwBim0JNJMv6jOhjqVsgg==" saltValue="XIORZIwc8bEusOr3DVdq9w==" spinCount="100000" sheet="1" objects="1" scenarios="1"/>
  <mergeCells count="5">
    <mergeCell ref="A2:B2"/>
    <mergeCell ref="A3:B3"/>
    <mergeCell ref="A4:B4"/>
    <mergeCell ref="A6:B6"/>
    <mergeCell ref="A5:B5"/>
  </mergeCell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abSelected="1" topLeftCell="A58" zoomScale="90" zoomScaleNormal="90" workbookViewId="0">
      <selection activeCell="D75" sqref="D75"/>
    </sheetView>
  </sheetViews>
  <sheetFormatPr defaultRowHeight="14.25" x14ac:dyDescent="0.2"/>
  <cols>
    <col min="1" max="1" width="14.85546875" style="1" customWidth="1"/>
    <col min="2" max="2" width="24.85546875" style="1" customWidth="1"/>
    <col min="3" max="3" width="25.5703125" style="1" customWidth="1"/>
    <col min="4" max="4" width="26.85546875" style="1" customWidth="1"/>
    <col min="5" max="5" width="30.140625" style="1" customWidth="1"/>
    <col min="6" max="6" width="30.5703125" style="1" customWidth="1"/>
    <col min="7" max="7" width="32.28515625" style="1" customWidth="1"/>
    <col min="8" max="16384" width="9.140625" style="1"/>
  </cols>
  <sheetData>
    <row r="1" spans="1:8" ht="18" x14ac:dyDescent="0.25">
      <c r="A1" s="2" t="s">
        <v>8</v>
      </c>
      <c r="E1" s="3"/>
    </row>
    <row r="2" spans="1:8" ht="16.5" customHeight="1" x14ac:dyDescent="0.2">
      <c r="A2" s="82" t="s">
        <v>12</v>
      </c>
      <c r="B2" s="82"/>
      <c r="C2" s="82"/>
      <c r="D2" s="82"/>
      <c r="E2" s="5"/>
      <c r="F2" s="4"/>
      <c r="G2" s="4"/>
      <c r="H2" s="4"/>
    </row>
    <row r="3" spans="1:8" x14ac:dyDescent="0.2">
      <c r="A3" s="4" t="s">
        <v>2</v>
      </c>
      <c r="B3" s="6" t="s">
        <v>13</v>
      </c>
      <c r="C3" s="4"/>
      <c r="D3" s="4"/>
      <c r="E3" s="5"/>
      <c r="F3" s="4"/>
      <c r="G3" s="4"/>
      <c r="H3" s="4"/>
    </row>
    <row r="4" spans="1:8" x14ac:dyDescent="0.2">
      <c r="A4" s="4"/>
      <c r="B4" s="6"/>
      <c r="C4" s="4"/>
      <c r="D4" s="4"/>
      <c r="E4" s="5"/>
      <c r="F4" s="4"/>
      <c r="G4" s="4"/>
      <c r="H4" s="4"/>
    </row>
    <row r="5" spans="1:8" ht="15" x14ac:dyDescent="0.25">
      <c r="A5" s="4"/>
      <c r="B5" s="91" t="s">
        <v>30</v>
      </c>
      <c r="C5" s="91"/>
      <c r="D5" s="91"/>
      <c r="E5" s="91"/>
      <c r="F5" s="91"/>
      <c r="G5" s="4"/>
      <c r="H5" s="4"/>
    </row>
    <row r="6" spans="1:8" x14ac:dyDescent="0.2">
      <c r="A6" s="87" t="s">
        <v>47</v>
      </c>
      <c r="B6" s="88"/>
      <c r="C6" s="88"/>
      <c r="D6" s="88"/>
      <c r="E6" s="88"/>
      <c r="F6" s="88"/>
      <c r="G6" s="4"/>
      <c r="H6" s="4"/>
    </row>
    <row r="7" spans="1:8" x14ac:dyDescent="0.2">
      <c r="A7" s="89"/>
      <c r="B7" s="90"/>
      <c r="C7" s="90"/>
      <c r="D7" s="90"/>
      <c r="E7" s="90"/>
      <c r="F7" s="90"/>
      <c r="G7" s="4"/>
      <c r="H7" s="4"/>
    </row>
    <row r="8" spans="1:8" ht="22.5" x14ac:dyDescent="0.2">
      <c r="A8" s="17" t="s">
        <v>44</v>
      </c>
      <c r="B8" s="51" t="s">
        <v>45</v>
      </c>
      <c r="C8" s="51" t="s">
        <v>46</v>
      </c>
      <c r="D8" s="17" t="s">
        <v>23</v>
      </c>
      <c r="E8" s="18" t="s">
        <v>31</v>
      </c>
      <c r="F8" s="28" t="s">
        <v>26</v>
      </c>
      <c r="G8" s="4"/>
      <c r="H8" s="4"/>
    </row>
    <row r="9" spans="1:8" x14ac:dyDescent="0.2">
      <c r="A9" s="52" t="s">
        <v>14</v>
      </c>
      <c r="B9" s="45" t="s">
        <v>16</v>
      </c>
      <c r="C9" s="45" t="s">
        <v>18</v>
      </c>
      <c r="D9" s="27"/>
      <c r="E9" s="20">
        <v>3542</v>
      </c>
      <c r="F9" s="29">
        <f>D9*E9</f>
        <v>0</v>
      </c>
      <c r="G9" s="4"/>
      <c r="H9" s="4"/>
    </row>
    <row r="10" spans="1:8" x14ac:dyDescent="0.2">
      <c r="A10" s="53"/>
      <c r="B10" s="50"/>
      <c r="C10" s="50" t="s">
        <v>19</v>
      </c>
      <c r="D10" s="27"/>
      <c r="E10" s="21">
        <v>5566</v>
      </c>
      <c r="F10" s="34">
        <f>D10*E10</f>
        <v>0</v>
      </c>
      <c r="G10" s="4"/>
      <c r="H10" s="4"/>
    </row>
    <row r="11" spans="1:8" x14ac:dyDescent="0.2">
      <c r="A11" s="52"/>
      <c r="B11" s="45"/>
      <c r="C11" s="45" t="s">
        <v>20</v>
      </c>
      <c r="D11" s="27"/>
      <c r="E11" s="20">
        <v>3036</v>
      </c>
      <c r="F11" s="29">
        <f t="shared" ref="F11:F25" si="0">D11*E11</f>
        <v>0</v>
      </c>
      <c r="G11" s="4"/>
      <c r="H11" s="4"/>
    </row>
    <row r="12" spans="1:8" x14ac:dyDescent="0.2">
      <c r="A12" s="53"/>
      <c r="B12" s="50"/>
      <c r="C12" s="50"/>
      <c r="D12" s="33"/>
      <c r="E12" s="14"/>
      <c r="F12" s="34"/>
      <c r="G12" s="4"/>
      <c r="H12" s="4"/>
    </row>
    <row r="13" spans="1:8" x14ac:dyDescent="0.2">
      <c r="A13" s="52"/>
      <c r="B13" s="45" t="s">
        <v>15</v>
      </c>
      <c r="C13" s="45" t="s">
        <v>18</v>
      </c>
      <c r="D13" s="27"/>
      <c r="E13" s="20">
        <v>714</v>
      </c>
      <c r="F13" s="29">
        <f t="shared" si="0"/>
        <v>0</v>
      </c>
      <c r="G13" s="4"/>
      <c r="H13" s="4"/>
    </row>
    <row r="14" spans="1:8" x14ac:dyDescent="0.2">
      <c r="A14" s="54"/>
      <c r="B14" s="48"/>
      <c r="C14" s="50" t="s">
        <v>19</v>
      </c>
      <c r="D14" s="27"/>
      <c r="E14" s="42">
        <v>1122</v>
      </c>
      <c r="F14" s="34">
        <f t="shared" si="0"/>
        <v>0</v>
      </c>
      <c r="G14" s="4"/>
      <c r="H14" s="4"/>
    </row>
    <row r="15" spans="1:8" x14ac:dyDescent="0.2">
      <c r="A15" s="52"/>
      <c r="B15" s="45"/>
      <c r="C15" s="45" t="s">
        <v>20</v>
      </c>
      <c r="D15" s="27"/>
      <c r="E15" s="20">
        <v>612</v>
      </c>
      <c r="F15" s="29">
        <f>D15*E15</f>
        <v>0</v>
      </c>
      <c r="G15" s="4"/>
      <c r="H15" s="4"/>
    </row>
    <row r="16" spans="1:8" x14ac:dyDescent="0.2">
      <c r="A16" s="53"/>
      <c r="B16" s="50"/>
      <c r="C16" s="50"/>
      <c r="D16" s="33"/>
      <c r="E16" s="14"/>
      <c r="F16" s="34"/>
      <c r="G16" s="4"/>
      <c r="H16" s="4"/>
    </row>
    <row r="17" spans="1:8" x14ac:dyDescent="0.2">
      <c r="A17" s="52" t="s">
        <v>17</v>
      </c>
      <c r="B17" s="45" t="s">
        <v>16</v>
      </c>
      <c r="C17" s="45" t="s">
        <v>18</v>
      </c>
      <c r="D17" s="27"/>
      <c r="E17" s="20">
        <v>49</v>
      </c>
      <c r="F17" s="29">
        <f>D17*E17</f>
        <v>0</v>
      </c>
      <c r="G17" s="4"/>
      <c r="H17" s="4"/>
    </row>
    <row r="18" spans="1:8" x14ac:dyDescent="0.2">
      <c r="A18" s="53"/>
      <c r="B18" s="50"/>
      <c r="C18" s="50" t="s">
        <v>19</v>
      </c>
      <c r="D18" s="27"/>
      <c r="E18" s="21">
        <v>77</v>
      </c>
      <c r="F18" s="34">
        <f t="shared" si="0"/>
        <v>0</v>
      </c>
      <c r="G18" s="4"/>
      <c r="H18" s="4"/>
    </row>
    <row r="19" spans="1:8" x14ac:dyDescent="0.2">
      <c r="A19" s="52"/>
      <c r="B19" s="45"/>
      <c r="C19" s="45" t="s">
        <v>20</v>
      </c>
      <c r="D19" s="27"/>
      <c r="E19" s="20">
        <v>42</v>
      </c>
      <c r="F19" s="29">
        <f t="shared" si="0"/>
        <v>0</v>
      </c>
      <c r="G19" s="4"/>
      <c r="H19" s="4"/>
    </row>
    <row r="20" spans="1:8" x14ac:dyDescent="0.2">
      <c r="A20" s="53"/>
      <c r="B20" s="50"/>
      <c r="C20" s="50"/>
      <c r="D20" s="33"/>
      <c r="E20" s="14"/>
      <c r="F20" s="34"/>
      <c r="G20" s="4"/>
      <c r="H20" s="4"/>
    </row>
    <row r="21" spans="1:8" x14ac:dyDescent="0.2">
      <c r="A21" s="52"/>
      <c r="B21" s="45" t="s">
        <v>15</v>
      </c>
      <c r="C21" s="45" t="s">
        <v>18</v>
      </c>
      <c r="D21" s="27"/>
      <c r="E21" s="20">
        <v>21</v>
      </c>
      <c r="F21" s="29">
        <f t="shared" si="0"/>
        <v>0</v>
      </c>
      <c r="G21" s="4"/>
      <c r="H21" s="4"/>
    </row>
    <row r="22" spans="1:8" x14ac:dyDescent="0.2">
      <c r="A22" s="54"/>
      <c r="B22" s="48"/>
      <c r="C22" s="50" t="s">
        <v>19</v>
      </c>
      <c r="D22" s="27"/>
      <c r="E22" s="42">
        <v>33</v>
      </c>
      <c r="F22" s="34">
        <f t="shared" si="0"/>
        <v>0</v>
      </c>
      <c r="G22" s="4"/>
      <c r="H22" s="4"/>
    </row>
    <row r="23" spans="1:8" x14ac:dyDescent="0.2">
      <c r="A23" s="52"/>
      <c r="B23" s="45"/>
      <c r="C23" s="45" t="s">
        <v>20</v>
      </c>
      <c r="D23" s="27"/>
      <c r="E23" s="45">
        <v>18</v>
      </c>
      <c r="F23" s="25">
        <f>D23*E23</f>
        <v>0</v>
      </c>
      <c r="G23" s="4"/>
      <c r="H23" s="4"/>
    </row>
    <row r="24" spans="1:8" x14ac:dyDescent="0.2">
      <c r="A24" s="53"/>
      <c r="B24" s="50"/>
      <c r="C24" s="50"/>
      <c r="D24" s="33"/>
      <c r="E24" s="14"/>
      <c r="F24" s="34"/>
      <c r="G24" s="4"/>
      <c r="H24" s="4"/>
    </row>
    <row r="25" spans="1:8" x14ac:dyDescent="0.2">
      <c r="A25" s="52" t="s">
        <v>21</v>
      </c>
      <c r="B25" s="45" t="s">
        <v>22</v>
      </c>
      <c r="C25" s="45" t="s">
        <v>40</v>
      </c>
      <c r="D25" s="27"/>
      <c r="E25" s="20">
        <v>8</v>
      </c>
      <c r="F25" s="29">
        <f t="shared" si="0"/>
        <v>0</v>
      </c>
      <c r="G25" s="4"/>
      <c r="H25" s="4"/>
    </row>
    <row r="26" spans="1:8" x14ac:dyDescent="0.2">
      <c r="A26" s="11"/>
      <c r="B26" s="12"/>
      <c r="C26" s="12"/>
      <c r="D26" s="12"/>
      <c r="E26" s="13"/>
      <c r="F26" s="15"/>
      <c r="G26" s="4"/>
      <c r="H26" s="4"/>
    </row>
    <row r="27" spans="1:8" ht="15" x14ac:dyDescent="0.25">
      <c r="A27" s="83" t="s">
        <v>48</v>
      </c>
      <c r="B27" s="84"/>
      <c r="C27" s="84"/>
      <c r="D27" s="84"/>
      <c r="E27" s="84"/>
      <c r="F27" s="85">
        <f>SUM(F9:F25)</f>
        <v>0</v>
      </c>
      <c r="G27" s="86"/>
      <c r="H27" s="4"/>
    </row>
    <row r="28" spans="1:8" x14ac:dyDescent="0.2">
      <c r="A28" s="7"/>
      <c r="B28" s="4"/>
      <c r="C28" s="4"/>
      <c r="D28" s="4"/>
      <c r="E28" s="5"/>
      <c r="F28" s="4"/>
      <c r="G28" s="4"/>
      <c r="H28" s="4"/>
    </row>
    <row r="29" spans="1:8" x14ac:dyDescent="0.2">
      <c r="A29" s="7"/>
      <c r="B29" s="4"/>
      <c r="C29" s="4"/>
      <c r="D29" s="4"/>
      <c r="E29" s="5"/>
      <c r="F29" s="4"/>
      <c r="G29" s="4"/>
      <c r="H29" s="4"/>
    </row>
    <row r="30" spans="1:8" x14ac:dyDescent="0.2">
      <c r="A30" s="7"/>
      <c r="B30" s="4"/>
      <c r="C30" s="4"/>
      <c r="D30" s="4"/>
      <c r="E30" s="5"/>
      <c r="F30" s="4"/>
      <c r="G30" s="4"/>
      <c r="H30" s="4"/>
    </row>
    <row r="31" spans="1:8" x14ac:dyDescent="0.2">
      <c r="A31" s="92" t="s">
        <v>24</v>
      </c>
      <c r="B31" s="93"/>
      <c r="C31" s="93"/>
      <c r="D31" s="93"/>
      <c r="E31" s="93"/>
      <c r="F31" s="93"/>
      <c r="G31" s="4"/>
      <c r="H31" s="4"/>
    </row>
    <row r="32" spans="1:8" x14ac:dyDescent="0.2">
      <c r="A32" s="93"/>
      <c r="B32" s="93"/>
      <c r="C32" s="93"/>
      <c r="D32" s="93"/>
      <c r="E32" s="93"/>
      <c r="F32" s="93"/>
      <c r="G32" s="4"/>
      <c r="H32" s="4"/>
    </row>
    <row r="33" spans="1:8" ht="22.5" x14ac:dyDescent="0.2">
      <c r="A33" s="17" t="s">
        <v>44</v>
      </c>
      <c r="B33" s="17" t="s">
        <v>45</v>
      </c>
      <c r="C33" s="17" t="s">
        <v>46</v>
      </c>
      <c r="D33" s="22" t="s">
        <v>23</v>
      </c>
      <c r="E33" s="23" t="s">
        <v>31</v>
      </c>
      <c r="F33" s="55" t="s">
        <v>27</v>
      </c>
      <c r="G33" s="4"/>
      <c r="H33" s="4"/>
    </row>
    <row r="34" spans="1:8" x14ac:dyDescent="0.2">
      <c r="A34" s="52" t="s">
        <v>14</v>
      </c>
      <c r="B34" s="45" t="s">
        <v>16</v>
      </c>
      <c r="C34" s="45" t="s">
        <v>18</v>
      </c>
      <c r="D34" s="47"/>
      <c r="E34" s="31">
        <v>1771</v>
      </c>
      <c r="F34" s="25">
        <f>D34*E34</f>
        <v>0</v>
      </c>
      <c r="G34" s="4"/>
      <c r="H34" s="4"/>
    </row>
    <row r="35" spans="1:8" x14ac:dyDescent="0.2">
      <c r="A35" s="53"/>
      <c r="B35" s="50"/>
      <c r="C35" s="48" t="s">
        <v>19</v>
      </c>
      <c r="D35" s="47"/>
      <c r="E35" s="32">
        <v>13915</v>
      </c>
      <c r="F35" s="35">
        <f t="shared" ref="F35:F50" si="1">D35*E35</f>
        <v>0</v>
      </c>
      <c r="G35" s="4"/>
      <c r="H35" s="4"/>
    </row>
    <row r="36" spans="1:8" x14ac:dyDescent="0.2">
      <c r="A36" s="52"/>
      <c r="B36" s="45"/>
      <c r="C36" s="45" t="s">
        <v>20</v>
      </c>
      <c r="D36" s="47"/>
      <c r="E36" s="31">
        <v>3036</v>
      </c>
      <c r="F36" s="25">
        <f>D36*E36</f>
        <v>0</v>
      </c>
      <c r="G36" s="4"/>
      <c r="H36" s="4"/>
    </row>
    <row r="37" spans="1:8" x14ac:dyDescent="0.2">
      <c r="A37" s="54"/>
      <c r="B37" s="48"/>
      <c r="C37" s="48"/>
      <c r="D37" s="48"/>
      <c r="E37" s="43"/>
      <c r="F37" s="35"/>
      <c r="G37" s="4"/>
      <c r="H37" s="4"/>
    </row>
    <row r="38" spans="1:8" x14ac:dyDescent="0.2">
      <c r="A38" s="52"/>
      <c r="B38" s="45" t="s">
        <v>15</v>
      </c>
      <c r="C38" s="45" t="s">
        <v>18</v>
      </c>
      <c r="D38" s="47"/>
      <c r="E38" s="45">
        <v>714</v>
      </c>
      <c r="F38" s="25">
        <f t="shared" si="1"/>
        <v>0</v>
      </c>
      <c r="G38" s="4"/>
      <c r="H38" s="4"/>
    </row>
    <row r="39" spans="1:8" x14ac:dyDescent="0.2">
      <c r="A39" s="53"/>
      <c r="B39" s="50"/>
      <c r="C39" s="50" t="s">
        <v>19</v>
      </c>
      <c r="D39" s="47"/>
      <c r="E39" s="32">
        <v>1122</v>
      </c>
      <c r="F39" s="35">
        <f>D39*E39</f>
        <v>0</v>
      </c>
      <c r="G39" s="4"/>
      <c r="H39" s="4"/>
    </row>
    <row r="40" spans="1:8" x14ac:dyDescent="0.2">
      <c r="A40" s="52"/>
      <c r="B40" s="45"/>
      <c r="C40" s="45" t="s">
        <v>20</v>
      </c>
      <c r="D40" s="47"/>
      <c r="E40" s="45">
        <v>612</v>
      </c>
      <c r="F40" s="25">
        <f>D40*E40</f>
        <v>0</v>
      </c>
      <c r="G40" s="4"/>
      <c r="H40" s="4"/>
    </row>
    <row r="41" spans="1:8" x14ac:dyDescent="0.2">
      <c r="A41" s="53"/>
      <c r="B41" s="50"/>
      <c r="C41" s="50"/>
      <c r="D41" s="49"/>
      <c r="E41" s="30"/>
      <c r="F41" s="35"/>
      <c r="G41" s="4"/>
      <c r="H41" s="4"/>
    </row>
    <row r="42" spans="1:8" x14ac:dyDescent="0.2">
      <c r="A42" s="52" t="s">
        <v>17</v>
      </c>
      <c r="B42" s="45" t="s">
        <v>16</v>
      </c>
      <c r="C42" s="45" t="s">
        <v>18</v>
      </c>
      <c r="D42" s="47"/>
      <c r="E42" s="31">
        <v>49</v>
      </c>
      <c r="F42" s="25">
        <f t="shared" si="1"/>
        <v>0</v>
      </c>
      <c r="G42" s="4"/>
      <c r="H42" s="4"/>
    </row>
    <row r="43" spans="1:8" x14ac:dyDescent="0.2">
      <c r="A43" s="53"/>
      <c r="B43" s="50"/>
      <c r="C43" s="48" t="s">
        <v>19</v>
      </c>
      <c r="D43" s="47"/>
      <c r="E43" s="32">
        <v>77</v>
      </c>
      <c r="F43" s="35">
        <f t="shared" si="1"/>
        <v>0</v>
      </c>
      <c r="G43" s="4"/>
      <c r="H43" s="4"/>
    </row>
    <row r="44" spans="1:8" x14ac:dyDescent="0.2">
      <c r="A44" s="52"/>
      <c r="B44" s="45"/>
      <c r="C44" s="45" t="s">
        <v>20</v>
      </c>
      <c r="D44" s="47"/>
      <c r="E44" s="45">
        <v>42</v>
      </c>
      <c r="F44" s="25">
        <f>D44*E44</f>
        <v>0</v>
      </c>
      <c r="G44" s="4"/>
      <c r="H44" s="4"/>
    </row>
    <row r="45" spans="1:8" x14ac:dyDescent="0.2">
      <c r="A45" s="53"/>
      <c r="B45" s="50"/>
      <c r="C45" s="50"/>
      <c r="D45" s="49"/>
      <c r="E45" s="30"/>
      <c r="F45" s="35"/>
      <c r="G45" s="4"/>
      <c r="H45" s="4"/>
    </row>
    <row r="46" spans="1:8" x14ac:dyDescent="0.2">
      <c r="A46" s="52"/>
      <c r="B46" s="45" t="s">
        <v>15</v>
      </c>
      <c r="C46" s="45" t="s">
        <v>18</v>
      </c>
      <c r="D46" s="47"/>
      <c r="E46" s="31">
        <v>21</v>
      </c>
      <c r="F46" s="25">
        <f t="shared" si="1"/>
        <v>0</v>
      </c>
      <c r="G46" s="4"/>
      <c r="H46" s="4"/>
    </row>
    <row r="47" spans="1:8" x14ac:dyDescent="0.2">
      <c r="A47" s="54"/>
      <c r="B47" s="48"/>
      <c r="C47" s="48" t="s">
        <v>19</v>
      </c>
      <c r="D47" s="47"/>
      <c r="E47" s="44">
        <v>33</v>
      </c>
      <c r="F47" s="35"/>
      <c r="G47" s="4"/>
      <c r="H47" s="4"/>
    </row>
    <row r="48" spans="1:8" x14ac:dyDescent="0.2">
      <c r="A48" s="52"/>
      <c r="B48" s="45"/>
      <c r="C48" s="45" t="s">
        <v>20</v>
      </c>
      <c r="D48" s="47"/>
      <c r="E48" s="31">
        <v>18</v>
      </c>
      <c r="F48" s="25">
        <f>D48*E48</f>
        <v>0</v>
      </c>
      <c r="G48" s="4"/>
      <c r="H48" s="4"/>
    </row>
    <row r="49" spans="1:8" x14ac:dyDescent="0.2">
      <c r="A49" s="53"/>
      <c r="B49" s="50"/>
      <c r="C49" s="50"/>
      <c r="D49" s="49"/>
      <c r="E49" s="30"/>
      <c r="F49" s="35"/>
      <c r="G49" s="4"/>
      <c r="H49" s="4"/>
    </row>
    <row r="50" spans="1:8" x14ac:dyDescent="0.2">
      <c r="A50" s="52" t="s">
        <v>21</v>
      </c>
      <c r="B50" s="45" t="s">
        <v>22</v>
      </c>
      <c r="C50" s="45" t="s">
        <v>40</v>
      </c>
      <c r="D50" s="47"/>
      <c r="E50" s="31">
        <v>8</v>
      </c>
      <c r="F50" s="25">
        <f t="shared" si="1"/>
        <v>0</v>
      </c>
      <c r="G50" s="4"/>
      <c r="H50" s="4"/>
    </row>
    <row r="51" spans="1:8" x14ac:dyDescent="0.2">
      <c r="A51" s="16"/>
      <c r="B51" s="12"/>
      <c r="C51" s="12"/>
      <c r="D51" s="12"/>
      <c r="E51" s="13"/>
      <c r="F51" s="12"/>
      <c r="G51" s="4"/>
      <c r="H51" s="4"/>
    </row>
    <row r="52" spans="1:8" ht="15" x14ac:dyDescent="0.25">
      <c r="A52" s="94" t="s">
        <v>28</v>
      </c>
      <c r="B52" s="95"/>
      <c r="C52" s="95"/>
      <c r="D52" s="95"/>
      <c r="E52" s="95"/>
      <c r="F52" s="85">
        <f>SUM(F34:F50)</f>
        <v>0</v>
      </c>
      <c r="G52" s="96"/>
      <c r="H52" s="4"/>
    </row>
    <row r="53" spans="1:8" x14ac:dyDescent="0.2">
      <c r="A53" s="7"/>
      <c r="B53" s="4"/>
      <c r="C53" s="4"/>
      <c r="D53" s="4"/>
      <c r="E53" s="5"/>
      <c r="F53" s="4"/>
      <c r="G53" s="4"/>
      <c r="H53" s="4"/>
    </row>
    <row r="54" spans="1:8" x14ac:dyDescent="0.2">
      <c r="A54" s="7"/>
      <c r="B54" s="4"/>
      <c r="C54" s="4"/>
      <c r="D54" s="4"/>
      <c r="E54" s="5"/>
      <c r="F54" s="4"/>
      <c r="G54" s="4"/>
      <c r="H54" s="4"/>
    </row>
    <row r="55" spans="1:8" x14ac:dyDescent="0.2">
      <c r="A55" s="7"/>
      <c r="B55" s="4"/>
      <c r="C55" s="4"/>
      <c r="D55" s="4"/>
      <c r="E55" s="5"/>
      <c r="F55" s="4"/>
      <c r="G55" s="4"/>
      <c r="H55" s="4"/>
    </row>
    <row r="56" spans="1:8" x14ac:dyDescent="0.2">
      <c r="A56" s="97" t="s">
        <v>25</v>
      </c>
      <c r="B56" s="98"/>
      <c r="C56" s="98"/>
      <c r="D56" s="98"/>
      <c r="E56" s="98"/>
      <c r="F56" s="99"/>
      <c r="G56" s="19"/>
      <c r="H56" s="4"/>
    </row>
    <row r="57" spans="1:8" x14ac:dyDescent="0.2">
      <c r="A57" s="100"/>
      <c r="B57" s="93"/>
      <c r="C57" s="93"/>
      <c r="D57" s="93"/>
      <c r="E57" s="93"/>
      <c r="F57" s="101"/>
      <c r="G57" s="19"/>
      <c r="H57" s="4"/>
    </row>
    <row r="58" spans="1:8" ht="22.5" x14ac:dyDescent="0.2">
      <c r="A58" s="56" t="s">
        <v>44</v>
      </c>
      <c r="B58" s="17" t="s">
        <v>45</v>
      </c>
      <c r="C58" s="17" t="s">
        <v>46</v>
      </c>
      <c r="D58" s="17" t="s">
        <v>23</v>
      </c>
      <c r="E58" s="18" t="s">
        <v>31</v>
      </c>
      <c r="F58" s="24" t="s">
        <v>26</v>
      </c>
      <c r="G58" s="19"/>
      <c r="H58" s="4"/>
    </row>
    <row r="59" spans="1:8" x14ac:dyDescent="0.2">
      <c r="A59" s="52" t="s">
        <v>14</v>
      </c>
      <c r="B59" s="45" t="s">
        <v>16</v>
      </c>
      <c r="C59" s="45" t="s">
        <v>19</v>
      </c>
      <c r="D59" s="47"/>
      <c r="E59" s="31">
        <v>13915</v>
      </c>
      <c r="F59" s="26">
        <f>D59*E59</f>
        <v>0</v>
      </c>
      <c r="G59" s="19"/>
      <c r="H59" s="4"/>
    </row>
    <row r="60" spans="1:8" x14ac:dyDescent="0.2">
      <c r="A60" s="58"/>
      <c r="B60" s="50"/>
      <c r="C60" s="48" t="s">
        <v>20</v>
      </c>
      <c r="D60" s="47"/>
      <c r="E60" s="44">
        <v>1518</v>
      </c>
      <c r="F60" s="35">
        <f>D60*E60</f>
        <v>0</v>
      </c>
      <c r="G60" s="36"/>
      <c r="H60" s="4"/>
    </row>
    <row r="61" spans="1:8" x14ac:dyDescent="0.2">
      <c r="A61" s="57"/>
      <c r="B61" s="45" t="s">
        <v>15</v>
      </c>
      <c r="C61" s="45" t="s">
        <v>19</v>
      </c>
      <c r="D61" s="47"/>
      <c r="E61" s="46">
        <v>2783</v>
      </c>
      <c r="F61" s="25">
        <f>D61*E61</f>
        <v>0</v>
      </c>
      <c r="G61" s="36"/>
      <c r="H61" s="4"/>
    </row>
    <row r="62" spans="1:8" x14ac:dyDescent="0.2">
      <c r="A62" s="37"/>
      <c r="B62" s="38"/>
      <c r="C62" s="38"/>
      <c r="D62" s="39"/>
      <c r="E62" s="40"/>
      <c r="F62" s="41"/>
      <c r="G62" s="36"/>
      <c r="H62" s="4"/>
    </row>
    <row r="63" spans="1:8" ht="15" x14ac:dyDescent="0.2">
      <c r="A63" s="94" t="s">
        <v>29</v>
      </c>
      <c r="B63" s="95"/>
      <c r="C63" s="95"/>
      <c r="D63" s="95"/>
      <c r="E63" s="95"/>
      <c r="F63" s="102">
        <f>SUM(F59:F61)</f>
        <v>0</v>
      </c>
      <c r="G63" s="103"/>
      <c r="H63" s="4"/>
    </row>
    <row r="64" spans="1:8" x14ac:dyDescent="0.2">
      <c r="A64" s="7"/>
      <c r="B64" s="4"/>
      <c r="C64" s="4"/>
      <c r="D64" s="4"/>
      <c r="E64" s="5"/>
      <c r="F64" s="4"/>
      <c r="G64" s="4"/>
      <c r="H64" s="4"/>
    </row>
    <row r="65" spans="1:8" x14ac:dyDescent="0.2">
      <c r="A65" s="7"/>
      <c r="B65" s="4"/>
      <c r="C65" s="4"/>
      <c r="D65" s="4"/>
      <c r="E65" s="5"/>
      <c r="F65" s="4"/>
      <c r="G65" s="4"/>
      <c r="H65" s="4"/>
    </row>
    <row r="66" spans="1:8" x14ac:dyDescent="0.2">
      <c r="A66" s="7"/>
      <c r="B66" s="4"/>
      <c r="C66" s="4"/>
      <c r="D66" s="4"/>
      <c r="E66" s="5"/>
      <c r="F66" s="4"/>
      <c r="G66" s="4"/>
      <c r="H66" s="4"/>
    </row>
    <row r="67" spans="1:8" ht="26.25" customHeight="1" x14ac:dyDescent="0.2">
      <c r="A67" s="104" t="s">
        <v>50</v>
      </c>
      <c r="B67" s="80"/>
      <c r="C67" s="80"/>
      <c r="D67" s="80"/>
      <c r="E67" s="80"/>
      <c r="F67" s="81"/>
      <c r="G67" s="59">
        <f>SUM(F27+F52+F63)</f>
        <v>0</v>
      </c>
      <c r="H67" s="4"/>
    </row>
    <row r="68" spans="1:8" x14ac:dyDescent="0.2">
      <c r="A68" s="7"/>
      <c r="B68" s="4"/>
      <c r="C68" s="4"/>
      <c r="D68" s="4"/>
      <c r="E68" s="5"/>
      <c r="F68" s="4"/>
      <c r="G68" s="4"/>
      <c r="H68" s="4"/>
    </row>
    <row r="69" spans="1:8" ht="14.25" customHeight="1" x14ac:dyDescent="0.2">
      <c r="A69" s="7"/>
      <c r="B69" s="4"/>
      <c r="C69" s="4"/>
      <c r="D69" s="4"/>
      <c r="E69" s="5"/>
      <c r="F69" s="4"/>
      <c r="G69" s="4"/>
      <c r="H69" s="4"/>
    </row>
    <row r="70" spans="1:8" ht="15" customHeight="1" thickBot="1" x14ac:dyDescent="0.25">
      <c r="A70" s="4"/>
      <c r="B70" s="4"/>
      <c r="C70" s="4"/>
      <c r="D70" s="4"/>
      <c r="E70" s="4"/>
      <c r="F70" s="4"/>
      <c r="G70" s="4"/>
      <c r="H70" s="4"/>
    </row>
    <row r="71" spans="1:8" x14ac:dyDescent="0.2">
      <c r="A71" s="4"/>
      <c r="B71" s="66" t="s">
        <v>3</v>
      </c>
      <c r="C71" s="67"/>
      <c r="D71" s="105"/>
      <c r="E71" s="106"/>
    </row>
    <row r="72" spans="1:8" ht="14.25" customHeight="1" x14ac:dyDescent="0.2">
      <c r="A72" s="4"/>
      <c r="B72" s="68" t="s">
        <v>41</v>
      </c>
      <c r="C72" s="69"/>
      <c r="D72" s="64"/>
      <c r="E72" s="65"/>
    </row>
    <row r="73" spans="1:8" x14ac:dyDescent="0.2">
      <c r="A73" s="4"/>
      <c r="B73" s="70" t="s">
        <v>42</v>
      </c>
      <c r="C73" s="71"/>
      <c r="D73" s="62"/>
      <c r="E73" s="63"/>
    </row>
    <row r="74" spans="1:8" x14ac:dyDescent="0.2">
      <c r="A74" s="4"/>
      <c r="B74" s="70" t="s">
        <v>1</v>
      </c>
      <c r="C74" s="71"/>
      <c r="D74" s="64"/>
      <c r="E74" s="107"/>
    </row>
    <row r="75" spans="1:8" ht="129" customHeight="1" thickBot="1" x14ac:dyDescent="0.25">
      <c r="A75" s="4"/>
      <c r="B75" s="60" t="s">
        <v>43</v>
      </c>
      <c r="C75" s="61"/>
      <c r="D75" s="64"/>
      <c r="E75" s="108"/>
    </row>
    <row r="76" spans="1:8" x14ac:dyDescent="0.2">
      <c r="A76" s="4"/>
      <c r="B76" s="4"/>
      <c r="C76" s="4"/>
      <c r="D76" s="4"/>
      <c r="E76" s="4"/>
      <c r="F76" s="4"/>
      <c r="G76" s="4"/>
      <c r="H76" s="4"/>
    </row>
    <row r="77" spans="1:8" x14ac:dyDescent="0.2">
      <c r="A77" s="4"/>
      <c r="B77" s="4"/>
      <c r="C77" s="4"/>
      <c r="D77" s="4"/>
      <c r="E77" s="4"/>
      <c r="F77" s="4"/>
      <c r="G77" s="4"/>
      <c r="H77" s="4"/>
    </row>
    <row r="78" spans="1:8" x14ac:dyDescent="0.2">
      <c r="A78" s="4"/>
      <c r="B78" s="4"/>
      <c r="C78" s="4"/>
      <c r="D78" s="4"/>
      <c r="E78" s="4"/>
      <c r="F78" s="4"/>
      <c r="G78" s="4"/>
      <c r="H78" s="4"/>
    </row>
    <row r="79" spans="1:8" x14ac:dyDescent="0.2">
      <c r="A79" s="4"/>
      <c r="B79" s="4"/>
      <c r="C79" s="4"/>
      <c r="D79" s="4"/>
      <c r="E79" s="4"/>
      <c r="F79" s="4"/>
      <c r="G79" s="4"/>
      <c r="H79" s="4"/>
    </row>
    <row r="80" spans="1:8" x14ac:dyDescent="0.2">
      <c r="A80" s="4"/>
      <c r="B80" s="4"/>
      <c r="C80" s="4"/>
      <c r="D80" s="4"/>
      <c r="E80" s="4"/>
      <c r="F80" s="4"/>
      <c r="G80" s="4"/>
      <c r="H80" s="4"/>
    </row>
    <row r="81" spans="1:8" x14ac:dyDescent="0.2">
      <c r="A81" s="4"/>
      <c r="B81" s="4"/>
      <c r="C81" s="4"/>
      <c r="D81" s="4"/>
      <c r="E81" s="4"/>
      <c r="F81" s="4"/>
      <c r="G81" s="4"/>
      <c r="H81" s="4"/>
    </row>
    <row r="82" spans="1:8" x14ac:dyDescent="0.2">
      <c r="A82" s="4"/>
      <c r="B82" s="4"/>
      <c r="C82" s="4"/>
      <c r="D82" s="4"/>
      <c r="E82" s="4"/>
      <c r="F82" s="4"/>
      <c r="G82" s="4"/>
      <c r="H82" s="4"/>
    </row>
    <row r="83" spans="1:8" x14ac:dyDescent="0.2">
      <c r="A83" s="4"/>
      <c r="B83" s="4"/>
      <c r="C83" s="4"/>
      <c r="D83" s="4"/>
      <c r="E83" s="4"/>
      <c r="F83" s="4"/>
      <c r="G83" s="4"/>
      <c r="H83" s="4"/>
    </row>
    <row r="84" spans="1:8" x14ac:dyDescent="0.2">
      <c r="A84" s="4"/>
      <c r="B84" s="4"/>
      <c r="C84" s="4"/>
      <c r="D84" s="4"/>
      <c r="E84" s="4"/>
      <c r="F84" s="4"/>
      <c r="G84" s="4"/>
      <c r="H84" s="4"/>
    </row>
    <row r="85" spans="1:8" x14ac:dyDescent="0.2">
      <c r="A85" s="4"/>
      <c r="B85" s="4"/>
      <c r="C85" s="4"/>
      <c r="D85" s="4"/>
      <c r="E85" s="4"/>
      <c r="F85" s="4"/>
      <c r="G85" s="4"/>
      <c r="H85" s="4"/>
    </row>
    <row r="86" spans="1:8" x14ac:dyDescent="0.2">
      <c r="A86" s="4"/>
      <c r="B86" s="4"/>
      <c r="C86" s="4"/>
      <c r="D86" s="4"/>
      <c r="E86" s="4"/>
      <c r="F86" s="4"/>
      <c r="G86" s="4"/>
      <c r="H86" s="4"/>
    </row>
    <row r="87" spans="1:8" x14ac:dyDescent="0.2">
      <c r="A87" s="4"/>
      <c r="B87" s="4"/>
      <c r="C87" s="4"/>
      <c r="D87" s="4"/>
      <c r="E87" s="4"/>
      <c r="F87" s="4"/>
      <c r="G87" s="4"/>
      <c r="H87" s="4"/>
    </row>
    <row r="88" spans="1:8" x14ac:dyDescent="0.2">
      <c r="A88" s="4"/>
      <c r="B88" s="4"/>
      <c r="C88" s="4"/>
      <c r="D88" s="4"/>
      <c r="E88" s="4"/>
      <c r="F88" s="4"/>
      <c r="G88" s="4"/>
      <c r="H88" s="4"/>
    </row>
    <row r="89" spans="1:8" x14ac:dyDescent="0.2">
      <c r="A89" s="4"/>
      <c r="B89" s="4"/>
      <c r="C89" s="4"/>
      <c r="D89" s="4"/>
      <c r="E89" s="4"/>
      <c r="F89" s="4"/>
      <c r="G89" s="4"/>
      <c r="H89" s="4"/>
    </row>
    <row r="90" spans="1:8" x14ac:dyDescent="0.2">
      <c r="A90" s="4"/>
      <c r="B90" s="4"/>
      <c r="C90" s="4"/>
      <c r="D90" s="4"/>
      <c r="E90" s="4"/>
      <c r="F90" s="4"/>
      <c r="G90" s="4"/>
      <c r="H90" s="4"/>
    </row>
    <row r="91" spans="1:8" x14ac:dyDescent="0.2">
      <c r="A91" s="4"/>
      <c r="B91" s="4"/>
      <c r="C91" s="4"/>
      <c r="D91" s="4"/>
      <c r="E91" s="4"/>
      <c r="F91" s="4"/>
      <c r="G91" s="4"/>
      <c r="H91" s="4"/>
    </row>
    <row r="92" spans="1:8" x14ac:dyDescent="0.2">
      <c r="A92" s="4"/>
      <c r="B92" s="4"/>
      <c r="C92" s="4"/>
      <c r="D92" s="4"/>
      <c r="E92" s="4"/>
      <c r="F92" s="4"/>
      <c r="G92" s="4"/>
      <c r="H92" s="4"/>
    </row>
    <row r="93" spans="1:8" x14ac:dyDescent="0.2">
      <c r="A93" s="4"/>
      <c r="B93" s="4"/>
      <c r="C93" s="4"/>
      <c r="D93" s="4"/>
      <c r="E93" s="4"/>
      <c r="F93" s="4"/>
      <c r="G93" s="4"/>
      <c r="H93" s="4"/>
    </row>
    <row r="94" spans="1:8" x14ac:dyDescent="0.2">
      <c r="A94" s="4"/>
      <c r="B94" s="4"/>
      <c r="C94" s="4"/>
      <c r="D94" s="4"/>
      <c r="E94" s="4"/>
      <c r="F94" s="4"/>
      <c r="G94" s="4"/>
      <c r="H94" s="4"/>
    </row>
    <row r="95" spans="1:8" x14ac:dyDescent="0.2">
      <c r="A95" s="4"/>
      <c r="B95" s="4"/>
      <c r="C95" s="4"/>
      <c r="D95" s="4"/>
      <c r="E95" s="4"/>
      <c r="F95" s="4"/>
      <c r="G95" s="4"/>
      <c r="H95" s="4"/>
    </row>
    <row r="96" spans="1:8" x14ac:dyDescent="0.2">
      <c r="A96" s="4"/>
      <c r="B96" s="4"/>
      <c r="C96" s="4"/>
      <c r="D96" s="4"/>
      <c r="E96" s="4"/>
      <c r="F96" s="4"/>
      <c r="G96" s="4"/>
      <c r="H96" s="4"/>
    </row>
    <row r="97" spans="1:8" x14ac:dyDescent="0.2">
      <c r="A97" s="4"/>
      <c r="B97" s="4"/>
      <c r="C97" s="4"/>
      <c r="D97" s="4"/>
      <c r="E97" s="4"/>
      <c r="F97" s="4"/>
      <c r="G97" s="4"/>
      <c r="H97" s="4"/>
    </row>
    <row r="98" spans="1:8" x14ac:dyDescent="0.2">
      <c r="A98" s="4"/>
      <c r="B98" s="4"/>
      <c r="C98" s="4"/>
      <c r="D98" s="4"/>
      <c r="E98" s="4"/>
      <c r="F98" s="4"/>
      <c r="G98" s="4"/>
      <c r="H98" s="4"/>
    </row>
    <row r="99" spans="1:8" x14ac:dyDescent="0.2">
      <c r="A99" s="4"/>
      <c r="B99" s="4"/>
      <c r="C99" s="4"/>
      <c r="D99" s="4"/>
      <c r="E99" s="4"/>
      <c r="F99" s="4"/>
      <c r="G99" s="4"/>
      <c r="H99" s="4"/>
    </row>
    <row r="100" spans="1:8" x14ac:dyDescent="0.2">
      <c r="A100" s="4"/>
      <c r="B100" s="4"/>
      <c r="C100" s="4"/>
      <c r="D100" s="4"/>
      <c r="E100" s="4"/>
      <c r="F100" s="4"/>
      <c r="G100" s="4"/>
      <c r="H100" s="4"/>
    </row>
    <row r="101" spans="1:8" x14ac:dyDescent="0.2">
      <c r="A101" s="4"/>
      <c r="B101" s="4"/>
      <c r="C101" s="4"/>
      <c r="D101" s="4"/>
      <c r="E101" s="4"/>
      <c r="F101" s="4"/>
      <c r="G101" s="4"/>
      <c r="H101" s="4"/>
    </row>
    <row r="102" spans="1:8" x14ac:dyDescent="0.2">
      <c r="A102" s="4"/>
      <c r="B102" s="4"/>
      <c r="C102" s="4"/>
      <c r="D102" s="4"/>
      <c r="E102" s="4"/>
      <c r="F102" s="4"/>
      <c r="G102" s="4"/>
      <c r="H102" s="4"/>
    </row>
    <row r="103" spans="1:8" x14ac:dyDescent="0.2">
      <c r="A103" s="4"/>
      <c r="B103" s="4"/>
      <c r="C103" s="4"/>
      <c r="D103" s="4"/>
      <c r="E103" s="4"/>
      <c r="F103" s="4"/>
      <c r="G103" s="4"/>
      <c r="H103" s="4"/>
    </row>
    <row r="104" spans="1:8" x14ac:dyDescent="0.2">
      <c r="A104" s="4"/>
      <c r="B104" s="4"/>
      <c r="C104" s="4"/>
      <c r="D104" s="4"/>
      <c r="E104" s="4"/>
      <c r="F104" s="4"/>
      <c r="G104" s="4"/>
      <c r="H104" s="4"/>
    </row>
    <row r="105" spans="1:8" x14ac:dyDescent="0.2">
      <c r="A105" s="4"/>
      <c r="B105" s="4"/>
      <c r="C105" s="4"/>
      <c r="D105" s="4"/>
      <c r="E105" s="4"/>
      <c r="F105" s="4"/>
      <c r="G105" s="4"/>
      <c r="H105" s="4"/>
    </row>
    <row r="106" spans="1:8" x14ac:dyDescent="0.2">
      <c r="A106" s="4"/>
      <c r="B106" s="4"/>
      <c r="C106" s="4"/>
      <c r="D106" s="4"/>
      <c r="E106" s="4"/>
      <c r="F106" s="4"/>
      <c r="G106" s="4"/>
      <c r="H106" s="4"/>
    </row>
    <row r="107" spans="1:8" x14ac:dyDescent="0.2">
      <c r="A107" s="4"/>
      <c r="B107" s="4"/>
      <c r="C107" s="4"/>
      <c r="D107" s="4"/>
      <c r="E107" s="4"/>
      <c r="F107" s="4"/>
      <c r="G107" s="4"/>
      <c r="H107" s="4"/>
    </row>
    <row r="108" spans="1:8" x14ac:dyDescent="0.2">
      <c r="A108" s="4"/>
      <c r="B108" s="4"/>
      <c r="C108" s="4"/>
      <c r="D108" s="4"/>
      <c r="E108" s="4"/>
      <c r="F108" s="4"/>
      <c r="G108" s="4"/>
      <c r="H108" s="4"/>
    </row>
    <row r="109" spans="1:8" x14ac:dyDescent="0.2">
      <c r="A109" s="4"/>
      <c r="B109" s="4"/>
      <c r="C109" s="4"/>
      <c r="D109" s="4"/>
      <c r="E109" s="4"/>
      <c r="F109" s="4"/>
      <c r="G109" s="4"/>
      <c r="H109" s="4"/>
    </row>
    <row r="110" spans="1:8" x14ac:dyDescent="0.2">
      <c r="A110" s="4"/>
      <c r="B110" s="4"/>
      <c r="C110" s="4"/>
      <c r="D110" s="4"/>
      <c r="E110" s="4"/>
      <c r="F110" s="4"/>
      <c r="G110" s="4"/>
      <c r="H110" s="4"/>
    </row>
    <row r="111" spans="1:8" x14ac:dyDescent="0.2">
      <c r="A111" s="4"/>
      <c r="B111" s="4"/>
      <c r="C111" s="4"/>
      <c r="D111" s="4"/>
      <c r="E111" s="4"/>
      <c r="F111" s="4"/>
      <c r="G111" s="4"/>
      <c r="H111" s="4"/>
    </row>
    <row r="112" spans="1:8" x14ac:dyDescent="0.2">
      <c r="A112" s="4"/>
      <c r="B112" s="4"/>
      <c r="C112" s="4"/>
      <c r="D112" s="4"/>
      <c r="E112" s="4"/>
      <c r="F112" s="4"/>
      <c r="G112" s="4"/>
      <c r="H112" s="4"/>
    </row>
    <row r="113" spans="1:8" x14ac:dyDescent="0.2">
      <c r="A113" s="4"/>
      <c r="B113" s="4"/>
      <c r="C113" s="4"/>
      <c r="D113" s="4"/>
      <c r="E113" s="4"/>
      <c r="F113" s="4"/>
      <c r="G113" s="4"/>
      <c r="H113" s="4"/>
    </row>
    <row r="114" spans="1:8" x14ac:dyDescent="0.2">
      <c r="A114" s="4"/>
      <c r="B114" s="4"/>
      <c r="C114" s="4"/>
      <c r="D114" s="4"/>
      <c r="E114" s="4"/>
      <c r="F114" s="4"/>
      <c r="G114" s="4"/>
      <c r="H114" s="4"/>
    </row>
    <row r="115" spans="1:8" x14ac:dyDescent="0.2">
      <c r="A115" s="4"/>
      <c r="B115" s="4"/>
      <c r="C115" s="4"/>
      <c r="D115" s="4"/>
      <c r="E115" s="4"/>
      <c r="F115" s="4"/>
      <c r="G115" s="4"/>
      <c r="H115" s="4"/>
    </row>
    <row r="116" spans="1:8" x14ac:dyDescent="0.2">
      <c r="A116" s="4"/>
      <c r="B116" s="4"/>
      <c r="C116" s="4"/>
      <c r="D116" s="4"/>
      <c r="E116" s="4"/>
      <c r="F116" s="4"/>
      <c r="G116" s="4"/>
      <c r="H116" s="4"/>
    </row>
    <row r="117" spans="1:8" x14ac:dyDescent="0.2">
      <c r="A117" s="4"/>
      <c r="B117" s="4"/>
      <c r="C117" s="4"/>
      <c r="D117" s="4"/>
      <c r="E117" s="4"/>
      <c r="F117" s="4"/>
      <c r="G117" s="4"/>
      <c r="H117" s="4"/>
    </row>
    <row r="118" spans="1:8" x14ac:dyDescent="0.2">
      <c r="A118" s="4"/>
      <c r="B118" s="4"/>
      <c r="C118" s="4"/>
      <c r="D118" s="4"/>
      <c r="E118" s="4"/>
      <c r="F118" s="4"/>
      <c r="G118" s="4"/>
      <c r="H118" s="4"/>
    </row>
  </sheetData>
  <sheetProtection algorithmName="SHA-512" hashValue="rNuQcZuOAcSWyguOWdqt693K68WVgkUFlpABDO/6HuMe6ImPsXwJKnTo2+7v5+Wnq1FFOx63eEYjU1wJcOLKAQ==" saltValue="b83i+ZN+ss5r9ZbeubDZBg==" spinCount="100000" sheet="1" selectLockedCells="1"/>
  <protectedRanges>
    <protectedRange sqref="D34:D50" name="Bereik2"/>
    <protectedRange sqref="D9:D25" name="Bereik1"/>
    <protectedRange sqref="D59:D61" name="Bereik3"/>
    <protectedRange sqref="D71:E75" name="Bereik4"/>
  </protectedRanges>
  <mergeCells count="12">
    <mergeCell ref="A67:F67"/>
    <mergeCell ref="A2:D2"/>
    <mergeCell ref="A27:E27"/>
    <mergeCell ref="F27:G27"/>
    <mergeCell ref="A6:F7"/>
    <mergeCell ref="B5:F5"/>
    <mergeCell ref="A31:F32"/>
    <mergeCell ref="A52:E52"/>
    <mergeCell ref="F52:G52"/>
    <mergeCell ref="A56:F57"/>
    <mergeCell ref="A63:E63"/>
    <mergeCell ref="F63:G63"/>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Prijsopgave</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Spies, Rink</dc:creator>
  <cp:lastModifiedBy>Sewdajal U.</cp:lastModifiedBy>
  <dcterms:created xsi:type="dcterms:W3CDTF">2017-10-09T12:57:58Z</dcterms:created>
  <dcterms:modified xsi:type="dcterms:W3CDTF">2022-08-05T09:43:29Z</dcterms:modified>
</cp:coreProperties>
</file>