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https://vijverborgh-my.sharepoint.com/personal/d_eyck_vijverborgh_nl/Documents/Bureaublad/"/>
    </mc:Choice>
  </mc:AlternateContent>
  <xr:revisionPtr revIDLastSave="0" documentId="8_{49E66D5F-3D73-4327-A80E-CBACDA39CB84}" xr6:coauthVersionLast="47" xr6:coauthVersionMax="47" xr10:uidLastSave="{00000000-0000-0000-0000-000000000000}"/>
  <workbookProtection workbookAlgorithmName="SHA-512" workbookHashValue="C+7sJxjkRvXcEteOEjjHezZvf6IwyzaqhzP+CHEOR9pKiNZPnu9FLLgDxlSwtQukkj1B7N12t4o4uzopqHcYJg==" workbookSaltValue="Lv0zwA6cdYmcpddcXarZiw==" workbookSpinCount="100000" lockStructure="1"/>
  <bookViews>
    <workbookView xWindow="-98" yWindow="-98" windowWidth="20715" windowHeight="13276" xr2:uid="{00000000-000D-0000-FFFF-FFFF00000000}"/>
  </bookViews>
  <sheets>
    <sheet name="Blad1"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42" i="1" l="1"/>
  <c r="G138" i="1"/>
  <c r="G139" i="1"/>
  <c r="G126" i="1"/>
  <c r="G100" i="1"/>
  <c r="G101" i="1"/>
  <c r="G94" i="1"/>
  <c r="G95" i="1"/>
  <c r="G90" i="1"/>
  <c r="G91" i="1"/>
  <c r="G92" i="1"/>
  <c r="G21" i="1"/>
  <c r="G77" i="1"/>
  <c r="G41" i="1"/>
  <c r="G64" i="1"/>
  <c r="G38" i="1"/>
  <c r="G71" i="1"/>
  <c r="G28" i="1"/>
  <c r="G29" i="1"/>
  <c r="G27" i="1"/>
  <c r="G46" i="1"/>
  <c r="G57" i="1"/>
  <c r="G70" i="1"/>
  <c r="G45" i="1"/>
  <c r="G54" i="1"/>
  <c r="G15" i="1"/>
  <c r="G16" i="1"/>
  <c r="G17" i="1"/>
  <c r="G18" i="1"/>
  <c r="G19" i="1"/>
  <c r="G20" i="1"/>
  <c r="G22" i="1"/>
  <c r="G23" i="1"/>
  <c r="G24" i="1"/>
  <c r="G25" i="1"/>
  <c r="G26" i="1"/>
  <c r="G30" i="1"/>
  <c r="G31" i="1"/>
  <c r="G32" i="1"/>
  <c r="G33" i="1"/>
  <c r="G34" i="1"/>
  <c r="G35" i="1"/>
  <c r="G36" i="1"/>
  <c r="G37" i="1"/>
  <c r="G39" i="1"/>
  <c r="G40" i="1"/>
  <c r="G42" i="1"/>
  <c r="G43" i="1"/>
  <c r="G44" i="1"/>
  <c r="G47" i="1"/>
  <c r="G48" i="1"/>
  <c r="G49" i="1"/>
  <c r="G50" i="1"/>
  <c r="G51" i="1"/>
  <c r="G52" i="1"/>
  <c r="G53" i="1"/>
  <c r="G55" i="1"/>
  <c r="G56" i="1"/>
  <c r="G58" i="1"/>
  <c r="G59" i="1"/>
  <c r="G60" i="1"/>
  <c r="G61" i="1"/>
  <c r="G62" i="1"/>
  <c r="G63" i="1"/>
  <c r="G65" i="1"/>
  <c r="G66" i="1"/>
  <c r="G67" i="1"/>
  <c r="G68" i="1"/>
  <c r="G69" i="1"/>
  <c r="G72" i="1"/>
  <c r="G73" i="1"/>
  <c r="G74" i="1"/>
  <c r="G75" i="1"/>
  <c r="G76" i="1"/>
  <c r="G78" i="1"/>
  <c r="G79" i="1"/>
  <c r="G80" i="1"/>
  <c r="G81" i="1"/>
  <c r="G82" i="1"/>
  <c r="G83" i="1"/>
  <c r="G84" i="1"/>
  <c r="G85" i="1"/>
  <c r="G86" i="1"/>
  <c r="G87" i="1"/>
  <c r="G88" i="1"/>
  <c r="G89" i="1"/>
  <c r="G93" i="1"/>
  <c r="G96" i="1"/>
  <c r="G97" i="1"/>
  <c r="G98" i="1"/>
  <c r="G99" i="1"/>
  <c r="G102" i="1"/>
  <c r="G103" i="1"/>
  <c r="G104" i="1"/>
  <c r="G105" i="1"/>
  <c r="G106" i="1"/>
  <c r="G107" i="1"/>
  <c r="G108" i="1"/>
  <c r="G109" i="1"/>
  <c r="G110" i="1"/>
  <c r="G111" i="1"/>
  <c r="G112" i="1"/>
  <c r="G113" i="1"/>
  <c r="G114" i="1"/>
  <c r="G115" i="1"/>
  <c r="G116" i="1"/>
  <c r="G117" i="1"/>
  <c r="G118" i="1"/>
  <c r="G119" i="1"/>
  <c r="G120" i="1"/>
  <c r="G121" i="1"/>
  <c r="G123" i="1"/>
  <c r="G124" i="1"/>
  <c r="G125" i="1"/>
  <c r="G127" i="1"/>
  <c r="G128" i="1"/>
  <c r="G129" i="1"/>
  <c r="G130" i="1"/>
  <c r="G131" i="1"/>
  <c r="G132" i="1"/>
  <c r="G133" i="1"/>
  <c r="G134" i="1"/>
  <c r="G135" i="1"/>
  <c r="G136" i="1"/>
  <c r="G137" i="1"/>
  <c r="G140" i="1"/>
  <c r="G141" i="1"/>
  <c r="G143" i="1"/>
  <c r="G144" i="1"/>
  <c r="G145" i="1"/>
  <c r="G146" i="1"/>
  <c r="G147" i="1"/>
  <c r="G148" i="1"/>
  <c r="G149" i="1"/>
  <c r="G14" i="1"/>
  <c r="G150" i="1"/>
</calcChain>
</file>

<file path=xl/sharedStrings.xml><?xml version="1.0" encoding="utf-8"?>
<sst xmlns="http://schemas.openxmlformats.org/spreadsheetml/2006/main" count="320" uniqueCount="250">
  <si>
    <t>Productgroep</t>
  </si>
  <si>
    <t>Productbeschrijving</t>
  </si>
  <si>
    <t xml:space="preserve">Verpakkingseenheid </t>
  </si>
  <si>
    <t>Zuivel</t>
  </si>
  <si>
    <t>per pak à 1 lt.</t>
  </si>
  <si>
    <t>Kaas</t>
  </si>
  <si>
    <t>Vis</t>
  </si>
  <si>
    <t>Frisdranken</t>
  </si>
  <si>
    <t>Overig</t>
  </si>
  <si>
    <t>Naam onderneming</t>
  </si>
  <si>
    <t>Adres, postcode en plaats</t>
  </si>
  <si>
    <t>KvK-nummer</t>
  </si>
  <si>
    <t>De bedragen bevatten alle kosten die nodig zijn voor het uitvoeren van de werkzaamheden inclusief overhead, uitvoeringskosten, reiskosten, algemene kosten, winst en risico, afschrijvingskosten en dergelijke.</t>
  </si>
  <si>
    <t>Ondertekening</t>
  </si>
  <si>
    <t>Plaats</t>
  </si>
  <si>
    <t>Datum</t>
  </si>
  <si>
    <t>Naam</t>
  </si>
  <si>
    <t>De inschrijver</t>
  </si>
  <si>
    <t>Functie</t>
  </si>
  <si>
    <t>Handtekening</t>
  </si>
  <si>
    <t>Bijlage 9 - Prijsinvulblad</t>
  </si>
  <si>
    <t>verklaart zich door ondertekening van dit formulier bereid tot het leveren van de gevraagde producten voor de onderstaande prijzen (exclusief btw):</t>
  </si>
  <si>
    <t xml:space="preserve">Melk vol Prof. </t>
  </si>
  <si>
    <t>Chocomel</t>
  </si>
  <si>
    <t>20 cl</t>
  </si>
  <si>
    <t>Kookroom Culinair 15%</t>
  </si>
  <si>
    <t>5kg</t>
  </si>
  <si>
    <t>1 lt</t>
  </si>
  <si>
    <t>250ml</t>
  </si>
  <si>
    <t>Koffiemelk halfvol</t>
  </si>
  <si>
    <t>Melk halfvol biologisch</t>
  </si>
  <si>
    <t>500 ml</t>
  </si>
  <si>
    <t>Karnemelk biologisch</t>
  </si>
  <si>
    <t>250 ml</t>
  </si>
  <si>
    <t>Roomboter frans gezouten</t>
  </si>
  <si>
    <t>2x500 gr</t>
  </si>
  <si>
    <t>Kaas 48+ borrelblok</t>
  </si>
  <si>
    <t>600 gr</t>
  </si>
  <si>
    <t>Wit. Kaasbl. Kruidenol</t>
  </si>
  <si>
    <t>2,2kg</t>
  </si>
  <si>
    <t>Geraspte belegen kaas</t>
  </si>
  <si>
    <t>1 kg</t>
  </si>
  <si>
    <t>Gesneden 40+ jong belegen</t>
  </si>
  <si>
    <t>2x15 gr</t>
  </si>
  <si>
    <t>Kasarella rasp</t>
  </si>
  <si>
    <t>1kg</t>
  </si>
  <si>
    <t>Oude kaas 48+ A 20 gr</t>
  </si>
  <si>
    <t>2x25 pl</t>
  </si>
  <si>
    <t>Vleeswaren en vlees</t>
  </si>
  <si>
    <t>Filet Americain naturel</t>
  </si>
  <si>
    <t>35 gr</t>
  </si>
  <si>
    <t xml:space="preserve">Beenham </t>
  </si>
  <si>
    <t>5x2 pl</t>
  </si>
  <si>
    <t>Ossenworst</t>
  </si>
  <si>
    <t>40 gr</t>
  </si>
  <si>
    <t>Appel &amp; Vlierbessen sap bio</t>
  </si>
  <si>
    <t>20cl</t>
  </si>
  <si>
    <t>Appelsap bio</t>
  </si>
  <si>
    <t>Mineraalwater sparkling</t>
  </si>
  <si>
    <t>25cl</t>
  </si>
  <si>
    <t>Cola</t>
  </si>
  <si>
    <t>Sinaasappelsap bio</t>
  </si>
  <si>
    <t>Cola light</t>
  </si>
  <si>
    <t>Mineraalwater still</t>
  </si>
  <si>
    <t>25 cl</t>
  </si>
  <si>
    <t>Mineraalwater still pet</t>
  </si>
  <si>
    <t>50cl</t>
  </si>
  <si>
    <t>Cola Petfles</t>
  </si>
  <si>
    <t>Cassis</t>
  </si>
  <si>
    <t>Coca cola light</t>
  </si>
  <si>
    <t>50 cl</t>
  </si>
  <si>
    <t>1lt</t>
  </si>
  <si>
    <t>Ice tea green</t>
  </si>
  <si>
    <t>Aquarius lemon</t>
  </si>
  <si>
    <t>Appelsap</t>
  </si>
  <si>
    <t>1,5 lt</t>
  </si>
  <si>
    <t>6x200 ml</t>
  </si>
  <si>
    <t>Goudappel vol smaak</t>
  </si>
  <si>
    <t>Fusion citroen</t>
  </si>
  <si>
    <t>Sinaasappelsap</t>
  </si>
  <si>
    <t>1,5 lit</t>
  </si>
  <si>
    <t>Fusion limoen munt</t>
  </si>
  <si>
    <t>Diepvries</t>
  </si>
  <si>
    <t>18x100 gr</t>
  </si>
  <si>
    <t>Oude kaascroquet</t>
  </si>
  <si>
    <t>32x30 gr</t>
  </si>
  <si>
    <t>Frites chilled 8mm</t>
  </si>
  <si>
    <t>20x75 gr</t>
  </si>
  <si>
    <t>5x5x175 gr</t>
  </si>
  <si>
    <t>Kipstaaf krokant</t>
  </si>
  <si>
    <t>36x80gr</t>
  </si>
  <si>
    <t>Sperziebonen gebroken</t>
  </si>
  <si>
    <t>2,5 kg</t>
  </si>
  <si>
    <t>Tatsuta chicken bite</t>
  </si>
  <si>
    <t>900gr</t>
  </si>
  <si>
    <t>Vergeten groentemix</t>
  </si>
  <si>
    <t>2,5kg</t>
  </si>
  <si>
    <t>Frites chilled 12mm</t>
  </si>
  <si>
    <t>Loempia vietnamees</t>
  </si>
  <si>
    <t>24x70gr</t>
  </si>
  <si>
    <t>Gerookte zalmsnipper</t>
  </si>
  <si>
    <t>15x600 gr</t>
  </si>
  <si>
    <t>UR-pilsener 6 pack B</t>
  </si>
  <si>
    <t>30cl</t>
  </si>
  <si>
    <t>Vodka 40%</t>
  </si>
  <si>
    <t>Pils pijpjes 5%</t>
  </si>
  <si>
    <t>Aloe vera naturel drink</t>
  </si>
  <si>
    <t>Born st. bak boulot</t>
  </si>
  <si>
    <t>Zoetwaren</t>
  </si>
  <si>
    <t>Franse macarons</t>
  </si>
  <si>
    <t>2x36st</t>
  </si>
  <si>
    <t>Eat natural cranberry macademia</t>
  </si>
  <si>
    <t>45gr</t>
  </si>
  <si>
    <t>Eat natural almond, apricot, yoghurt</t>
  </si>
  <si>
    <t>50 gr</t>
  </si>
  <si>
    <t>King pepermunt</t>
  </si>
  <si>
    <t>44 gr</t>
  </si>
  <si>
    <t>Tony chocolony melk karamel zeezout</t>
  </si>
  <si>
    <t>47 gr</t>
  </si>
  <si>
    <t>Diversen</t>
  </si>
  <si>
    <t>Receptie/borrelgarnituur</t>
  </si>
  <si>
    <t>Noten gemengd gezout</t>
  </si>
  <si>
    <t>Cashewnoten zeezout biologisch</t>
  </si>
  <si>
    <t>Pringles original</t>
  </si>
  <si>
    <t>40gr</t>
  </si>
  <si>
    <t>Pringles paprika</t>
  </si>
  <si>
    <t>Amandelen gerookt</t>
  </si>
  <si>
    <t>Olijven italiamix</t>
  </si>
  <si>
    <t>Elitehaver</t>
  </si>
  <si>
    <t>Amstel huismix</t>
  </si>
  <si>
    <t>Reypenaer proeverij</t>
  </si>
  <si>
    <t>100 gr</t>
  </si>
  <si>
    <t>60x15gr</t>
  </si>
  <si>
    <t>Bravour Premium frituurvet Prest.vlb.</t>
  </si>
  <si>
    <t>10lt</t>
  </si>
  <si>
    <t>Duni Disp.Card 20x20FF.bl</t>
  </si>
  <si>
    <t>50st.</t>
  </si>
  <si>
    <t>Taski werkdoek blw.micro</t>
  </si>
  <si>
    <t>5st</t>
  </si>
  <si>
    <t>Tork Serv. Natbr.dis.31x32</t>
  </si>
  <si>
    <t>300st</t>
  </si>
  <si>
    <t>Suma frt.pl.L54 pre</t>
  </si>
  <si>
    <t>Suma glass prot. L44</t>
  </si>
  <si>
    <t>10ltr</t>
  </si>
  <si>
    <t>Suma Ult.A L2 Pure</t>
  </si>
  <si>
    <t>Douwe Egberts espr. Intense</t>
  </si>
  <si>
    <t>Suma Select A7 saf</t>
  </si>
  <si>
    <t>Douwe egberts cacao fantasy blue</t>
  </si>
  <si>
    <t>2kg</t>
  </si>
  <si>
    <t>Suma Des T30 SAF</t>
  </si>
  <si>
    <t>10 ltr</t>
  </si>
  <si>
    <t>Suma Rapid D6 sprayf</t>
  </si>
  <si>
    <t>750 ml</t>
  </si>
  <si>
    <t>Duni serv.wit 48x48</t>
  </si>
  <si>
    <t>60st</t>
  </si>
  <si>
    <t>Rietjes pure Gr. Pla</t>
  </si>
  <si>
    <t>150 st</t>
  </si>
  <si>
    <t>Werkdoek geel 38x40</t>
  </si>
  <si>
    <t>65 st</t>
  </si>
  <si>
    <t>Bak trs.rnd.ps.dk.75</t>
  </si>
  <si>
    <t>100 st</t>
  </si>
  <si>
    <t>Buitoni tomaten coulis</t>
  </si>
  <si>
    <t>3kg</t>
  </si>
  <si>
    <t>Pasta penne</t>
  </si>
  <si>
    <t>Scharreleieren M</t>
  </si>
  <si>
    <t>90st</t>
  </si>
  <si>
    <t>Basmati rijst</t>
  </si>
  <si>
    <t>Henri Bami nat. Vega</t>
  </si>
  <si>
    <t>Knorr Professional kalfsjus geb. prof</t>
  </si>
  <si>
    <t>Rijst wit</t>
  </si>
  <si>
    <t>Fresh4you Surin. Ei-salade</t>
  </si>
  <si>
    <t>50gr</t>
  </si>
  <si>
    <t>Knorr Professional Prof saus demi-glace</t>
  </si>
  <si>
    <t>3x25x1,5</t>
  </si>
  <si>
    <t>Wijko satésaus k&amp;k</t>
  </si>
  <si>
    <t>10kg</t>
  </si>
  <si>
    <t>Iliada olijfolie ext.vierge</t>
  </si>
  <si>
    <t>5lt</t>
  </si>
  <si>
    <t>Dr. Oetker professional ravioli funghi</t>
  </si>
  <si>
    <t>Pain rustique Pain d'ant.roset.mee</t>
  </si>
  <si>
    <t>60x100 gr</t>
  </si>
  <si>
    <t>Dr. Oetker professional canneloni verde</t>
  </si>
  <si>
    <t>2500gr</t>
  </si>
  <si>
    <t>Bonduelle maiskorrels crispy</t>
  </si>
  <si>
    <t>3/1BL</t>
  </si>
  <si>
    <t>De hierna te noemen Deelnemer</t>
  </si>
  <si>
    <t>Kaassoufflé</t>
  </si>
  <si>
    <t>De Deelnemer verklaart dat deze aanbieding wordt gedaan overeenkomstig de bepalingen van het Beschrijvend Document en Programma van Eisen en met inachtneming van de bepalingen en gegevens zoals deze zijn omschreven in de eventuele nota('s) van inlichtingen.</t>
  </si>
  <si>
    <t>Totaal</t>
  </si>
  <si>
    <t>Kortingspercentage op brutoprijzen niet-kernassortiment</t>
  </si>
  <si>
    <t>Alcohol</t>
  </si>
  <si>
    <t>Nettoprijs per verpakkingseenheid excl. BTW</t>
  </si>
  <si>
    <t>Koffiebeker, 237 ml, milieuvriendelijk 100% ongebleekt recycled karton en natuurlijke uitstraling</t>
  </si>
  <si>
    <t>Dagvers: fruit/groenten</t>
  </si>
  <si>
    <t>Dagvers: vis</t>
  </si>
  <si>
    <t>Dagvers: vleeswaren en vlees</t>
  </si>
  <si>
    <t>Totaalbedrag per jaar</t>
  </si>
  <si>
    <t>Kortingspercentage in procenten</t>
  </si>
  <si>
    <t>Totaalbedrag kernassortiment per jaar</t>
  </si>
  <si>
    <t>Fictieve afname</t>
  </si>
  <si>
    <r>
      <t xml:space="preserve">Let op: deelnemer vult alleen de </t>
    </r>
    <r>
      <rPr>
        <b/>
        <sz val="12"/>
        <color theme="1"/>
        <rFont val="Calibri"/>
        <family val="2"/>
        <scheme val="minor"/>
      </rPr>
      <t>gele</t>
    </r>
    <r>
      <rPr>
        <sz val="12"/>
        <color theme="1"/>
        <rFont val="Calibri"/>
        <family val="2"/>
        <scheme val="minor"/>
      </rPr>
      <t xml:space="preserve"> cellen in. Aanpassen van het formulier is</t>
    </r>
    <r>
      <rPr>
        <b/>
        <sz val="12"/>
        <color theme="1"/>
        <rFont val="Calibri"/>
        <family val="2"/>
        <scheme val="minor"/>
      </rPr>
      <t xml:space="preserve"> NIET</t>
    </r>
    <r>
      <rPr>
        <sz val="12"/>
        <color theme="1"/>
        <rFont val="Calibri"/>
        <family val="2"/>
        <scheme val="minor"/>
      </rPr>
      <t xml:space="preserve"> toegestaan.</t>
    </r>
  </si>
  <si>
    <t>Piazza d'oro Koffie Forza</t>
  </si>
  <si>
    <t>Bitterballen rundvlees</t>
  </si>
  <si>
    <t>54X30 gr</t>
  </si>
  <si>
    <t>Rundvleeskroket bio</t>
  </si>
  <si>
    <t>Douwe egberts koffie good orig. Snf</t>
  </si>
  <si>
    <t>Old Amsterdam kaas 48+ borrelblok</t>
  </si>
  <si>
    <t>Douwe Egberts melkpoeder voor automaat</t>
  </si>
  <si>
    <t>Gulpener Chat. Neub 5,5%</t>
  </si>
  <si>
    <t>33cl</t>
  </si>
  <si>
    <t>Quorn Vega stukjes</t>
  </si>
  <si>
    <t>Bravour Essentials croissant TB, recht v</t>
  </si>
  <si>
    <t>48x65 gr</t>
  </si>
  <si>
    <t>100x20 gr</t>
  </si>
  <si>
    <t>Vivera Vegae balletjes</t>
  </si>
  <si>
    <t>Panesta spelt brood</t>
  </si>
  <si>
    <t>Rundvleescroquet</t>
  </si>
  <si>
    <t>20x100gr</t>
  </si>
  <si>
    <t>Fully fried wakadori</t>
  </si>
  <si>
    <t>Finley bitter lemon</t>
  </si>
  <si>
    <t>Kinley Bitter lemon</t>
  </si>
  <si>
    <t>Halfvolle melk biologisch</t>
  </si>
  <si>
    <t>Appelframbozensap</t>
  </si>
  <si>
    <t>Roots &amp; Goods Super juice wortel</t>
  </si>
  <si>
    <t>Roots &amp; Goods Super juice rode biet</t>
  </si>
  <si>
    <t>Ginger ale bio</t>
  </si>
  <si>
    <t>Perensap</t>
  </si>
  <si>
    <t>Wit. Kaasbl. Nat.45+</t>
  </si>
  <si>
    <t>4kg</t>
  </si>
  <si>
    <t>Geitenkaas HB j.Bel.</t>
  </si>
  <si>
    <t>Bravour Petit pain wit</t>
  </si>
  <si>
    <t>75x80gr</t>
  </si>
  <si>
    <t>Wit. Kaasblokje Kr.o</t>
  </si>
  <si>
    <t>1,5 kg</t>
  </si>
  <si>
    <t>Roots &amp; Goods Super juice spinazie</t>
  </si>
  <si>
    <t>Finley Tonic</t>
  </si>
  <si>
    <t>Snickers</t>
  </si>
  <si>
    <t>Fanta orange</t>
  </si>
  <si>
    <t>Kookroom 20%</t>
  </si>
  <si>
    <t>Aquarius red peach</t>
  </si>
  <si>
    <t>Tony chocolony reep puur</t>
  </si>
  <si>
    <t>Kwark vanille aardbei</t>
  </si>
  <si>
    <t>2x125gr</t>
  </si>
  <si>
    <t>Pickwick thee diverse smaken</t>
  </si>
  <si>
    <t>Chef Aroma (kreeft, gevogelte, groente, rund etc)</t>
  </si>
  <si>
    <t>6x800gr</t>
  </si>
  <si>
    <t>Bravour Petit pain bruin</t>
  </si>
  <si>
    <t>Kaastengels</t>
  </si>
  <si>
    <t>Fresh4You tonijnsalade</t>
  </si>
  <si>
    <t>Merk/naam product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</si>
</sst>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 [$€-413]\ * #,##0.00_ ;_ [$€-413]\ * \-#,##0.00_ ;_ [$€-413]\ * &quot;-&quot;??_ ;_ @_ "/>
  </numFmts>
  <fonts count="13" x14ac:knownFonts="1">
    <font>
      <sz val="11"/>
      <color theme="1"/>
      <name val="Calibri"/>
      <family val="2"/>
      <scheme val="minor"/>
    </font>
    <font>
      <sz val="11"/>
      <color theme="1"/>
      <name val="Calibri"/>
      <family val="2"/>
      <scheme val="minor"/>
    </font>
    <font>
      <sz val="10"/>
      <color theme="1"/>
      <name val="Corbel"/>
      <family val="2"/>
    </font>
    <font>
      <b/>
      <sz val="10"/>
      <color theme="1"/>
      <name val="Corbel"/>
      <family val="2"/>
    </font>
    <font>
      <sz val="10"/>
      <color rgb="FF000000"/>
      <name val="Corbel"/>
      <family val="2"/>
    </font>
    <font>
      <b/>
      <sz val="12"/>
      <color theme="1"/>
      <name val="Calibri"/>
      <family val="2"/>
      <scheme val="minor"/>
    </font>
    <font>
      <b/>
      <sz val="10"/>
      <color theme="1"/>
      <name val="Calibri"/>
      <family val="2"/>
      <scheme val="minor"/>
    </font>
    <font>
      <sz val="10"/>
      <color theme="1"/>
      <name val="Calibri"/>
      <family val="2"/>
      <scheme val="minor"/>
    </font>
    <font>
      <b/>
      <sz val="10"/>
      <name val="Calibri"/>
      <family val="2"/>
      <scheme val="minor"/>
    </font>
    <font>
      <sz val="10"/>
      <name val="Calibri"/>
      <family val="2"/>
      <scheme val="minor"/>
    </font>
    <font>
      <sz val="12"/>
      <color theme="1"/>
      <name val="Calibri"/>
      <family val="2"/>
      <scheme val="minor"/>
    </font>
    <font>
      <b/>
      <sz val="14"/>
      <color theme="1"/>
      <name val="Calibri"/>
      <family val="2"/>
      <scheme val="minor"/>
    </font>
    <font>
      <b/>
      <sz val="14"/>
      <color theme="1"/>
      <name val="Corbel"/>
      <family val="2"/>
    </font>
  </fonts>
  <fills count="5">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0"/>
        <bgColor indexed="64"/>
      </patternFill>
    </fill>
  </fills>
  <borders count="11">
    <border>
      <left/>
      <right/>
      <top/>
      <bottom/>
      <diagonal/>
    </border>
    <border>
      <left style="thin">
        <color rgb="FF00B050"/>
      </left>
      <right style="thin">
        <color rgb="FF00B050"/>
      </right>
      <top style="thin">
        <color rgb="FF00B050"/>
      </top>
      <bottom style="thin">
        <color rgb="FF00B050"/>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theme="1"/>
      </left>
      <right style="thin">
        <color theme="1"/>
      </right>
      <top style="thin">
        <color theme="1"/>
      </top>
      <bottom style="thin">
        <color theme="1"/>
      </bottom>
      <diagonal/>
    </border>
    <border>
      <left style="thin">
        <color indexed="64"/>
      </left>
      <right style="thin">
        <color indexed="64"/>
      </right>
      <top style="thin">
        <color indexed="64"/>
      </top>
      <bottom style="thin">
        <color indexed="64"/>
      </bottom>
      <diagonal/>
    </border>
    <border>
      <left style="thin">
        <color theme="1"/>
      </left>
      <right style="thin">
        <color indexed="64"/>
      </right>
      <top style="thin">
        <color theme="1"/>
      </top>
      <bottom style="thin">
        <color theme="1"/>
      </bottom>
      <diagonal/>
    </border>
    <border>
      <left style="thin">
        <color theme="1"/>
      </left>
      <right style="thin">
        <color theme="1"/>
      </right>
      <top style="thin">
        <color theme="1"/>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89">
    <xf numFmtId="0" fontId="0" fillId="0" borderId="0" xfId="0"/>
    <xf numFmtId="0" fontId="2" fillId="0" borderId="0" xfId="0" applyFont="1"/>
    <xf numFmtId="0" fontId="2" fillId="0" borderId="1" xfId="0" applyFont="1" applyBorder="1"/>
    <xf numFmtId="44" fontId="2" fillId="0" borderId="1" xfId="1" applyFont="1" applyBorder="1" applyAlignment="1" applyProtection="1"/>
    <xf numFmtId="0" fontId="4" fillId="0" borderId="0" xfId="0" applyFont="1" applyAlignment="1">
      <alignment vertical="center"/>
    </xf>
    <xf numFmtId="0" fontId="6" fillId="0" borderId="0" xfId="0" applyFont="1"/>
    <xf numFmtId="0" fontId="7" fillId="0" borderId="0" xfId="0" applyFont="1"/>
    <xf numFmtId="0" fontId="2" fillId="0" borderId="0" xfId="0" applyFont="1" applyBorder="1"/>
    <xf numFmtId="44" fontId="2" fillId="0" borderId="0" xfId="1" applyFont="1" applyBorder="1" applyAlignment="1" applyProtection="1"/>
    <xf numFmtId="0" fontId="10" fillId="0" borderId="3" xfId="0" applyFont="1" applyBorder="1"/>
    <xf numFmtId="44" fontId="10" fillId="0" borderId="3" xfId="1" applyFont="1" applyBorder="1" applyAlignment="1" applyProtection="1"/>
    <xf numFmtId="44" fontId="10" fillId="0" borderId="5" xfId="1" applyFont="1" applyBorder="1" applyAlignment="1" applyProtection="1"/>
    <xf numFmtId="0" fontId="10" fillId="0" borderId="0" xfId="0" applyFont="1"/>
    <xf numFmtId="0" fontId="10" fillId="0" borderId="0" xfId="0" applyFont="1" applyBorder="1"/>
    <xf numFmtId="44" fontId="10" fillId="0" borderId="0" xfId="1" applyFont="1" applyBorder="1" applyAlignment="1" applyProtection="1"/>
    <xf numFmtId="0" fontId="8" fillId="0" borderId="7" xfId="0" applyFont="1" applyFill="1" applyBorder="1" applyAlignment="1">
      <alignment horizontal="left" vertical="center" wrapText="1"/>
    </xf>
    <xf numFmtId="0" fontId="7" fillId="0" borderId="7" xfId="0" applyFont="1" applyFill="1" applyBorder="1" applyAlignment="1">
      <alignment horizontal="left" vertical="center"/>
    </xf>
    <xf numFmtId="0" fontId="7" fillId="0" borderId="7" xfId="0" applyFont="1" applyFill="1" applyBorder="1" applyAlignment="1">
      <alignment horizontal="left" vertical="center" wrapText="1" shrinkToFit="1"/>
    </xf>
    <xf numFmtId="0" fontId="7" fillId="0" borderId="7" xfId="0" applyFont="1" applyFill="1" applyBorder="1" applyAlignment="1">
      <alignment horizontal="left" vertical="center" wrapText="1"/>
    </xf>
    <xf numFmtId="0" fontId="7" fillId="0" borderId="7" xfId="0" applyFont="1" applyFill="1" applyBorder="1" applyAlignment="1">
      <alignment vertical="center"/>
    </xf>
    <xf numFmtId="0" fontId="6" fillId="3" borderId="0" xfId="0" applyFont="1" applyFill="1" applyAlignment="1">
      <alignment horizontal="left" vertical="center"/>
    </xf>
    <xf numFmtId="0" fontId="10" fillId="3" borderId="4" xfId="0" applyFont="1" applyFill="1" applyBorder="1" applyAlignment="1">
      <alignment horizontal="center"/>
    </xf>
    <xf numFmtId="0" fontId="5" fillId="3" borderId="6" xfId="0" applyFont="1" applyFill="1" applyBorder="1"/>
    <xf numFmtId="44" fontId="5" fillId="3" borderId="6" xfId="1" applyFont="1" applyFill="1" applyBorder="1" applyAlignment="1" applyProtection="1"/>
    <xf numFmtId="164" fontId="2" fillId="0" borderId="0" xfId="0" applyNumberFormat="1" applyFont="1"/>
    <xf numFmtId="0" fontId="8" fillId="0" borderId="0" xfId="0" applyFont="1" applyBorder="1" applyAlignment="1">
      <alignment horizontal="center"/>
    </xf>
    <xf numFmtId="44" fontId="7" fillId="0" borderId="0" xfId="1" applyNumberFormat="1" applyFont="1" applyFill="1" applyBorder="1" applyAlignment="1" applyProtection="1"/>
    <xf numFmtId="0" fontId="8" fillId="0" borderId="0" xfId="0" applyFont="1" applyBorder="1" applyAlignment="1">
      <alignment horizontal="left" indent="77"/>
    </xf>
    <xf numFmtId="44" fontId="7" fillId="0" borderId="0" xfId="0" applyNumberFormat="1" applyFont="1" applyBorder="1"/>
    <xf numFmtId="0" fontId="6" fillId="0" borderId="0" xfId="0" applyFont="1" applyBorder="1" applyAlignment="1">
      <alignment horizontal="center"/>
    </xf>
    <xf numFmtId="0" fontId="10" fillId="2" borderId="7" xfId="0" applyFont="1" applyFill="1" applyBorder="1" applyProtection="1">
      <protection locked="0"/>
    </xf>
    <xf numFmtId="44" fontId="10" fillId="2" borderId="7" xfId="1" applyFont="1" applyFill="1" applyBorder="1" applyAlignment="1" applyProtection="1">
      <protection locked="0"/>
    </xf>
    <xf numFmtId="0" fontId="9" fillId="2" borderId="7" xfId="0" applyFont="1" applyFill="1" applyBorder="1" applyAlignment="1" applyProtection="1">
      <alignment vertical="center"/>
      <protection locked="0"/>
    </xf>
    <xf numFmtId="0" fontId="9" fillId="2" borderId="7" xfId="0" applyFont="1" applyFill="1" applyBorder="1" applyAlignment="1" applyProtection="1">
      <alignment horizontal="left" vertical="center"/>
      <protection locked="0"/>
    </xf>
    <xf numFmtId="0" fontId="9" fillId="0" borderId="7" xfId="0" applyFont="1" applyFill="1" applyBorder="1" applyAlignment="1">
      <alignment horizontal="left" vertical="center" wrapText="1"/>
    </xf>
    <xf numFmtId="0" fontId="9" fillId="0" borderId="0" xfId="0" applyFont="1" applyBorder="1" applyAlignment="1">
      <alignment horizontal="left" indent="77"/>
    </xf>
    <xf numFmtId="0" fontId="7" fillId="0" borderId="0" xfId="0" applyFont="1" applyBorder="1" applyAlignment="1">
      <alignment horizontal="center"/>
    </xf>
    <xf numFmtId="0" fontId="7" fillId="3" borderId="0" xfId="0" applyFont="1" applyFill="1" applyAlignment="1">
      <alignment horizontal="left" vertical="center"/>
    </xf>
    <xf numFmtId="0" fontId="7" fillId="0" borderId="0" xfId="0" applyFont="1" applyAlignment="1">
      <alignment horizontal="left" wrapText="1"/>
    </xf>
    <xf numFmtId="0" fontId="7" fillId="0" borderId="0" xfId="0" applyFont="1" applyAlignment="1">
      <alignment horizontal="left" vertical="top" wrapText="1"/>
    </xf>
    <xf numFmtId="0" fontId="6" fillId="3" borderId="7" xfId="0" applyFont="1" applyFill="1" applyBorder="1" applyAlignment="1">
      <alignment horizontal="left" vertical="center"/>
    </xf>
    <xf numFmtId="0" fontId="7" fillId="2" borderId="7" xfId="0" applyFont="1" applyFill="1" applyBorder="1" applyAlignment="1">
      <alignment horizontal="left" vertical="top"/>
    </xf>
    <xf numFmtId="0" fontId="6" fillId="3" borderId="0" xfId="0" applyFont="1" applyFill="1" applyAlignment="1">
      <alignment horizontal="right" vertical="center"/>
    </xf>
    <xf numFmtId="0" fontId="7" fillId="0" borderId="0" xfId="0" applyFont="1" applyAlignment="1">
      <alignment horizontal="left" vertical="top"/>
    </xf>
    <xf numFmtId="0" fontId="2" fillId="0" borderId="0" xfId="0" applyFont="1" applyAlignment="1"/>
    <xf numFmtId="44" fontId="8" fillId="0" borderId="9" xfId="1" applyFont="1" applyFill="1" applyBorder="1" applyAlignment="1" applyProtection="1">
      <alignment wrapText="1"/>
    </xf>
    <xf numFmtId="0" fontId="9" fillId="0" borderId="4" xfId="0" applyFont="1" applyBorder="1" applyAlignment="1">
      <alignment horizontal="left"/>
    </xf>
    <xf numFmtId="0" fontId="8" fillId="0" borderId="4" xfId="0" applyFont="1" applyBorder="1" applyAlignment="1">
      <alignment horizontal="center"/>
    </xf>
    <xf numFmtId="0" fontId="8" fillId="0" borderId="8" xfId="0" applyFont="1" applyBorder="1" applyAlignment="1">
      <alignment horizontal="center"/>
    </xf>
    <xf numFmtId="9" fontId="8" fillId="0" borderId="0" xfId="2" applyFont="1" applyBorder="1" applyAlignment="1">
      <alignment horizontal="center"/>
    </xf>
    <xf numFmtId="165" fontId="8" fillId="0" borderId="0" xfId="0" applyNumberFormat="1" applyFont="1" applyBorder="1" applyAlignment="1">
      <alignment horizontal="center"/>
    </xf>
    <xf numFmtId="165" fontId="2" fillId="0" borderId="0" xfId="0" applyNumberFormat="1" applyFont="1"/>
    <xf numFmtId="165" fontId="8" fillId="0" borderId="9" xfId="1" applyNumberFormat="1" applyFont="1" applyFill="1" applyBorder="1" applyAlignment="1" applyProtection="1">
      <alignment wrapText="1"/>
    </xf>
    <xf numFmtId="165" fontId="9" fillId="2" borderId="7" xfId="1" applyNumberFormat="1" applyFont="1" applyFill="1" applyBorder="1" applyAlignment="1" applyProtection="1">
      <alignment horizontal="center" vertical="center"/>
      <protection locked="0"/>
    </xf>
    <xf numFmtId="165" fontId="2" fillId="0" borderId="0" xfId="0" applyNumberFormat="1" applyFont="1" applyAlignment="1"/>
    <xf numFmtId="44" fontId="2" fillId="0" borderId="0" xfId="1" applyFont="1"/>
    <xf numFmtId="44" fontId="7" fillId="0" borderId="0" xfId="1" applyFont="1"/>
    <xf numFmtId="44" fontId="8" fillId="0" borderId="0" xfId="1" applyFont="1" applyBorder="1" applyAlignment="1">
      <alignment horizontal="left" indent="77"/>
    </xf>
    <xf numFmtId="44" fontId="2" fillId="0" borderId="0" xfId="1" applyFont="1" applyAlignment="1"/>
    <xf numFmtId="44" fontId="6" fillId="0" borderId="0" xfId="1" applyFont="1" applyBorder="1" applyAlignment="1">
      <alignment horizontal="center"/>
    </xf>
    <xf numFmtId="44" fontId="7" fillId="0" borderId="0" xfId="1" applyFont="1" applyAlignment="1">
      <alignment horizontal="left" wrapText="1"/>
    </xf>
    <xf numFmtId="44" fontId="7" fillId="0" borderId="0" xfId="1" applyFont="1" applyAlignment="1">
      <alignment horizontal="left" vertical="top" wrapText="1"/>
    </xf>
    <xf numFmtId="44" fontId="6" fillId="3" borderId="0" xfId="1" applyFont="1" applyFill="1" applyAlignment="1">
      <alignment horizontal="left" vertical="center"/>
    </xf>
    <xf numFmtId="0" fontId="7" fillId="0" borderId="10" xfId="0" applyFont="1" applyFill="1" applyBorder="1" applyAlignment="1">
      <alignment horizontal="left" vertical="center"/>
    </xf>
    <xf numFmtId="0" fontId="9" fillId="2" borderId="10" xfId="0" applyFont="1" applyFill="1" applyBorder="1" applyAlignment="1" applyProtection="1">
      <alignment vertical="center"/>
      <protection locked="0"/>
    </xf>
    <xf numFmtId="0" fontId="8" fillId="0" borderId="0" xfId="0" applyFont="1" applyBorder="1" applyAlignment="1">
      <alignment horizontal="left"/>
    </xf>
    <xf numFmtId="44" fontId="6" fillId="0" borderId="0" xfId="1" applyFont="1" applyFill="1" applyBorder="1" applyAlignment="1" applyProtection="1"/>
    <xf numFmtId="3" fontId="9" fillId="4" borderId="7" xfId="1" applyNumberFormat="1" applyFont="1" applyFill="1" applyBorder="1" applyAlignment="1" applyProtection="1">
      <alignment horizontal="center" vertical="center"/>
      <protection locked="0"/>
    </xf>
    <xf numFmtId="0" fontId="6" fillId="0" borderId="7" xfId="0" applyFont="1" applyBorder="1" applyAlignment="1">
      <alignment horizontal="left" vertical="center"/>
    </xf>
    <xf numFmtId="3" fontId="9" fillId="4" borderId="10" xfId="1" applyNumberFormat="1" applyFont="1" applyFill="1" applyBorder="1" applyAlignment="1" applyProtection="1">
      <alignment horizontal="center" vertical="center"/>
      <protection locked="0"/>
    </xf>
    <xf numFmtId="0" fontId="6" fillId="4" borderId="8" xfId="0" applyFont="1" applyFill="1" applyBorder="1"/>
    <xf numFmtId="0" fontId="8" fillId="4" borderId="8" xfId="0" applyFont="1" applyFill="1" applyBorder="1" applyAlignment="1">
      <alignment horizontal="left" indent="77"/>
    </xf>
    <xf numFmtId="44" fontId="8" fillId="4" borderId="8" xfId="1" applyFont="1" applyFill="1" applyBorder="1" applyAlignment="1">
      <alignment horizontal="left" indent="77"/>
    </xf>
    <xf numFmtId="165" fontId="12" fillId="2" borderId="8" xfId="0" applyNumberFormat="1" applyFont="1" applyFill="1" applyBorder="1"/>
    <xf numFmtId="44" fontId="11" fillId="4" borderId="8" xfId="1" applyNumberFormat="1" applyFont="1" applyFill="1" applyBorder="1" applyAlignment="1" applyProtection="1">
      <alignment wrapText="1"/>
    </xf>
    <xf numFmtId="44" fontId="7" fillId="4" borderId="0" xfId="1" applyFont="1" applyFill="1" applyBorder="1" applyAlignment="1" applyProtection="1"/>
    <xf numFmtId="0" fontId="11" fillId="0" borderId="4" xfId="0" applyFont="1" applyBorder="1"/>
    <xf numFmtId="165" fontId="9" fillId="2" borderId="10" xfId="1" applyNumberFormat="1" applyFont="1" applyFill="1" applyBorder="1" applyAlignment="1" applyProtection="1">
      <alignment horizontal="center" vertical="center"/>
      <protection locked="0"/>
    </xf>
    <xf numFmtId="9" fontId="8" fillId="2" borderId="8" xfId="2" applyNumberFormat="1" applyFont="1" applyFill="1" applyBorder="1" applyAlignment="1">
      <alignment horizontal="center"/>
    </xf>
    <xf numFmtId="0" fontId="7" fillId="2" borderId="0" xfId="0" applyFont="1" applyFill="1" applyAlignment="1">
      <alignment horizontal="center"/>
    </xf>
    <xf numFmtId="0" fontId="6" fillId="3" borderId="0" xfId="0" applyFont="1" applyFill="1" applyAlignment="1">
      <alignment horizontal="right" vertical="center"/>
    </xf>
    <xf numFmtId="0" fontId="5" fillId="3" borderId="2" xfId="0" applyFont="1" applyFill="1" applyBorder="1" applyAlignment="1">
      <alignment horizontal="left"/>
    </xf>
    <xf numFmtId="0" fontId="10" fillId="2" borderId="7" xfId="0" applyFont="1" applyFill="1" applyBorder="1" applyAlignment="1" applyProtection="1">
      <alignment horizontal="left"/>
      <protection locked="0"/>
    </xf>
    <xf numFmtId="44" fontId="7" fillId="2" borderId="0" xfId="1" applyFont="1" applyFill="1" applyAlignment="1">
      <alignment horizontal="center"/>
    </xf>
    <xf numFmtId="0" fontId="3" fillId="0" borderId="0" xfId="0" applyFont="1" applyAlignment="1">
      <alignment horizontal="left" vertical="top" wrapText="1"/>
    </xf>
    <xf numFmtId="0" fontId="6" fillId="0" borderId="7" xfId="0" applyFont="1" applyBorder="1" applyAlignment="1">
      <alignment horizontal="left" vertical="center"/>
    </xf>
    <xf numFmtId="0" fontId="6" fillId="0" borderId="10" xfId="0" applyFont="1" applyBorder="1" applyAlignment="1">
      <alignment horizontal="left" vertical="center"/>
    </xf>
    <xf numFmtId="0" fontId="6" fillId="3" borderId="7" xfId="0" applyFont="1" applyFill="1" applyBorder="1" applyAlignment="1">
      <alignment horizontal="left" vertical="center"/>
    </xf>
    <xf numFmtId="0" fontId="7" fillId="2" borderId="7" xfId="0" applyFont="1" applyFill="1" applyBorder="1" applyAlignment="1">
      <alignment horizontal="left"/>
    </xf>
  </cellXfs>
  <cellStyles count="3">
    <cellStyle name="Procent" xfId="2" builtinId="5"/>
    <cellStyle name="Standaard" xfId="0" builtinId="0"/>
    <cellStyle name="Valuta" xfId="1" builtinId="4"/>
  </cellStyles>
  <dxfs count="0"/>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213"/>
  <sheetViews>
    <sheetView tabSelected="1" topLeftCell="A133" zoomScale="90" zoomScaleNormal="90" zoomScaleSheetLayoutView="50" workbookViewId="0">
      <selection activeCell="E166" sqref="E166"/>
    </sheetView>
  </sheetViews>
  <sheetFormatPr defaultColWidth="9.1328125" defaultRowHeight="13.15" x14ac:dyDescent="0.4"/>
  <cols>
    <col min="1" max="1" width="29.06640625" style="1" customWidth="1"/>
    <col min="2" max="2" width="46.1328125" style="2" customWidth="1"/>
    <col min="3" max="3" width="26.796875" style="2" customWidth="1"/>
    <col min="4" max="4" width="22.53125" style="1" customWidth="1"/>
    <col min="5" max="5" width="23.3984375" style="3" customWidth="1"/>
    <col min="6" max="6" width="27.46484375" style="3" customWidth="1"/>
    <col min="7" max="7" width="22.59765625" style="51" customWidth="1"/>
    <col min="8" max="16384" width="9.1328125" style="1"/>
  </cols>
  <sheetData>
    <row r="1" spans="1:8" x14ac:dyDescent="0.4">
      <c r="B1" s="7"/>
      <c r="C1" s="7"/>
      <c r="E1" s="8"/>
      <c r="F1" s="8"/>
    </row>
    <row r="2" spans="1:8" ht="18" x14ac:dyDescent="0.55000000000000004">
      <c r="A2" s="76" t="s">
        <v>20</v>
      </c>
      <c r="B2" s="9"/>
      <c r="C2" s="9" t="s">
        <v>200</v>
      </c>
      <c r="D2" s="9"/>
      <c r="E2" s="10"/>
      <c r="F2" s="11"/>
    </row>
    <row r="3" spans="1:8" ht="15.75" x14ac:dyDescent="0.5">
      <c r="A3" s="12"/>
      <c r="B3" s="13"/>
      <c r="C3" s="13"/>
      <c r="D3" s="12"/>
      <c r="E3" s="14"/>
      <c r="F3" s="14"/>
    </row>
    <row r="4" spans="1:8" ht="15.75" x14ac:dyDescent="0.5">
      <c r="A4" s="12" t="s">
        <v>185</v>
      </c>
      <c r="B4" s="13"/>
      <c r="C4" s="13"/>
      <c r="D4" s="12"/>
      <c r="E4" s="14"/>
      <c r="F4" s="14"/>
    </row>
    <row r="5" spans="1:8" ht="15.75" x14ac:dyDescent="0.5">
      <c r="A5" s="12"/>
      <c r="B5" s="22" t="s">
        <v>9</v>
      </c>
      <c r="C5" s="81" t="s">
        <v>10</v>
      </c>
      <c r="D5" s="81"/>
      <c r="E5" s="81"/>
      <c r="F5" s="23" t="s">
        <v>11</v>
      </c>
    </row>
    <row r="6" spans="1:8" ht="15.75" x14ac:dyDescent="0.5">
      <c r="A6" s="21"/>
      <c r="B6" s="30"/>
      <c r="C6" s="82"/>
      <c r="D6" s="82"/>
      <c r="E6" s="82"/>
      <c r="F6" s="31"/>
    </row>
    <row r="7" spans="1:8" x14ac:dyDescent="0.4">
      <c r="A7" s="5"/>
      <c r="B7" s="1"/>
      <c r="C7" s="1"/>
      <c r="E7" s="55"/>
      <c r="F7" s="1"/>
    </row>
    <row r="8" spans="1:8" x14ac:dyDescent="0.4">
      <c r="A8" s="5"/>
      <c r="B8" s="1"/>
      <c r="C8" s="1"/>
      <c r="E8" s="55"/>
      <c r="F8" s="1"/>
    </row>
    <row r="9" spans="1:8" ht="12.75" customHeight="1" x14ac:dyDescent="0.4">
      <c r="A9" s="84" t="s">
        <v>21</v>
      </c>
      <c r="B9" s="84"/>
      <c r="C9" s="84"/>
      <c r="D9" s="84"/>
      <c r="E9" s="84"/>
      <c r="F9" s="1"/>
    </row>
    <row r="10" spans="1:8" ht="15" customHeight="1" x14ac:dyDescent="0.4">
      <c r="A10" s="84"/>
      <c r="B10" s="84"/>
      <c r="C10" s="84"/>
      <c r="D10" s="84"/>
      <c r="E10" s="84"/>
      <c r="F10" s="6"/>
    </row>
    <row r="11" spans="1:8" x14ac:dyDescent="0.4">
      <c r="A11" s="5"/>
      <c r="B11" s="6"/>
      <c r="C11" s="6"/>
      <c r="D11" s="6"/>
      <c r="E11" s="56"/>
      <c r="F11" s="6"/>
    </row>
    <row r="12" spans="1:8" x14ac:dyDescent="0.4">
      <c r="A12" s="6"/>
      <c r="B12" s="6"/>
      <c r="C12" s="6"/>
      <c r="D12" s="6"/>
      <c r="E12" s="56"/>
      <c r="F12" s="6"/>
    </row>
    <row r="13" spans="1:8" ht="39.4" x14ac:dyDescent="0.4">
      <c r="A13" s="15" t="s">
        <v>0</v>
      </c>
      <c r="B13" s="15" t="s">
        <v>1</v>
      </c>
      <c r="C13" s="15" t="s">
        <v>2</v>
      </c>
      <c r="D13" s="34" t="s">
        <v>249</v>
      </c>
      <c r="E13" s="45" t="s">
        <v>191</v>
      </c>
      <c r="F13" s="45" t="s">
        <v>199</v>
      </c>
      <c r="G13" s="52" t="s">
        <v>196</v>
      </c>
    </row>
    <row r="14" spans="1:8" x14ac:dyDescent="0.4">
      <c r="A14" s="85" t="s">
        <v>3</v>
      </c>
      <c r="B14" s="16" t="s">
        <v>22</v>
      </c>
      <c r="C14" s="16" t="s">
        <v>4</v>
      </c>
      <c r="D14" s="32"/>
      <c r="E14" s="53"/>
      <c r="F14" s="67">
        <v>5328</v>
      </c>
      <c r="G14" s="53">
        <f>E14*F14</f>
        <v>0</v>
      </c>
      <c r="H14" s="24"/>
    </row>
    <row r="15" spans="1:8" ht="15.75" customHeight="1" x14ac:dyDescent="0.4">
      <c r="A15" s="85"/>
      <c r="B15" s="16" t="s">
        <v>23</v>
      </c>
      <c r="C15" s="16" t="s">
        <v>24</v>
      </c>
      <c r="D15" s="32"/>
      <c r="E15" s="53"/>
      <c r="F15" s="67">
        <v>2688</v>
      </c>
      <c r="G15" s="53">
        <f t="shared" ref="G15:G87" si="0">E15*F15</f>
        <v>0</v>
      </c>
    </row>
    <row r="16" spans="1:8" ht="13.5" customHeight="1" x14ac:dyDescent="0.4">
      <c r="A16" s="85"/>
      <c r="B16" s="16" t="s">
        <v>25</v>
      </c>
      <c r="C16" s="16" t="s">
        <v>4</v>
      </c>
      <c r="D16" s="32"/>
      <c r="E16" s="53"/>
      <c r="F16" s="67">
        <v>614</v>
      </c>
      <c r="G16" s="53">
        <f t="shared" si="0"/>
        <v>0</v>
      </c>
    </row>
    <row r="17" spans="1:7" ht="15.75" customHeight="1" x14ac:dyDescent="0.4">
      <c r="A17" s="85"/>
      <c r="B17" s="16" t="s">
        <v>241</v>
      </c>
      <c r="C17" s="16" t="s">
        <v>242</v>
      </c>
      <c r="D17" s="32"/>
      <c r="E17" s="53"/>
      <c r="F17" s="67">
        <v>209</v>
      </c>
      <c r="G17" s="53">
        <f t="shared" si="0"/>
        <v>0</v>
      </c>
    </row>
    <row r="18" spans="1:7" ht="15.75" customHeight="1" x14ac:dyDescent="0.4">
      <c r="A18" s="85"/>
      <c r="B18" s="16" t="s">
        <v>238</v>
      </c>
      <c r="C18" s="16" t="s">
        <v>27</v>
      </c>
      <c r="D18" s="32"/>
      <c r="E18" s="53"/>
      <c r="F18" s="67">
        <v>201</v>
      </c>
      <c r="G18" s="53">
        <f t="shared" si="0"/>
        <v>0</v>
      </c>
    </row>
    <row r="19" spans="1:7" ht="18" customHeight="1" x14ac:dyDescent="0.4">
      <c r="A19" s="85"/>
      <c r="B19" s="17" t="s">
        <v>29</v>
      </c>
      <c r="C19" s="16" t="s">
        <v>27</v>
      </c>
      <c r="D19" s="32"/>
      <c r="E19" s="53"/>
      <c r="F19" s="67">
        <v>252</v>
      </c>
      <c r="G19" s="53">
        <f t="shared" si="0"/>
        <v>0</v>
      </c>
    </row>
    <row r="20" spans="1:7" ht="15.75" customHeight="1" x14ac:dyDescent="0.4">
      <c r="A20" s="85"/>
      <c r="B20" s="16" t="s">
        <v>30</v>
      </c>
      <c r="C20" s="16" t="s">
        <v>31</v>
      </c>
      <c r="D20" s="32"/>
      <c r="E20" s="53"/>
      <c r="F20" s="67">
        <v>1338</v>
      </c>
      <c r="G20" s="53">
        <f t="shared" si="0"/>
        <v>0</v>
      </c>
    </row>
    <row r="21" spans="1:7" ht="15.75" customHeight="1" x14ac:dyDescent="0.4">
      <c r="A21" s="85"/>
      <c r="B21" s="16" t="s">
        <v>221</v>
      </c>
      <c r="C21" s="16" t="s">
        <v>33</v>
      </c>
      <c r="D21" s="32"/>
      <c r="E21" s="53"/>
      <c r="F21" s="67">
        <v>1776</v>
      </c>
      <c r="G21" s="53">
        <f t="shared" si="0"/>
        <v>0</v>
      </c>
    </row>
    <row r="22" spans="1:7" ht="15.75" customHeight="1" x14ac:dyDescent="0.4">
      <c r="A22" s="85"/>
      <c r="B22" s="16" t="s">
        <v>32</v>
      </c>
      <c r="C22" s="16" t="s">
        <v>31</v>
      </c>
      <c r="D22" s="32"/>
      <c r="E22" s="53"/>
      <c r="F22" s="67">
        <v>1134</v>
      </c>
      <c r="G22" s="53">
        <f t="shared" si="0"/>
        <v>0</v>
      </c>
    </row>
    <row r="23" spans="1:7" ht="15.75" customHeight="1" x14ac:dyDescent="0.4">
      <c r="A23" s="85"/>
      <c r="B23" s="16" t="s">
        <v>32</v>
      </c>
      <c r="C23" s="16" t="s">
        <v>33</v>
      </c>
      <c r="D23" s="32"/>
      <c r="E23" s="53"/>
      <c r="F23" s="67">
        <v>1512</v>
      </c>
      <c r="G23" s="53">
        <f t="shared" si="0"/>
        <v>0</v>
      </c>
    </row>
    <row r="24" spans="1:7" ht="15.75" customHeight="1" x14ac:dyDescent="0.4">
      <c r="A24" s="85"/>
      <c r="B24" s="16" t="s">
        <v>34</v>
      </c>
      <c r="C24" s="16" t="s">
        <v>35</v>
      </c>
      <c r="D24" s="32"/>
      <c r="E24" s="53"/>
      <c r="F24" s="67">
        <v>45</v>
      </c>
      <c r="G24" s="53">
        <f t="shared" si="0"/>
        <v>0</v>
      </c>
    </row>
    <row r="25" spans="1:7" ht="15" customHeight="1" x14ac:dyDescent="0.4">
      <c r="A25" s="85" t="s">
        <v>5</v>
      </c>
      <c r="B25" s="16" t="s">
        <v>36</v>
      </c>
      <c r="C25" s="16" t="s">
        <v>37</v>
      </c>
      <c r="D25" s="32"/>
      <c r="E25" s="53"/>
      <c r="F25" s="67">
        <v>156</v>
      </c>
      <c r="G25" s="53">
        <f t="shared" si="0"/>
        <v>0</v>
      </c>
    </row>
    <row r="26" spans="1:7" ht="15.75" customHeight="1" x14ac:dyDescent="0.4">
      <c r="A26" s="85"/>
      <c r="B26" s="18" t="s">
        <v>38</v>
      </c>
      <c r="C26" s="16" t="s">
        <v>39</v>
      </c>
      <c r="D26" s="32"/>
      <c r="E26" s="53"/>
      <c r="F26" s="67">
        <v>60</v>
      </c>
      <c r="G26" s="53">
        <f t="shared" si="0"/>
        <v>0</v>
      </c>
    </row>
    <row r="27" spans="1:7" ht="15.75" customHeight="1" x14ac:dyDescent="0.4">
      <c r="A27" s="85"/>
      <c r="B27" s="18" t="s">
        <v>227</v>
      </c>
      <c r="C27" s="16" t="s">
        <v>45</v>
      </c>
      <c r="D27" s="32"/>
      <c r="E27" s="53"/>
      <c r="F27" s="67">
        <v>75</v>
      </c>
      <c r="G27" s="53">
        <f t="shared" si="0"/>
        <v>0</v>
      </c>
    </row>
    <row r="28" spans="1:7" ht="15.75" customHeight="1" x14ac:dyDescent="0.4">
      <c r="A28" s="85"/>
      <c r="B28" s="18" t="s">
        <v>232</v>
      </c>
      <c r="C28" s="16" t="s">
        <v>233</v>
      </c>
      <c r="D28" s="32"/>
      <c r="E28" s="53"/>
      <c r="F28" s="67">
        <v>57</v>
      </c>
      <c r="G28" s="53">
        <f t="shared" si="0"/>
        <v>0</v>
      </c>
    </row>
    <row r="29" spans="1:7" ht="15.75" customHeight="1" x14ac:dyDescent="0.4">
      <c r="A29" s="85"/>
      <c r="B29" s="18" t="s">
        <v>229</v>
      </c>
      <c r="C29" s="16" t="s">
        <v>228</v>
      </c>
      <c r="D29" s="32"/>
      <c r="E29" s="53"/>
      <c r="F29" s="67">
        <v>59</v>
      </c>
      <c r="G29" s="53">
        <f t="shared" si="0"/>
        <v>0</v>
      </c>
    </row>
    <row r="30" spans="1:7" ht="15.75" customHeight="1" x14ac:dyDescent="0.4">
      <c r="A30" s="85"/>
      <c r="B30" s="16" t="s">
        <v>40</v>
      </c>
      <c r="C30" s="16" t="s">
        <v>41</v>
      </c>
      <c r="D30" s="32"/>
      <c r="E30" s="53"/>
      <c r="F30" s="67">
        <v>123</v>
      </c>
      <c r="G30" s="53">
        <f t="shared" si="0"/>
        <v>0</v>
      </c>
    </row>
    <row r="31" spans="1:7" ht="15.75" customHeight="1" x14ac:dyDescent="0.4">
      <c r="A31" s="85"/>
      <c r="B31" s="16" t="s">
        <v>42</v>
      </c>
      <c r="C31" s="16" t="s">
        <v>43</v>
      </c>
      <c r="D31" s="32"/>
      <c r="E31" s="53"/>
      <c r="F31" s="67">
        <v>3024</v>
      </c>
      <c r="G31" s="53">
        <f t="shared" si="0"/>
        <v>0</v>
      </c>
    </row>
    <row r="32" spans="1:7" ht="15.75" customHeight="1" x14ac:dyDescent="0.4">
      <c r="A32" s="85"/>
      <c r="B32" s="16" t="s">
        <v>44</v>
      </c>
      <c r="C32" s="16" t="s">
        <v>45</v>
      </c>
      <c r="D32" s="32"/>
      <c r="E32" s="53"/>
      <c r="F32" s="67">
        <v>51</v>
      </c>
      <c r="G32" s="53">
        <f t="shared" si="0"/>
        <v>0</v>
      </c>
    </row>
    <row r="33" spans="1:7" ht="15.75" customHeight="1" x14ac:dyDescent="0.4">
      <c r="A33" s="85"/>
      <c r="B33" s="16" t="s">
        <v>46</v>
      </c>
      <c r="C33" s="16" t="s">
        <v>47</v>
      </c>
      <c r="D33" s="32"/>
      <c r="E33" s="53"/>
      <c r="F33" s="67">
        <v>63</v>
      </c>
      <c r="G33" s="53">
        <f t="shared" si="0"/>
        <v>0</v>
      </c>
    </row>
    <row r="34" spans="1:7" x14ac:dyDescent="0.4">
      <c r="A34" s="85" t="s">
        <v>48</v>
      </c>
      <c r="B34" s="16" t="s">
        <v>49</v>
      </c>
      <c r="C34" s="16" t="s">
        <v>50</v>
      </c>
      <c r="D34" s="32"/>
      <c r="E34" s="53"/>
      <c r="F34" s="67">
        <v>1056</v>
      </c>
      <c r="G34" s="53">
        <f t="shared" si="0"/>
        <v>0</v>
      </c>
    </row>
    <row r="35" spans="1:7" ht="15.75" customHeight="1" x14ac:dyDescent="0.4">
      <c r="A35" s="85"/>
      <c r="B35" s="16" t="s">
        <v>51</v>
      </c>
      <c r="C35" s="16" t="s">
        <v>52</v>
      </c>
      <c r="D35" s="32"/>
      <c r="E35" s="53"/>
      <c r="F35" s="67">
        <v>261</v>
      </c>
      <c r="G35" s="53">
        <f t="shared" si="0"/>
        <v>0</v>
      </c>
    </row>
    <row r="36" spans="1:7" ht="15.75" customHeight="1" x14ac:dyDescent="0.4">
      <c r="A36" s="85"/>
      <c r="B36" s="16" t="s">
        <v>53</v>
      </c>
      <c r="C36" s="16" t="s">
        <v>54</v>
      </c>
      <c r="D36" s="32"/>
      <c r="E36" s="53"/>
      <c r="F36" s="67">
        <v>450</v>
      </c>
      <c r="G36" s="53">
        <f t="shared" si="0"/>
        <v>0</v>
      </c>
    </row>
    <row r="37" spans="1:7" ht="15.75" customHeight="1" x14ac:dyDescent="0.4">
      <c r="A37" s="85" t="s">
        <v>108</v>
      </c>
      <c r="B37" s="16" t="s">
        <v>109</v>
      </c>
      <c r="C37" s="16" t="s">
        <v>110</v>
      </c>
      <c r="D37" s="32"/>
      <c r="E37" s="53"/>
      <c r="F37" s="67">
        <v>64</v>
      </c>
      <c r="G37" s="53">
        <f t="shared" si="0"/>
        <v>0</v>
      </c>
    </row>
    <row r="38" spans="1:7" ht="15.75" customHeight="1" x14ac:dyDescent="0.4">
      <c r="A38" s="85"/>
      <c r="B38" s="16" t="s">
        <v>236</v>
      </c>
      <c r="C38" s="16" t="s">
        <v>171</v>
      </c>
      <c r="D38" s="32"/>
      <c r="E38" s="53"/>
      <c r="F38" s="67">
        <v>1088</v>
      </c>
      <c r="G38" s="53">
        <f t="shared" si="0"/>
        <v>0</v>
      </c>
    </row>
    <row r="39" spans="1:7" ht="15.75" customHeight="1" x14ac:dyDescent="0.4">
      <c r="A39" s="85"/>
      <c r="B39" s="16" t="s">
        <v>111</v>
      </c>
      <c r="C39" s="16" t="s">
        <v>112</v>
      </c>
      <c r="D39" s="32"/>
      <c r="E39" s="53"/>
      <c r="F39" s="67">
        <v>1128</v>
      </c>
      <c r="G39" s="53">
        <f t="shared" si="0"/>
        <v>0</v>
      </c>
    </row>
    <row r="40" spans="1:7" ht="15.75" customHeight="1" x14ac:dyDescent="0.4">
      <c r="A40" s="85"/>
      <c r="B40" s="16" t="s">
        <v>113</v>
      </c>
      <c r="C40" s="16" t="s">
        <v>114</v>
      </c>
      <c r="D40" s="32"/>
      <c r="E40" s="53"/>
      <c r="F40" s="67">
        <v>900</v>
      </c>
      <c r="G40" s="53">
        <f t="shared" si="0"/>
        <v>0</v>
      </c>
    </row>
    <row r="41" spans="1:7" ht="15.75" customHeight="1" x14ac:dyDescent="0.4">
      <c r="A41" s="85"/>
      <c r="B41" s="16" t="s">
        <v>240</v>
      </c>
      <c r="C41" s="16" t="s">
        <v>171</v>
      </c>
      <c r="D41" s="32"/>
      <c r="E41" s="53"/>
      <c r="F41" s="67">
        <v>630</v>
      </c>
      <c r="G41" s="53">
        <f t="shared" si="0"/>
        <v>0</v>
      </c>
    </row>
    <row r="42" spans="1:7" ht="15.75" customHeight="1" x14ac:dyDescent="0.4">
      <c r="A42" s="85"/>
      <c r="B42" s="16" t="s">
        <v>115</v>
      </c>
      <c r="C42" s="16" t="s">
        <v>116</v>
      </c>
      <c r="D42" s="32"/>
      <c r="E42" s="53"/>
      <c r="F42" s="67">
        <v>2340</v>
      </c>
      <c r="G42" s="53">
        <f t="shared" si="0"/>
        <v>0</v>
      </c>
    </row>
    <row r="43" spans="1:7" ht="15.75" customHeight="1" x14ac:dyDescent="0.4">
      <c r="A43" s="85"/>
      <c r="B43" s="16" t="s">
        <v>117</v>
      </c>
      <c r="C43" s="16" t="s">
        <v>118</v>
      </c>
      <c r="D43" s="32"/>
      <c r="E43" s="53"/>
      <c r="F43" s="67">
        <v>945</v>
      </c>
      <c r="G43" s="53">
        <f t="shared" si="0"/>
        <v>0</v>
      </c>
    </row>
    <row r="44" spans="1:7" ht="15.75" customHeight="1" x14ac:dyDescent="0.4">
      <c r="A44" s="85" t="s">
        <v>7</v>
      </c>
      <c r="B44" s="16" t="s">
        <v>55</v>
      </c>
      <c r="C44" s="19" t="s">
        <v>56</v>
      </c>
      <c r="D44" s="32"/>
      <c r="E44" s="53"/>
      <c r="F44" s="67">
        <v>12360</v>
      </c>
      <c r="G44" s="53">
        <f t="shared" si="0"/>
        <v>0</v>
      </c>
    </row>
    <row r="45" spans="1:7" ht="15.75" customHeight="1" x14ac:dyDescent="0.4">
      <c r="A45" s="85"/>
      <c r="B45" s="16" t="s">
        <v>222</v>
      </c>
      <c r="C45" s="19" t="s">
        <v>56</v>
      </c>
      <c r="D45" s="32"/>
      <c r="E45" s="53"/>
      <c r="F45" s="67">
        <v>930</v>
      </c>
      <c r="G45" s="53">
        <f t="shared" si="0"/>
        <v>0</v>
      </c>
    </row>
    <row r="46" spans="1:7" ht="15.75" customHeight="1" x14ac:dyDescent="0.4">
      <c r="A46" s="85"/>
      <c r="B46" s="16" t="s">
        <v>226</v>
      </c>
      <c r="C46" s="19" t="s">
        <v>56</v>
      </c>
      <c r="D46" s="32"/>
      <c r="E46" s="53"/>
      <c r="F46" s="67">
        <v>990</v>
      </c>
      <c r="G46" s="53">
        <f t="shared" si="0"/>
        <v>0</v>
      </c>
    </row>
    <row r="47" spans="1:7" ht="15.75" customHeight="1" x14ac:dyDescent="0.4">
      <c r="A47" s="85"/>
      <c r="B47" s="16" t="s">
        <v>57</v>
      </c>
      <c r="C47" s="19" t="s">
        <v>56</v>
      </c>
      <c r="D47" s="32"/>
      <c r="E47" s="53"/>
      <c r="F47" s="67">
        <v>8160</v>
      </c>
      <c r="G47" s="53">
        <f t="shared" si="0"/>
        <v>0</v>
      </c>
    </row>
    <row r="48" spans="1:7" ht="15.75" customHeight="1" x14ac:dyDescent="0.4">
      <c r="A48" s="85"/>
      <c r="B48" s="16" t="s">
        <v>58</v>
      </c>
      <c r="C48" s="19" t="s">
        <v>59</v>
      </c>
      <c r="D48" s="32"/>
      <c r="E48" s="53"/>
      <c r="F48" s="67">
        <v>17280</v>
      </c>
      <c r="G48" s="53">
        <f t="shared" si="0"/>
        <v>0</v>
      </c>
    </row>
    <row r="49" spans="1:7" ht="15.75" customHeight="1" x14ac:dyDescent="0.4">
      <c r="A49" s="85"/>
      <c r="B49" s="16" t="s">
        <v>60</v>
      </c>
      <c r="C49" s="19" t="s">
        <v>56</v>
      </c>
      <c r="D49" s="32"/>
      <c r="E49" s="53"/>
      <c r="F49" s="67">
        <v>10008</v>
      </c>
      <c r="G49" s="53">
        <f t="shared" si="0"/>
        <v>0</v>
      </c>
    </row>
    <row r="50" spans="1:7" ht="15.75" customHeight="1" x14ac:dyDescent="0.4">
      <c r="A50" s="85"/>
      <c r="B50" s="16" t="s">
        <v>61</v>
      </c>
      <c r="C50" s="19" t="s">
        <v>56</v>
      </c>
      <c r="D50" s="32"/>
      <c r="E50" s="53"/>
      <c r="F50" s="67">
        <v>3840</v>
      </c>
      <c r="G50" s="53">
        <f t="shared" si="0"/>
        <v>0</v>
      </c>
    </row>
    <row r="51" spans="1:7" ht="15.75" customHeight="1" x14ac:dyDescent="0.4">
      <c r="A51" s="85"/>
      <c r="B51" s="16" t="s">
        <v>62</v>
      </c>
      <c r="C51" s="19" t="s">
        <v>56</v>
      </c>
      <c r="D51" s="32"/>
      <c r="E51" s="53"/>
      <c r="F51" s="67">
        <v>7680</v>
      </c>
      <c r="G51" s="53">
        <f t="shared" si="0"/>
        <v>0</v>
      </c>
    </row>
    <row r="52" spans="1:7" ht="15.75" customHeight="1" x14ac:dyDescent="0.4">
      <c r="A52" s="85"/>
      <c r="B52" s="16" t="s">
        <v>63</v>
      </c>
      <c r="C52" s="19" t="s">
        <v>64</v>
      </c>
      <c r="D52" s="32"/>
      <c r="E52" s="53"/>
      <c r="F52" s="67">
        <v>9672</v>
      </c>
      <c r="G52" s="53">
        <f t="shared" si="0"/>
        <v>0</v>
      </c>
    </row>
    <row r="53" spans="1:7" ht="15.75" customHeight="1" x14ac:dyDescent="0.4">
      <c r="A53" s="85"/>
      <c r="B53" s="16" t="s">
        <v>220</v>
      </c>
      <c r="C53" s="19" t="s">
        <v>56</v>
      </c>
      <c r="D53" s="32"/>
      <c r="E53" s="53"/>
      <c r="F53" s="67">
        <v>4320</v>
      </c>
      <c r="G53" s="53">
        <f t="shared" si="0"/>
        <v>0</v>
      </c>
    </row>
    <row r="54" spans="1:7" ht="15.75" customHeight="1" x14ac:dyDescent="0.4">
      <c r="A54" s="85"/>
      <c r="B54" s="16" t="s">
        <v>219</v>
      </c>
      <c r="C54" s="19" t="s">
        <v>24</v>
      </c>
      <c r="D54" s="32"/>
      <c r="E54" s="53"/>
      <c r="F54" s="67">
        <v>1728</v>
      </c>
      <c r="G54" s="53">
        <f t="shared" si="0"/>
        <v>0</v>
      </c>
    </row>
    <row r="55" spans="1:7" ht="15.75" customHeight="1" x14ac:dyDescent="0.4">
      <c r="A55" s="85"/>
      <c r="B55" s="16" t="s">
        <v>65</v>
      </c>
      <c r="C55" s="19" t="s">
        <v>66</v>
      </c>
      <c r="D55" s="32"/>
      <c r="E55" s="53"/>
      <c r="F55" s="67">
        <v>6936</v>
      </c>
      <c r="G55" s="53">
        <f t="shared" si="0"/>
        <v>0</v>
      </c>
    </row>
    <row r="56" spans="1:7" ht="15.75" customHeight="1" x14ac:dyDescent="0.4">
      <c r="A56" s="85"/>
      <c r="B56" s="16" t="s">
        <v>235</v>
      </c>
      <c r="C56" s="19" t="s">
        <v>56</v>
      </c>
      <c r="D56" s="32"/>
      <c r="E56" s="53"/>
      <c r="F56" s="67">
        <v>2880</v>
      </c>
      <c r="G56" s="53">
        <f t="shared" si="0"/>
        <v>0</v>
      </c>
    </row>
    <row r="57" spans="1:7" ht="15.75" customHeight="1" x14ac:dyDescent="0.4">
      <c r="A57" s="85"/>
      <c r="B57" s="16" t="s">
        <v>225</v>
      </c>
      <c r="C57" s="19" t="s">
        <v>59</v>
      </c>
      <c r="D57" s="32"/>
      <c r="E57" s="53"/>
      <c r="F57" s="67">
        <v>756</v>
      </c>
      <c r="G57" s="53">
        <f t="shared" si="0"/>
        <v>0</v>
      </c>
    </row>
    <row r="58" spans="1:7" ht="15.75" customHeight="1" x14ac:dyDescent="0.4">
      <c r="A58" s="85"/>
      <c r="B58" s="16" t="s">
        <v>67</v>
      </c>
      <c r="C58" s="19" t="s">
        <v>66</v>
      </c>
      <c r="D58" s="32"/>
      <c r="E58" s="53"/>
      <c r="F58" s="67">
        <v>2064</v>
      </c>
      <c r="G58" s="53">
        <f t="shared" si="0"/>
        <v>0</v>
      </c>
    </row>
    <row r="59" spans="1:7" ht="15.75" customHeight="1" x14ac:dyDescent="0.4">
      <c r="A59" s="85"/>
      <c r="B59" s="16" t="s">
        <v>68</v>
      </c>
      <c r="C59" s="19" t="s">
        <v>24</v>
      </c>
      <c r="D59" s="32"/>
      <c r="E59" s="53"/>
      <c r="F59" s="67">
        <v>4320</v>
      </c>
      <c r="G59" s="53">
        <f t="shared" si="0"/>
        <v>0</v>
      </c>
    </row>
    <row r="60" spans="1:7" ht="15.75" customHeight="1" x14ac:dyDescent="0.4">
      <c r="A60" s="85"/>
      <c r="B60" s="16" t="s">
        <v>69</v>
      </c>
      <c r="C60" s="19" t="s">
        <v>70</v>
      </c>
      <c r="D60" s="32"/>
      <c r="E60" s="53"/>
      <c r="F60" s="67">
        <v>1680</v>
      </c>
      <c r="G60" s="53">
        <f t="shared" si="0"/>
        <v>0</v>
      </c>
    </row>
    <row r="61" spans="1:7" ht="15.75" customHeight="1" x14ac:dyDescent="0.4">
      <c r="A61" s="85"/>
      <c r="B61" s="16" t="s">
        <v>58</v>
      </c>
      <c r="C61" s="19" t="s">
        <v>66</v>
      </c>
      <c r="D61" s="32"/>
      <c r="E61" s="53"/>
      <c r="F61" s="67">
        <v>3552</v>
      </c>
      <c r="G61" s="53">
        <f t="shared" si="0"/>
        <v>0</v>
      </c>
    </row>
    <row r="62" spans="1:7" ht="15.75" customHeight="1" x14ac:dyDescent="0.4">
      <c r="A62" s="85"/>
      <c r="B62" s="16" t="s">
        <v>58</v>
      </c>
      <c r="C62" s="19" t="s">
        <v>71</v>
      </c>
      <c r="D62" s="32"/>
      <c r="E62" s="53"/>
      <c r="F62" s="67">
        <v>1680</v>
      </c>
      <c r="G62" s="53">
        <f t="shared" si="0"/>
        <v>0</v>
      </c>
    </row>
    <row r="63" spans="1:7" ht="15.75" customHeight="1" x14ac:dyDescent="0.4">
      <c r="A63" s="85"/>
      <c r="B63" s="16" t="s">
        <v>72</v>
      </c>
      <c r="C63" s="19" t="s">
        <v>31</v>
      </c>
      <c r="D63" s="32"/>
      <c r="E63" s="53"/>
      <c r="F63" s="67">
        <v>1224</v>
      </c>
      <c r="G63" s="53">
        <f t="shared" si="0"/>
        <v>0</v>
      </c>
    </row>
    <row r="64" spans="1:7" ht="15.75" customHeight="1" x14ac:dyDescent="0.4">
      <c r="A64" s="85"/>
      <c r="B64" s="16" t="s">
        <v>237</v>
      </c>
      <c r="C64" s="19" t="s">
        <v>66</v>
      </c>
      <c r="D64" s="32"/>
      <c r="E64" s="53"/>
      <c r="F64" s="67">
        <v>576</v>
      </c>
      <c r="G64" s="53">
        <f t="shared" si="0"/>
        <v>0</v>
      </c>
    </row>
    <row r="65" spans="1:7" ht="15.75" customHeight="1" x14ac:dyDescent="0.4">
      <c r="A65" s="85"/>
      <c r="B65" s="16" t="s">
        <v>73</v>
      </c>
      <c r="C65" s="19" t="s">
        <v>66</v>
      </c>
      <c r="D65" s="32"/>
      <c r="E65" s="53"/>
      <c r="F65" s="67">
        <v>828</v>
      </c>
      <c r="G65" s="53">
        <f t="shared" si="0"/>
        <v>0</v>
      </c>
    </row>
    <row r="66" spans="1:7" ht="15.75" customHeight="1" x14ac:dyDescent="0.4">
      <c r="A66" s="85"/>
      <c r="B66" s="16" t="s">
        <v>74</v>
      </c>
      <c r="C66" s="19" t="s">
        <v>75</v>
      </c>
      <c r="D66" s="32"/>
      <c r="E66" s="53"/>
      <c r="F66" s="67">
        <v>880</v>
      </c>
      <c r="G66" s="53">
        <f t="shared" si="0"/>
        <v>0</v>
      </c>
    </row>
    <row r="67" spans="1:7" ht="15.75" customHeight="1" x14ac:dyDescent="0.4">
      <c r="A67" s="85"/>
      <c r="B67" s="16" t="s">
        <v>77</v>
      </c>
      <c r="C67" s="19" t="s">
        <v>76</v>
      </c>
      <c r="D67" s="32"/>
      <c r="E67" s="53"/>
      <c r="F67" s="67">
        <v>415</v>
      </c>
      <c r="G67" s="53">
        <f t="shared" si="0"/>
        <v>0</v>
      </c>
    </row>
    <row r="68" spans="1:7" ht="15.75" customHeight="1" x14ac:dyDescent="0.4">
      <c r="A68" s="85"/>
      <c r="B68" s="16" t="s">
        <v>78</v>
      </c>
      <c r="C68" s="19" t="s">
        <v>66</v>
      </c>
      <c r="D68" s="32"/>
      <c r="E68" s="53"/>
      <c r="F68" s="67">
        <v>690</v>
      </c>
      <c r="G68" s="53">
        <f t="shared" si="0"/>
        <v>0</v>
      </c>
    </row>
    <row r="69" spans="1:7" ht="15.75" customHeight="1" x14ac:dyDescent="0.4">
      <c r="A69" s="85"/>
      <c r="B69" s="16" t="s">
        <v>223</v>
      </c>
      <c r="C69" s="19" t="s">
        <v>28</v>
      </c>
      <c r="D69" s="32"/>
      <c r="E69" s="53"/>
      <c r="F69" s="67">
        <v>516</v>
      </c>
      <c r="G69" s="53">
        <f t="shared" si="0"/>
        <v>0</v>
      </c>
    </row>
    <row r="70" spans="1:7" ht="15.75" customHeight="1" x14ac:dyDescent="0.4">
      <c r="A70" s="85"/>
      <c r="B70" s="16" t="s">
        <v>224</v>
      </c>
      <c r="C70" s="19" t="s">
        <v>33</v>
      </c>
      <c r="D70" s="32"/>
      <c r="E70" s="53"/>
      <c r="F70" s="67">
        <v>510</v>
      </c>
      <c r="G70" s="53">
        <f t="shared" si="0"/>
        <v>0</v>
      </c>
    </row>
    <row r="71" spans="1:7" ht="15.75" customHeight="1" x14ac:dyDescent="0.4">
      <c r="A71" s="85"/>
      <c r="B71" s="16" t="s">
        <v>234</v>
      </c>
      <c r="C71" s="19" t="s">
        <v>28</v>
      </c>
      <c r="D71" s="32"/>
      <c r="E71" s="53"/>
      <c r="F71" s="67">
        <v>414</v>
      </c>
      <c r="G71" s="53">
        <f t="shared" si="0"/>
        <v>0</v>
      </c>
    </row>
    <row r="72" spans="1:7" ht="15.75" customHeight="1" x14ac:dyDescent="0.4">
      <c r="A72" s="85"/>
      <c r="B72" s="16" t="s">
        <v>239</v>
      </c>
      <c r="C72" s="19" t="s">
        <v>66</v>
      </c>
      <c r="D72" s="32"/>
      <c r="E72" s="53"/>
      <c r="F72" s="67">
        <v>432</v>
      </c>
      <c r="G72" s="53">
        <f t="shared" si="0"/>
        <v>0</v>
      </c>
    </row>
    <row r="73" spans="1:7" ht="15.75" customHeight="1" x14ac:dyDescent="0.4">
      <c r="A73" s="85"/>
      <c r="B73" s="16" t="s">
        <v>79</v>
      </c>
      <c r="C73" s="19" t="s">
        <v>80</v>
      </c>
      <c r="D73" s="32"/>
      <c r="E73" s="53"/>
      <c r="F73" s="67">
        <v>432</v>
      </c>
      <c r="G73" s="53">
        <f t="shared" si="0"/>
        <v>0</v>
      </c>
    </row>
    <row r="74" spans="1:7" ht="15.75" customHeight="1" x14ac:dyDescent="0.4">
      <c r="A74" s="85"/>
      <c r="B74" s="16" t="s">
        <v>81</v>
      </c>
      <c r="C74" s="19" t="s">
        <v>66</v>
      </c>
      <c r="D74" s="32"/>
      <c r="E74" s="53"/>
      <c r="F74" s="67">
        <v>1680</v>
      </c>
      <c r="G74" s="53">
        <f t="shared" si="0"/>
        <v>0</v>
      </c>
    </row>
    <row r="75" spans="1:7" ht="15.75" customHeight="1" x14ac:dyDescent="0.4">
      <c r="A75" s="85"/>
      <c r="B75" s="16" t="s">
        <v>106</v>
      </c>
      <c r="C75" s="19" t="s">
        <v>66</v>
      </c>
      <c r="D75" s="32"/>
      <c r="E75" s="53"/>
      <c r="F75" s="67">
        <v>700</v>
      </c>
      <c r="G75" s="53">
        <f t="shared" si="0"/>
        <v>0</v>
      </c>
    </row>
    <row r="76" spans="1:7" ht="15.75" customHeight="1" x14ac:dyDescent="0.4">
      <c r="A76" s="85" t="s">
        <v>119</v>
      </c>
      <c r="B76" s="16" t="s">
        <v>161</v>
      </c>
      <c r="C76" s="19" t="s">
        <v>162</v>
      </c>
      <c r="D76" s="32"/>
      <c r="E76" s="53"/>
      <c r="F76" s="67">
        <v>241</v>
      </c>
      <c r="G76" s="53">
        <f t="shared" si="0"/>
        <v>0</v>
      </c>
    </row>
    <row r="77" spans="1:7" ht="15.75" customHeight="1" x14ac:dyDescent="0.4">
      <c r="A77" s="85"/>
      <c r="B77" s="16" t="s">
        <v>248</v>
      </c>
      <c r="C77" s="19" t="s">
        <v>171</v>
      </c>
      <c r="D77" s="32"/>
      <c r="E77" s="53"/>
      <c r="F77" s="67">
        <v>1410</v>
      </c>
      <c r="G77" s="53">
        <f t="shared" si="0"/>
        <v>0</v>
      </c>
    </row>
    <row r="78" spans="1:7" ht="15.75" customHeight="1" x14ac:dyDescent="0.4">
      <c r="A78" s="85"/>
      <c r="B78" s="16" t="s">
        <v>163</v>
      </c>
      <c r="C78" s="19" t="s">
        <v>148</v>
      </c>
      <c r="D78" s="32"/>
      <c r="E78" s="53"/>
      <c r="F78" s="67">
        <v>396</v>
      </c>
      <c r="G78" s="53">
        <f t="shared" si="0"/>
        <v>0</v>
      </c>
    </row>
    <row r="79" spans="1:7" ht="15.75" customHeight="1" x14ac:dyDescent="0.4">
      <c r="A79" s="85"/>
      <c r="B79" s="16" t="s">
        <v>164</v>
      </c>
      <c r="C79" s="19" t="s">
        <v>165</v>
      </c>
      <c r="D79" s="32"/>
      <c r="E79" s="53"/>
      <c r="F79" s="67">
        <v>86</v>
      </c>
      <c r="G79" s="53">
        <f t="shared" si="0"/>
        <v>0</v>
      </c>
    </row>
    <row r="80" spans="1:7" ht="15.75" customHeight="1" x14ac:dyDescent="0.4">
      <c r="A80" s="85"/>
      <c r="B80" s="16" t="s">
        <v>166</v>
      </c>
      <c r="C80" s="19" t="s">
        <v>96</v>
      </c>
      <c r="D80" s="32"/>
      <c r="E80" s="53"/>
      <c r="F80" s="67">
        <v>252</v>
      </c>
      <c r="G80" s="53">
        <f t="shared" si="0"/>
        <v>0</v>
      </c>
    </row>
    <row r="81" spans="1:7" ht="15.75" customHeight="1" x14ac:dyDescent="0.4">
      <c r="A81" s="85"/>
      <c r="B81" s="16" t="s">
        <v>167</v>
      </c>
      <c r="C81" s="19" t="s">
        <v>148</v>
      </c>
      <c r="D81" s="32"/>
      <c r="E81" s="53"/>
      <c r="F81" s="67">
        <v>152</v>
      </c>
      <c r="G81" s="53">
        <f t="shared" si="0"/>
        <v>0</v>
      </c>
    </row>
    <row r="82" spans="1:7" ht="15.75" customHeight="1" x14ac:dyDescent="0.4">
      <c r="A82" s="85"/>
      <c r="B82" s="16" t="s">
        <v>168</v>
      </c>
      <c r="C82" s="19" t="s">
        <v>71</v>
      </c>
      <c r="D82" s="32"/>
      <c r="E82" s="53"/>
      <c r="F82" s="67">
        <v>150</v>
      </c>
      <c r="G82" s="53">
        <f t="shared" si="0"/>
        <v>0</v>
      </c>
    </row>
    <row r="83" spans="1:7" ht="15.75" customHeight="1" x14ac:dyDescent="0.4">
      <c r="A83" s="85"/>
      <c r="B83" s="16" t="s">
        <v>169</v>
      </c>
      <c r="C83" s="19" t="s">
        <v>96</v>
      </c>
      <c r="D83" s="32"/>
      <c r="E83" s="53"/>
      <c r="F83" s="67">
        <v>132</v>
      </c>
      <c r="G83" s="53">
        <f t="shared" si="0"/>
        <v>0</v>
      </c>
    </row>
    <row r="84" spans="1:7" ht="15.75" customHeight="1" x14ac:dyDescent="0.4">
      <c r="A84" s="85"/>
      <c r="B84" s="16" t="s">
        <v>170</v>
      </c>
      <c r="C84" s="19" t="s">
        <v>171</v>
      </c>
      <c r="D84" s="32"/>
      <c r="E84" s="53"/>
      <c r="F84" s="67">
        <v>1278</v>
      </c>
      <c r="G84" s="53">
        <f t="shared" si="0"/>
        <v>0</v>
      </c>
    </row>
    <row r="85" spans="1:7" ht="15.75" customHeight="1" x14ac:dyDescent="0.4">
      <c r="A85" s="85"/>
      <c r="B85" s="16" t="s">
        <v>172</v>
      </c>
      <c r="C85" s="19" t="s">
        <v>71</v>
      </c>
      <c r="D85" s="32"/>
      <c r="E85" s="53"/>
      <c r="F85" s="67">
        <v>119</v>
      </c>
      <c r="G85" s="53">
        <f t="shared" si="0"/>
        <v>0</v>
      </c>
    </row>
    <row r="86" spans="1:7" x14ac:dyDescent="0.4">
      <c r="A86" s="85"/>
      <c r="B86" s="16" t="s">
        <v>243</v>
      </c>
      <c r="C86" s="19" t="s">
        <v>173</v>
      </c>
      <c r="D86" s="32"/>
      <c r="E86" s="53"/>
      <c r="F86" s="67">
        <v>250</v>
      </c>
      <c r="G86" s="53">
        <f t="shared" si="0"/>
        <v>0</v>
      </c>
    </row>
    <row r="87" spans="1:7" ht="15.75" customHeight="1" x14ac:dyDescent="0.4">
      <c r="A87" s="85"/>
      <c r="B87" s="16" t="s">
        <v>174</v>
      </c>
      <c r="C87" s="19" t="s">
        <v>175</v>
      </c>
      <c r="D87" s="32"/>
      <c r="E87" s="53"/>
      <c r="F87" s="67">
        <v>29</v>
      </c>
      <c r="G87" s="53">
        <f t="shared" si="0"/>
        <v>0</v>
      </c>
    </row>
    <row r="88" spans="1:7" ht="15.75" customHeight="1" x14ac:dyDescent="0.4">
      <c r="A88" s="85"/>
      <c r="B88" s="16" t="s">
        <v>176</v>
      </c>
      <c r="C88" s="19" t="s">
        <v>177</v>
      </c>
      <c r="D88" s="32"/>
      <c r="E88" s="53"/>
      <c r="F88" s="67">
        <v>15</v>
      </c>
      <c r="G88" s="53">
        <f t="shared" ref="G88:G149" si="1">E88*F88</f>
        <v>0</v>
      </c>
    </row>
    <row r="89" spans="1:7" ht="15.75" customHeight="1" x14ac:dyDescent="0.4">
      <c r="A89" s="85"/>
      <c r="B89" s="16" t="s">
        <v>178</v>
      </c>
      <c r="C89" s="19" t="s">
        <v>96</v>
      </c>
      <c r="D89" s="32"/>
      <c r="E89" s="53"/>
      <c r="F89" s="67">
        <v>15</v>
      </c>
      <c r="G89" s="53">
        <f t="shared" si="1"/>
        <v>0</v>
      </c>
    </row>
    <row r="90" spans="1:7" ht="15.75" customHeight="1" x14ac:dyDescent="0.4">
      <c r="A90" s="85"/>
      <c r="B90" s="16" t="s">
        <v>211</v>
      </c>
      <c r="C90" s="19" t="s">
        <v>212</v>
      </c>
      <c r="D90" s="32"/>
      <c r="E90" s="53"/>
      <c r="F90" s="67">
        <v>85</v>
      </c>
      <c r="G90" s="53">
        <f t="shared" si="1"/>
        <v>0</v>
      </c>
    </row>
    <row r="91" spans="1:7" ht="15.75" customHeight="1" x14ac:dyDescent="0.4">
      <c r="A91" s="85"/>
      <c r="B91" s="16" t="s">
        <v>230</v>
      </c>
      <c r="C91" s="19" t="s">
        <v>231</v>
      </c>
      <c r="D91" s="32"/>
      <c r="E91" s="53"/>
      <c r="F91" s="67">
        <v>60</v>
      </c>
      <c r="G91" s="53">
        <f t="shared" si="1"/>
        <v>0</v>
      </c>
    </row>
    <row r="92" spans="1:7" ht="15.75" customHeight="1" x14ac:dyDescent="0.4">
      <c r="A92" s="85"/>
      <c r="B92" s="16" t="s">
        <v>246</v>
      </c>
      <c r="C92" s="19" t="s">
        <v>231</v>
      </c>
      <c r="D92" s="32"/>
      <c r="E92" s="53"/>
      <c r="F92" s="67">
        <v>47</v>
      </c>
      <c r="G92" s="53">
        <f t="shared" si="1"/>
        <v>0</v>
      </c>
    </row>
    <row r="93" spans="1:7" ht="15.75" customHeight="1" x14ac:dyDescent="0.4">
      <c r="A93" s="85"/>
      <c r="B93" s="16" t="s">
        <v>179</v>
      </c>
      <c r="C93" s="19" t="s">
        <v>180</v>
      </c>
      <c r="D93" s="32"/>
      <c r="E93" s="53"/>
      <c r="F93" s="67">
        <v>30</v>
      </c>
      <c r="G93" s="53">
        <f t="shared" si="1"/>
        <v>0</v>
      </c>
    </row>
    <row r="94" spans="1:7" ht="15.75" customHeight="1" x14ac:dyDescent="0.4">
      <c r="A94" s="85"/>
      <c r="B94" s="16" t="s">
        <v>215</v>
      </c>
      <c r="C94" s="19" t="s">
        <v>101</v>
      </c>
      <c r="D94" s="32"/>
      <c r="E94" s="53"/>
      <c r="F94" s="67">
        <v>39</v>
      </c>
      <c r="G94" s="53">
        <f t="shared" si="1"/>
        <v>0</v>
      </c>
    </row>
    <row r="95" spans="1:7" ht="15.75" customHeight="1" x14ac:dyDescent="0.4">
      <c r="A95" s="85"/>
      <c r="B95" s="16" t="s">
        <v>107</v>
      </c>
      <c r="C95" s="19" t="s">
        <v>245</v>
      </c>
      <c r="D95" s="32"/>
      <c r="E95" s="53"/>
      <c r="F95" s="67">
        <v>62</v>
      </c>
      <c r="G95" s="53">
        <f t="shared" si="1"/>
        <v>0</v>
      </c>
    </row>
    <row r="96" spans="1:7" ht="15.75" customHeight="1" x14ac:dyDescent="0.4">
      <c r="A96" s="85"/>
      <c r="B96" s="16" t="s">
        <v>244</v>
      </c>
      <c r="C96" s="19" t="s">
        <v>71</v>
      </c>
      <c r="D96" s="32"/>
      <c r="E96" s="53"/>
      <c r="F96" s="67">
        <v>200</v>
      </c>
      <c r="G96" s="53">
        <f t="shared" si="1"/>
        <v>0</v>
      </c>
    </row>
    <row r="97" spans="1:7" ht="15.75" customHeight="1" x14ac:dyDescent="0.4">
      <c r="A97" s="85"/>
      <c r="B97" s="16" t="s">
        <v>181</v>
      </c>
      <c r="C97" s="19" t="s">
        <v>182</v>
      </c>
      <c r="D97" s="32"/>
      <c r="E97" s="53"/>
      <c r="F97" s="67">
        <v>36</v>
      </c>
      <c r="G97" s="53">
        <f t="shared" si="1"/>
        <v>0</v>
      </c>
    </row>
    <row r="98" spans="1:7" ht="15.75" customHeight="1" x14ac:dyDescent="0.4">
      <c r="A98" s="85"/>
      <c r="B98" s="16" t="s">
        <v>183</v>
      </c>
      <c r="C98" s="19" t="s">
        <v>184</v>
      </c>
      <c r="D98" s="32"/>
      <c r="E98" s="53"/>
      <c r="F98" s="67">
        <v>89</v>
      </c>
      <c r="G98" s="53">
        <f t="shared" si="1"/>
        <v>0</v>
      </c>
    </row>
    <row r="99" spans="1:7" ht="15.75" customHeight="1" x14ac:dyDescent="0.4">
      <c r="A99" s="85" t="s">
        <v>82</v>
      </c>
      <c r="B99" s="16" t="s">
        <v>204</v>
      </c>
      <c r="C99" s="19" t="s">
        <v>83</v>
      </c>
      <c r="D99" s="32"/>
      <c r="E99" s="53"/>
      <c r="F99" s="67">
        <v>201</v>
      </c>
      <c r="G99" s="53">
        <f t="shared" si="1"/>
        <v>0</v>
      </c>
    </row>
    <row r="100" spans="1:7" ht="15.75" customHeight="1" x14ac:dyDescent="0.4">
      <c r="A100" s="85"/>
      <c r="B100" s="16" t="s">
        <v>216</v>
      </c>
      <c r="C100" s="19" t="s">
        <v>217</v>
      </c>
      <c r="D100" s="32"/>
      <c r="E100" s="53"/>
      <c r="F100" s="67">
        <v>74</v>
      </c>
      <c r="G100" s="53">
        <f t="shared" si="1"/>
        <v>0</v>
      </c>
    </row>
    <row r="101" spans="1:7" ht="15.75" customHeight="1" x14ac:dyDescent="0.4">
      <c r="A101" s="85"/>
      <c r="B101" s="16" t="s">
        <v>202</v>
      </c>
      <c r="C101" s="19" t="s">
        <v>203</v>
      </c>
      <c r="D101" s="32"/>
      <c r="E101" s="53"/>
      <c r="F101" s="67">
        <v>260</v>
      </c>
      <c r="G101" s="53">
        <f t="shared" si="1"/>
        <v>0</v>
      </c>
    </row>
    <row r="102" spans="1:7" ht="15.75" customHeight="1" x14ac:dyDescent="0.4">
      <c r="A102" s="85"/>
      <c r="B102" s="16" t="s">
        <v>84</v>
      </c>
      <c r="C102" s="19" t="s">
        <v>85</v>
      </c>
      <c r="D102" s="32"/>
      <c r="E102" s="53"/>
      <c r="F102" s="67">
        <v>214</v>
      </c>
      <c r="G102" s="53">
        <f t="shared" si="1"/>
        <v>0</v>
      </c>
    </row>
    <row r="103" spans="1:7" ht="15.75" customHeight="1" x14ac:dyDescent="0.4">
      <c r="A103" s="85"/>
      <c r="B103" s="16" t="s">
        <v>86</v>
      </c>
      <c r="C103" s="19" t="s">
        <v>26</v>
      </c>
      <c r="D103" s="32"/>
      <c r="E103" s="53"/>
      <c r="F103" s="67">
        <v>258</v>
      </c>
      <c r="G103" s="53">
        <f t="shared" si="1"/>
        <v>0</v>
      </c>
    </row>
    <row r="104" spans="1:7" ht="15.75" customHeight="1" x14ac:dyDescent="0.4">
      <c r="A104" s="85"/>
      <c r="B104" s="16" t="s">
        <v>214</v>
      </c>
      <c r="C104" s="19" t="s">
        <v>213</v>
      </c>
      <c r="D104" s="32"/>
      <c r="E104" s="53"/>
      <c r="F104" s="67">
        <v>75</v>
      </c>
      <c r="G104" s="53">
        <f t="shared" si="1"/>
        <v>0</v>
      </c>
    </row>
    <row r="105" spans="1:7" ht="15.75" customHeight="1" x14ac:dyDescent="0.4">
      <c r="A105" s="85"/>
      <c r="B105" s="16" t="s">
        <v>210</v>
      </c>
      <c r="C105" s="19" t="s">
        <v>45</v>
      </c>
      <c r="D105" s="32"/>
      <c r="E105" s="53"/>
      <c r="F105" s="67">
        <v>142</v>
      </c>
      <c r="G105" s="53">
        <f t="shared" si="1"/>
        <v>0</v>
      </c>
    </row>
    <row r="106" spans="1:7" ht="15" customHeight="1" x14ac:dyDescent="0.4">
      <c r="A106" s="85"/>
      <c r="B106" s="16" t="s">
        <v>186</v>
      </c>
      <c r="C106" s="19" t="s">
        <v>87</v>
      </c>
      <c r="D106" s="32"/>
      <c r="E106" s="53"/>
      <c r="F106" s="67">
        <v>114</v>
      </c>
      <c r="G106" s="53">
        <f t="shared" si="1"/>
        <v>0</v>
      </c>
    </row>
    <row r="107" spans="1:7" ht="15" customHeight="1" x14ac:dyDescent="0.4">
      <c r="A107" s="85"/>
      <c r="B107" s="16" t="s">
        <v>218</v>
      </c>
      <c r="C107" s="19" t="s">
        <v>88</v>
      </c>
      <c r="D107" s="32"/>
      <c r="E107" s="53"/>
      <c r="F107" s="67">
        <v>19</v>
      </c>
      <c r="G107" s="53">
        <f t="shared" si="1"/>
        <v>0</v>
      </c>
    </row>
    <row r="108" spans="1:7" ht="15" customHeight="1" x14ac:dyDescent="0.4">
      <c r="A108" s="85"/>
      <c r="B108" s="16" t="s">
        <v>89</v>
      </c>
      <c r="C108" s="19" t="s">
        <v>90</v>
      </c>
      <c r="D108" s="32"/>
      <c r="E108" s="53"/>
      <c r="F108" s="67">
        <v>61</v>
      </c>
      <c r="G108" s="53">
        <f t="shared" si="1"/>
        <v>0</v>
      </c>
    </row>
    <row r="109" spans="1:7" ht="15" customHeight="1" x14ac:dyDescent="0.4">
      <c r="A109" s="85"/>
      <c r="B109" s="16" t="s">
        <v>91</v>
      </c>
      <c r="C109" s="19" t="s">
        <v>92</v>
      </c>
      <c r="D109" s="32"/>
      <c r="E109" s="53"/>
      <c r="F109" s="67">
        <v>208</v>
      </c>
      <c r="G109" s="53">
        <f t="shared" si="1"/>
        <v>0</v>
      </c>
    </row>
    <row r="110" spans="1:7" ht="15" customHeight="1" x14ac:dyDescent="0.4">
      <c r="A110" s="85"/>
      <c r="B110" s="16" t="s">
        <v>93</v>
      </c>
      <c r="C110" s="19" t="s">
        <v>94</v>
      </c>
      <c r="D110" s="32"/>
      <c r="E110" s="53"/>
      <c r="F110" s="67">
        <v>97</v>
      </c>
      <c r="G110" s="53">
        <f t="shared" si="1"/>
        <v>0</v>
      </c>
    </row>
    <row r="111" spans="1:7" ht="15" customHeight="1" x14ac:dyDescent="0.4">
      <c r="A111" s="85"/>
      <c r="B111" s="16" t="s">
        <v>95</v>
      </c>
      <c r="C111" s="19" t="s">
        <v>96</v>
      </c>
      <c r="D111" s="32"/>
      <c r="E111" s="53"/>
      <c r="F111" s="67">
        <v>72</v>
      </c>
      <c r="G111" s="53">
        <f t="shared" si="1"/>
        <v>0</v>
      </c>
    </row>
    <row r="112" spans="1:7" ht="15" customHeight="1" x14ac:dyDescent="0.4">
      <c r="A112" s="85"/>
      <c r="B112" s="16" t="s">
        <v>97</v>
      </c>
      <c r="C112" s="19" t="s">
        <v>26</v>
      </c>
      <c r="D112" s="32"/>
      <c r="E112" s="53"/>
      <c r="F112" s="67">
        <v>146</v>
      </c>
      <c r="G112" s="53">
        <f t="shared" si="1"/>
        <v>0</v>
      </c>
    </row>
    <row r="113" spans="1:7" ht="15" customHeight="1" x14ac:dyDescent="0.4">
      <c r="A113" s="85"/>
      <c r="B113" s="16" t="s">
        <v>98</v>
      </c>
      <c r="C113" s="19" t="s">
        <v>99</v>
      </c>
      <c r="D113" s="32"/>
      <c r="E113" s="53"/>
      <c r="F113" s="67">
        <v>30</v>
      </c>
      <c r="G113" s="53">
        <f t="shared" si="1"/>
        <v>0</v>
      </c>
    </row>
    <row r="114" spans="1:7" ht="15.75" customHeight="1" x14ac:dyDescent="0.4">
      <c r="A114" s="68" t="s">
        <v>6</v>
      </c>
      <c r="B114" s="16" t="s">
        <v>100</v>
      </c>
      <c r="C114" s="19" t="s">
        <v>45</v>
      </c>
      <c r="D114" s="32"/>
      <c r="E114" s="53"/>
      <c r="F114" s="67">
        <v>29</v>
      </c>
      <c r="G114" s="53">
        <f t="shared" si="1"/>
        <v>0</v>
      </c>
    </row>
    <row r="115" spans="1:7" ht="51.75" customHeight="1" x14ac:dyDescent="0.4">
      <c r="A115" s="85" t="s">
        <v>120</v>
      </c>
      <c r="B115" s="18" t="s">
        <v>121</v>
      </c>
      <c r="C115" s="16" t="s">
        <v>45</v>
      </c>
      <c r="D115" s="33"/>
      <c r="E115" s="53"/>
      <c r="F115" s="67">
        <v>260</v>
      </c>
      <c r="G115" s="53">
        <f t="shared" si="1"/>
        <v>0</v>
      </c>
    </row>
    <row r="116" spans="1:7" x14ac:dyDescent="0.4">
      <c r="A116" s="85"/>
      <c r="B116" s="18" t="s">
        <v>122</v>
      </c>
      <c r="C116" s="16" t="s">
        <v>45</v>
      </c>
      <c r="D116" s="33"/>
      <c r="E116" s="53"/>
      <c r="F116" s="67">
        <v>99</v>
      </c>
      <c r="G116" s="53">
        <f t="shared" si="1"/>
        <v>0</v>
      </c>
    </row>
    <row r="117" spans="1:7" x14ac:dyDescent="0.4">
      <c r="A117" s="85"/>
      <c r="B117" s="18" t="s">
        <v>123</v>
      </c>
      <c r="C117" s="16" t="s">
        <v>124</v>
      </c>
      <c r="D117" s="33"/>
      <c r="E117" s="53"/>
      <c r="F117" s="67">
        <v>1740</v>
      </c>
      <c r="G117" s="53">
        <f t="shared" si="1"/>
        <v>0</v>
      </c>
    </row>
    <row r="118" spans="1:7" x14ac:dyDescent="0.4">
      <c r="A118" s="85"/>
      <c r="B118" s="18" t="s">
        <v>125</v>
      </c>
      <c r="C118" s="16" t="s">
        <v>124</v>
      </c>
      <c r="D118" s="33"/>
      <c r="E118" s="53"/>
      <c r="F118" s="67">
        <v>1656</v>
      </c>
      <c r="G118" s="53">
        <f t="shared" si="1"/>
        <v>0</v>
      </c>
    </row>
    <row r="119" spans="1:7" x14ac:dyDescent="0.4">
      <c r="A119" s="85"/>
      <c r="B119" s="18" t="s">
        <v>128</v>
      </c>
      <c r="C119" s="16" t="s">
        <v>45</v>
      </c>
      <c r="D119" s="33"/>
      <c r="E119" s="53"/>
      <c r="F119" s="67">
        <v>94</v>
      </c>
      <c r="G119" s="53">
        <f t="shared" si="1"/>
        <v>0</v>
      </c>
    </row>
    <row r="120" spans="1:7" x14ac:dyDescent="0.4">
      <c r="A120" s="85"/>
      <c r="B120" s="18" t="s">
        <v>130</v>
      </c>
      <c r="C120" s="16" t="s">
        <v>131</v>
      </c>
      <c r="D120" s="33"/>
      <c r="E120" s="53"/>
      <c r="F120" s="67">
        <v>131</v>
      </c>
      <c r="G120" s="53">
        <f t="shared" si="1"/>
        <v>0</v>
      </c>
    </row>
    <row r="121" spans="1:7" x14ac:dyDescent="0.4">
      <c r="A121" s="85"/>
      <c r="B121" s="18" t="s">
        <v>247</v>
      </c>
      <c r="C121" s="16" t="s">
        <v>132</v>
      </c>
      <c r="D121" s="33"/>
      <c r="E121" s="53"/>
      <c r="F121" s="67">
        <v>53</v>
      </c>
      <c r="G121" s="53">
        <f t="shared" si="1"/>
        <v>0</v>
      </c>
    </row>
    <row r="122" spans="1:7" x14ac:dyDescent="0.4">
      <c r="A122" s="85"/>
      <c r="B122" s="18" t="s">
        <v>206</v>
      </c>
      <c r="C122" s="16" t="s">
        <v>37</v>
      </c>
      <c r="D122" s="33"/>
      <c r="E122" s="53"/>
      <c r="F122" s="67">
        <v>156</v>
      </c>
      <c r="G122" s="53"/>
    </row>
    <row r="123" spans="1:7" x14ac:dyDescent="0.4">
      <c r="A123" s="85"/>
      <c r="B123" s="18" t="s">
        <v>126</v>
      </c>
      <c r="C123" s="16" t="s">
        <v>45</v>
      </c>
      <c r="D123" s="33"/>
      <c r="E123" s="53"/>
      <c r="F123" s="67">
        <v>81</v>
      </c>
      <c r="G123" s="53">
        <f t="shared" si="1"/>
        <v>0</v>
      </c>
    </row>
    <row r="124" spans="1:7" x14ac:dyDescent="0.4">
      <c r="A124" s="85"/>
      <c r="B124" s="18" t="s">
        <v>127</v>
      </c>
      <c r="C124" s="16" t="s">
        <v>45</v>
      </c>
      <c r="D124" s="33"/>
      <c r="E124" s="53"/>
      <c r="F124" s="67">
        <v>97</v>
      </c>
      <c r="G124" s="53">
        <f t="shared" si="1"/>
        <v>0</v>
      </c>
    </row>
    <row r="125" spans="1:7" x14ac:dyDescent="0.4">
      <c r="A125" s="85"/>
      <c r="B125" s="18" t="s">
        <v>129</v>
      </c>
      <c r="C125" s="16" t="s">
        <v>45</v>
      </c>
      <c r="D125" s="33"/>
      <c r="E125" s="53"/>
      <c r="F125" s="67">
        <v>16</v>
      </c>
      <c r="G125" s="53">
        <f t="shared" si="1"/>
        <v>0</v>
      </c>
    </row>
    <row r="126" spans="1:7" ht="15.75" customHeight="1" x14ac:dyDescent="0.4">
      <c r="A126" s="85"/>
      <c r="B126" s="18" t="s">
        <v>208</v>
      </c>
      <c r="C126" s="16" t="s">
        <v>209</v>
      </c>
      <c r="D126" s="33"/>
      <c r="E126" s="53"/>
      <c r="F126" s="67">
        <v>1512</v>
      </c>
      <c r="G126" s="53">
        <f t="shared" si="1"/>
        <v>0</v>
      </c>
    </row>
    <row r="127" spans="1:7" ht="15.75" customHeight="1" x14ac:dyDescent="0.4">
      <c r="A127" s="85"/>
      <c r="B127" s="18" t="s">
        <v>102</v>
      </c>
      <c r="C127" s="16" t="s">
        <v>103</v>
      </c>
      <c r="D127" s="33"/>
      <c r="E127" s="53"/>
      <c r="F127" s="67">
        <v>18984</v>
      </c>
      <c r="G127" s="53">
        <f t="shared" si="1"/>
        <v>0</v>
      </c>
    </row>
    <row r="128" spans="1:7" ht="15.75" customHeight="1" x14ac:dyDescent="0.4">
      <c r="A128" s="85"/>
      <c r="B128" s="18" t="s">
        <v>104</v>
      </c>
      <c r="C128" s="16" t="s">
        <v>71</v>
      </c>
      <c r="D128" s="33"/>
      <c r="E128" s="53"/>
      <c r="F128" s="67">
        <v>54</v>
      </c>
      <c r="G128" s="53">
        <f t="shared" si="1"/>
        <v>0</v>
      </c>
    </row>
    <row r="129" spans="1:11" ht="15.75" customHeight="1" x14ac:dyDescent="0.4">
      <c r="A129" s="85"/>
      <c r="B129" s="18" t="s">
        <v>105</v>
      </c>
      <c r="C129" s="16" t="s">
        <v>103</v>
      </c>
      <c r="D129" s="33"/>
      <c r="E129" s="53"/>
      <c r="F129" s="67">
        <v>3408</v>
      </c>
      <c r="G129" s="53">
        <f t="shared" si="1"/>
        <v>0</v>
      </c>
    </row>
    <row r="130" spans="1:11" ht="15.75" customHeight="1" x14ac:dyDescent="0.4">
      <c r="A130" s="85" t="s">
        <v>8</v>
      </c>
      <c r="B130" s="18" t="s">
        <v>133</v>
      </c>
      <c r="C130" s="16" t="s">
        <v>134</v>
      </c>
      <c r="D130" s="33"/>
      <c r="E130" s="53"/>
      <c r="F130" s="67">
        <v>155</v>
      </c>
      <c r="G130" s="53">
        <f t="shared" si="1"/>
        <v>0</v>
      </c>
    </row>
    <row r="131" spans="1:11" ht="15.75" customHeight="1" x14ac:dyDescent="0.4">
      <c r="A131" s="85"/>
      <c r="B131" s="16" t="s">
        <v>135</v>
      </c>
      <c r="C131" s="19" t="s">
        <v>136</v>
      </c>
      <c r="D131" s="32"/>
      <c r="E131" s="53"/>
      <c r="F131" s="67">
        <v>552</v>
      </c>
      <c r="G131" s="53">
        <f t="shared" si="1"/>
        <v>0</v>
      </c>
    </row>
    <row r="132" spans="1:11" ht="15.75" customHeight="1" x14ac:dyDescent="0.4">
      <c r="A132" s="85"/>
      <c r="B132" s="16" t="s">
        <v>137</v>
      </c>
      <c r="C132" s="19" t="s">
        <v>138</v>
      </c>
      <c r="D132" s="32"/>
      <c r="E132" s="53"/>
      <c r="F132" s="67">
        <v>27</v>
      </c>
      <c r="G132" s="53">
        <f t="shared" si="1"/>
        <v>0</v>
      </c>
    </row>
    <row r="133" spans="1:11" ht="15.75" customHeight="1" x14ac:dyDescent="0.4">
      <c r="A133" s="85"/>
      <c r="B133" s="16" t="s">
        <v>139</v>
      </c>
      <c r="C133" s="19" t="s">
        <v>140</v>
      </c>
      <c r="D133" s="32"/>
      <c r="E133" s="53"/>
      <c r="F133" s="67">
        <v>408</v>
      </c>
      <c r="G133" s="53">
        <f t="shared" si="1"/>
        <v>0</v>
      </c>
    </row>
    <row r="134" spans="1:11" ht="15.75" customHeight="1" x14ac:dyDescent="0.4">
      <c r="A134" s="85"/>
      <c r="B134" s="16" t="s">
        <v>141</v>
      </c>
      <c r="C134" s="19" t="s">
        <v>134</v>
      </c>
      <c r="D134" s="32"/>
      <c r="E134" s="53"/>
      <c r="F134" s="67">
        <v>28</v>
      </c>
      <c r="G134" s="53">
        <f t="shared" si="1"/>
        <v>0</v>
      </c>
    </row>
    <row r="135" spans="1:11" ht="15.75" customHeight="1" x14ac:dyDescent="0.4">
      <c r="A135" s="85"/>
      <c r="B135" s="18" t="s">
        <v>142</v>
      </c>
      <c r="C135" s="19" t="s">
        <v>143</v>
      </c>
      <c r="D135" s="33"/>
      <c r="E135" s="53"/>
      <c r="F135" s="67">
        <v>17</v>
      </c>
      <c r="G135" s="53">
        <f t="shared" si="1"/>
        <v>0</v>
      </c>
    </row>
    <row r="136" spans="1:11" ht="15.75" customHeight="1" x14ac:dyDescent="0.4">
      <c r="A136" s="85"/>
      <c r="B136" s="16" t="s">
        <v>144</v>
      </c>
      <c r="C136" s="19" t="s">
        <v>134</v>
      </c>
      <c r="D136" s="32"/>
      <c r="E136" s="53"/>
      <c r="F136" s="67">
        <v>10</v>
      </c>
      <c r="G136" s="53">
        <f t="shared" si="1"/>
        <v>0</v>
      </c>
    </row>
    <row r="137" spans="1:11" ht="15.75" customHeight="1" x14ac:dyDescent="0.4">
      <c r="A137" s="85"/>
      <c r="B137" s="16" t="s">
        <v>145</v>
      </c>
      <c r="C137" s="19" t="s">
        <v>45</v>
      </c>
      <c r="D137" s="32"/>
      <c r="E137" s="53"/>
      <c r="F137" s="67">
        <v>492</v>
      </c>
      <c r="G137" s="53">
        <f t="shared" si="1"/>
        <v>0</v>
      </c>
    </row>
    <row r="138" spans="1:11" ht="15.75" customHeight="1" x14ac:dyDescent="0.4">
      <c r="A138" s="85"/>
      <c r="B138" s="16" t="s">
        <v>201</v>
      </c>
      <c r="C138" s="19" t="s">
        <v>45</v>
      </c>
      <c r="D138" s="32"/>
      <c r="E138" s="53"/>
      <c r="F138" s="67">
        <v>324</v>
      </c>
      <c r="G138" s="53">
        <f t="shared" si="1"/>
        <v>0</v>
      </c>
    </row>
    <row r="139" spans="1:11" ht="15.75" customHeight="1" x14ac:dyDescent="0.4">
      <c r="A139" s="85"/>
      <c r="B139" s="16" t="s">
        <v>207</v>
      </c>
      <c r="C139" s="19" t="s">
        <v>45</v>
      </c>
      <c r="D139" s="32"/>
      <c r="E139" s="53"/>
      <c r="F139" s="67">
        <v>220</v>
      </c>
      <c r="G139" s="53">
        <f t="shared" si="1"/>
        <v>0</v>
      </c>
    </row>
    <row r="140" spans="1:11" ht="15.75" customHeight="1" x14ac:dyDescent="0.4">
      <c r="A140" s="85"/>
      <c r="B140" s="16" t="s">
        <v>146</v>
      </c>
      <c r="C140" s="19" t="s">
        <v>143</v>
      </c>
      <c r="D140" s="32"/>
      <c r="E140" s="53"/>
      <c r="F140" s="67">
        <v>12</v>
      </c>
      <c r="G140" s="53">
        <f t="shared" si="1"/>
        <v>0</v>
      </c>
    </row>
    <row r="141" spans="1:11" ht="15.75" customHeight="1" x14ac:dyDescent="0.4">
      <c r="A141" s="85"/>
      <c r="B141" s="16" t="s">
        <v>147</v>
      </c>
      <c r="C141" s="19" t="s">
        <v>45</v>
      </c>
      <c r="D141" s="32"/>
      <c r="E141" s="53"/>
      <c r="F141" s="67">
        <v>210</v>
      </c>
      <c r="G141" s="53">
        <f t="shared" si="1"/>
        <v>0</v>
      </c>
      <c r="K141" s="4"/>
    </row>
    <row r="142" spans="1:11" ht="15.75" customHeight="1" x14ac:dyDescent="0.4">
      <c r="A142" s="85"/>
      <c r="B142" s="16" t="s">
        <v>205</v>
      </c>
      <c r="C142" s="19" t="s">
        <v>41</v>
      </c>
      <c r="D142" s="32"/>
      <c r="E142" s="53"/>
      <c r="F142" s="67">
        <v>174</v>
      </c>
      <c r="G142" s="53">
        <f t="shared" si="1"/>
        <v>0</v>
      </c>
      <c r="K142" s="4"/>
    </row>
    <row r="143" spans="1:11" ht="15.75" customHeight="1" x14ac:dyDescent="0.4">
      <c r="A143" s="85"/>
      <c r="B143" s="16" t="s">
        <v>149</v>
      </c>
      <c r="C143" s="16" t="s">
        <v>150</v>
      </c>
      <c r="D143" s="32"/>
      <c r="E143" s="53"/>
      <c r="F143" s="67">
        <v>40</v>
      </c>
      <c r="G143" s="53">
        <f t="shared" si="1"/>
        <v>0</v>
      </c>
      <c r="K143" s="4"/>
    </row>
    <row r="144" spans="1:11" ht="15.75" customHeight="1" x14ac:dyDescent="0.4">
      <c r="A144" s="85"/>
      <c r="B144" s="16" t="s">
        <v>151</v>
      </c>
      <c r="C144" s="16" t="s">
        <v>152</v>
      </c>
      <c r="D144" s="32"/>
      <c r="E144" s="53"/>
      <c r="F144" s="67">
        <v>76</v>
      </c>
      <c r="G144" s="53">
        <f t="shared" si="1"/>
        <v>0</v>
      </c>
      <c r="K144" s="4"/>
    </row>
    <row r="145" spans="1:11" ht="15.75" customHeight="1" x14ac:dyDescent="0.4">
      <c r="A145" s="85"/>
      <c r="B145" s="16" t="s">
        <v>153</v>
      </c>
      <c r="C145" s="16" t="s">
        <v>154</v>
      </c>
      <c r="D145" s="32"/>
      <c r="E145" s="53"/>
      <c r="F145" s="67">
        <v>104</v>
      </c>
      <c r="G145" s="53">
        <f t="shared" si="1"/>
        <v>0</v>
      </c>
      <c r="K145" s="4"/>
    </row>
    <row r="146" spans="1:11" ht="27.75" customHeight="1" x14ac:dyDescent="0.4">
      <c r="A146" s="85"/>
      <c r="B146" s="18" t="s">
        <v>192</v>
      </c>
      <c r="C146" s="16" t="s">
        <v>136</v>
      </c>
      <c r="D146" s="32"/>
      <c r="E146" s="53"/>
      <c r="F146" s="67">
        <v>3460</v>
      </c>
      <c r="G146" s="53">
        <f t="shared" si="1"/>
        <v>0</v>
      </c>
      <c r="K146" s="4"/>
    </row>
    <row r="147" spans="1:11" ht="15.75" customHeight="1" x14ac:dyDescent="0.4">
      <c r="A147" s="85"/>
      <c r="B147" s="16" t="s">
        <v>155</v>
      </c>
      <c r="C147" s="16" t="s">
        <v>156</v>
      </c>
      <c r="D147" s="32"/>
      <c r="E147" s="53"/>
      <c r="F147" s="67">
        <v>27</v>
      </c>
      <c r="G147" s="53">
        <f t="shared" si="1"/>
        <v>0</v>
      </c>
      <c r="K147" s="4"/>
    </row>
    <row r="148" spans="1:11" ht="15.75" customHeight="1" x14ac:dyDescent="0.4">
      <c r="A148" s="85"/>
      <c r="B148" s="16" t="s">
        <v>157</v>
      </c>
      <c r="C148" s="16" t="s">
        <v>158</v>
      </c>
      <c r="D148" s="32"/>
      <c r="E148" s="53"/>
      <c r="F148" s="67">
        <v>62</v>
      </c>
      <c r="G148" s="53">
        <f t="shared" si="1"/>
        <v>0</v>
      </c>
      <c r="K148" s="4"/>
    </row>
    <row r="149" spans="1:11" ht="15" customHeight="1" x14ac:dyDescent="0.4">
      <c r="A149" s="86"/>
      <c r="B149" s="63" t="s">
        <v>159</v>
      </c>
      <c r="C149" s="63" t="s">
        <v>160</v>
      </c>
      <c r="D149" s="64"/>
      <c r="E149" s="77"/>
      <c r="F149" s="69">
        <v>60</v>
      </c>
      <c r="G149" s="53">
        <f t="shared" si="1"/>
        <v>0</v>
      </c>
    </row>
    <row r="150" spans="1:11" ht="48.4" customHeight="1" x14ac:dyDescent="0.55000000000000004">
      <c r="A150" s="70"/>
      <c r="B150" s="71"/>
      <c r="C150" s="71" t="s">
        <v>188</v>
      </c>
      <c r="D150" s="71"/>
      <c r="E150" s="72"/>
      <c r="F150" s="74" t="s">
        <v>198</v>
      </c>
      <c r="G150" s="73">
        <f>SUM(G14:G149)</f>
        <v>0</v>
      </c>
    </row>
    <row r="151" spans="1:11" x14ac:dyDescent="0.4">
      <c r="A151" s="6"/>
      <c r="B151" s="27"/>
      <c r="C151" s="27"/>
      <c r="D151" s="27"/>
      <c r="E151" s="57"/>
      <c r="F151" s="26"/>
    </row>
    <row r="152" spans="1:11" x14ac:dyDescent="0.4">
      <c r="A152" s="6"/>
      <c r="B152" s="27"/>
      <c r="C152" s="27"/>
      <c r="D152" s="27"/>
      <c r="E152" s="57"/>
      <c r="F152" s="26"/>
    </row>
    <row r="153" spans="1:11" x14ac:dyDescent="0.4">
      <c r="A153" s="6" t="s">
        <v>12</v>
      </c>
      <c r="B153" s="27"/>
      <c r="C153" s="27"/>
      <c r="D153" s="35"/>
      <c r="E153" s="57"/>
      <c r="F153" s="26"/>
    </row>
    <row r="154" spans="1:11" x14ac:dyDescent="0.4">
      <c r="A154" s="6"/>
      <c r="B154" s="27"/>
      <c r="C154" s="1"/>
      <c r="E154" s="55"/>
      <c r="F154" s="1"/>
    </row>
    <row r="155" spans="1:11" x14ac:dyDescent="0.4">
      <c r="A155" s="6"/>
      <c r="B155" s="25"/>
      <c r="C155" s="1"/>
      <c r="E155" s="55"/>
      <c r="F155" s="1"/>
    </row>
    <row r="156" spans="1:11" s="44" customFormat="1" ht="13.15" customHeight="1" x14ac:dyDescent="0.4">
      <c r="A156" s="43" t="s">
        <v>187</v>
      </c>
      <c r="B156" s="25"/>
      <c r="E156" s="58"/>
      <c r="G156" s="54"/>
    </row>
    <row r="157" spans="1:11" x14ac:dyDescent="0.4">
      <c r="A157" s="39"/>
      <c r="B157" s="6"/>
      <c r="C157" s="1"/>
      <c r="E157" s="55"/>
      <c r="F157" s="1"/>
    </row>
    <row r="158" spans="1:11" x14ac:dyDescent="0.4">
      <c r="A158" s="39"/>
      <c r="B158" s="6"/>
      <c r="C158" s="29"/>
      <c r="D158" s="36"/>
      <c r="E158" s="59"/>
      <c r="F158" s="28"/>
    </row>
    <row r="159" spans="1:11" x14ac:dyDescent="0.4">
      <c r="A159" s="6"/>
      <c r="B159" s="38"/>
      <c r="C159" s="38"/>
      <c r="D159" s="38"/>
      <c r="E159" s="60"/>
      <c r="F159" s="38"/>
    </row>
    <row r="160" spans="1:11" x14ac:dyDescent="0.4">
      <c r="B160" s="47" t="s">
        <v>189</v>
      </c>
      <c r="C160" s="48" t="s">
        <v>197</v>
      </c>
      <c r="D160" s="25"/>
      <c r="E160" s="66"/>
      <c r="F160" s="8"/>
    </row>
    <row r="161" spans="1:6" x14ac:dyDescent="0.4">
      <c r="B161" s="46" t="s">
        <v>3</v>
      </c>
      <c r="C161" s="78"/>
      <c r="D161" s="50"/>
      <c r="E161" s="75"/>
      <c r="F161" s="8"/>
    </row>
    <row r="162" spans="1:6" x14ac:dyDescent="0.4">
      <c r="B162" s="46" t="s">
        <v>5</v>
      </c>
      <c r="C162" s="78"/>
      <c r="D162" s="50"/>
      <c r="E162" s="75"/>
      <c r="F162" s="8"/>
    </row>
    <row r="163" spans="1:6" x14ac:dyDescent="0.4">
      <c r="B163" s="46" t="s">
        <v>195</v>
      </c>
      <c r="C163" s="78"/>
      <c r="D163" s="50"/>
      <c r="E163" s="75"/>
      <c r="F163" s="8"/>
    </row>
    <row r="164" spans="1:6" x14ac:dyDescent="0.4">
      <c r="B164" s="46" t="s">
        <v>108</v>
      </c>
      <c r="C164" s="78"/>
      <c r="D164" s="50"/>
      <c r="E164" s="75"/>
      <c r="F164" s="8"/>
    </row>
    <row r="165" spans="1:6" x14ac:dyDescent="0.4">
      <c r="B165" s="46" t="s">
        <v>7</v>
      </c>
      <c r="C165" s="78"/>
      <c r="D165" s="50"/>
      <c r="E165" s="75"/>
      <c r="F165" s="8"/>
    </row>
    <row r="166" spans="1:6" x14ac:dyDescent="0.4">
      <c r="B166" s="46" t="s">
        <v>82</v>
      </c>
      <c r="C166" s="78"/>
      <c r="D166" s="50"/>
      <c r="E166" s="75"/>
      <c r="F166" s="8"/>
    </row>
    <row r="167" spans="1:6" x14ac:dyDescent="0.4">
      <c r="B167" s="46" t="s">
        <v>193</v>
      </c>
      <c r="C167" s="78"/>
      <c r="D167" s="50"/>
      <c r="E167" s="75"/>
      <c r="F167" s="8"/>
    </row>
    <row r="168" spans="1:6" x14ac:dyDescent="0.4">
      <c r="B168" s="46" t="s">
        <v>194</v>
      </c>
      <c r="C168" s="78"/>
      <c r="D168" s="50"/>
      <c r="E168" s="75"/>
      <c r="F168" s="8"/>
    </row>
    <row r="169" spans="1:6" x14ac:dyDescent="0.4">
      <c r="B169" s="46" t="s">
        <v>120</v>
      </c>
      <c r="C169" s="78"/>
      <c r="D169" s="50"/>
      <c r="E169" s="75"/>
      <c r="F169" s="8"/>
    </row>
    <row r="170" spans="1:6" x14ac:dyDescent="0.4">
      <c r="B170" s="46" t="s">
        <v>190</v>
      </c>
      <c r="C170" s="78"/>
      <c r="D170" s="50"/>
      <c r="E170" s="75"/>
      <c r="F170" s="8"/>
    </row>
    <row r="171" spans="1:6" x14ac:dyDescent="0.4">
      <c r="B171" s="46" t="s">
        <v>8</v>
      </c>
      <c r="C171" s="78"/>
      <c r="D171" s="50"/>
      <c r="E171" s="75"/>
      <c r="F171" s="8"/>
    </row>
    <row r="172" spans="1:6" x14ac:dyDescent="0.4">
      <c r="B172" s="65"/>
      <c r="C172" s="49"/>
      <c r="D172" s="50"/>
      <c r="E172" s="66"/>
      <c r="F172" s="8"/>
    </row>
    <row r="173" spans="1:6" x14ac:dyDescent="0.4">
      <c r="A173" s="42"/>
      <c r="B173" s="39"/>
      <c r="C173" s="39"/>
      <c r="D173" s="39"/>
      <c r="E173" s="61"/>
      <c r="F173" s="39"/>
    </row>
    <row r="174" spans="1:6" x14ac:dyDescent="0.4">
      <c r="A174" s="5" t="s">
        <v>13</v>
      </c>
      <c r="B174" s="39"/>
      <c r="C174" s="39"/>
      <c r="D174" s="39"/>
      <c r="E174" s="61"/>
      <c r="F174" s="39"/>
    </row>
    <row r="175" spans="1:6" x14ac:dyDescent="0.4">
      <c r="A175" s="40" t="s">
        <v>14</v>
      </c>
      <c r="B175" s="6"/>
      <c r="C175" s="6"/>
      <c r="D175" s="6"/>
      <c r="E175" s="56"/>
      <c r="F175" s="6"/>
    </row>
    <row r="176" spans="1:6" x14ac:dyDescent="0.4">
      <c r="A176" s="41"/>
      <c r="B176" s="6"/>
      <c r="C176" s="6"/>
      <c r="D176" s="6"/>
      <c r="E176" s="56"/>
      <c r="F176" s="6"/>
    </row>
    <row r="177" spans="1:6" x14ac:dyDescent="0.4">
      <c r="A177" s="42"/>
      <c r="B177" s="40"/>
      <c r="C177" s="40"/>
      <c r="D177" s="87" t="s">
        <v>15</v>
      </c>
      <c r="E177" s="87"/>
      <c r="F177" s="6"/>
    </row>
    <row r="178" spans="1:6" x14ac:dyDescent="0.4">
      <c r="A178" s="80"/>
      <c r="B178" s="41"/>
      <c r="C178" s="41"/>
      <c r="D178" s="88"/>
      <c r="E178" s="88"/>
      <c r="F178" s="6"/>
    </row>
    <row r="179" spans="1:6" x14ac:dyDescent="0.4">
      <c r="A179" s="80"/>
      <c r="B179" s="6"/>
      <c r="C179" s="6"/>
      <c r="D179" s="6"/>
      <c r="E179" s="56"/>
      <c r="F179" s="6"/>
    </row>
    <row r="180" spans="1:6" x14ac:dyDescent="0.4">
      <c r="A180" s="80"/>
      <c r="B180" s="20" t="s">
        <v>17</v>
      </c>
      <c r="C180" s="20" t="s">
        <v>16</v>
      </c>
      <c r="D180" s="37" t="s">
        <v>18</v>
      </c>
      <c r="E180" s="62" t="s">
        <v>19</v>
      </c>
      <c r="F180" s="6"/>
    </row>
    <row r="181" spans="1:6" x14ac:dyDescent="0.4">
      <c r="A181" s="80"/>
      <c r="B181" s="79"/>
      <c r="C181" s="79"/>
      <c r="D181" s="79"/>
      <c r="E181" s="83"/>
      <c r="F181" s="6"/>
    </row>
    <row r="182" spans="1:6" x14ac:dyDescent="0.4">
      <c r="B182" s="79"/>
      <c r="C182" s="79"/>
      <c r="D182" s="79"/>
      <c r="E182" s="83"/>
      <c r="F182" s="6"/>
    </row>
    <row r="183" spans="1:6" x14ac:dyDescent="0.4">
      <c r="B183" s="79"/>
      <c r="C183" s="79"/>
      <c r="D183" s="79"/>
      <c r="E183" s="83"/>
      <c r="F183" s="6"/>
    </row>
    <row r="184" spans="1:6" x14ac:dyDescent="0.4">
      <c r="B184" s="79"/>
      <c r="C184" s="79"/>
      <c r="D184" s="79"/>
      <c r="E184" s="83"/>
      <c r="F184" s="6"/>
    </row>
    <row r="185" spans="1:6" x14ac:dyDescent="0.4">
      <c r="B185" s="79"/>
      <c r="C185" s="79"/>
      <c r="D185" s="79"/>
      <c r="E185" s="83"/>
      <c r="F185" s="1"/>
    </row>
    <row r="186" spans="1:6" x14ac:dyDescent="0.4">
      <c r="B186" s="79"/>
      <c r="C186" s="79"/>
      <c r="D186" s="79"/>
      <c r="E186" s="83"/>
      <c r="F186" s="1"/>
    </row>
    <row r="187" spans="1:6" x14ac:dyDescent="0.4">
      <c r="B187" s="79"/>
      <c r="C187" s="79"/>
      <c r="D187" s="79"/>
      <c r="E187" s="83"/>
      <c r="F187" s="1"/>
    </row>
    <row r="188" spans="1:6" x14ac:dyDescent="0.4">
      <c r="B188" s="79"/>
      <c r="C188" s="79"/>
      <c r="D188" s="79"/>
      <c r="E188" s="83"/>
      <c r="F188" s="1"/>
    </row>
    <row r="189" spans="1:6" x14ac:dyDescent="0.4">
      <c r="B189" s="79"/>
      <c r="C189" s="79"/>
      <c r="D189" s="79"/>
      <c r="E189" s="83"/>
      <c r="F189" s="1"/>
    </row>
    <row r="190" spans="1:6" x14ac:dyDescent="0.4">
      <c r="B190" s="79"/>
      <c r="C190" s="79"/>
      <c r="D190" s="79"/>
      <c r="E190" s="83"/>
      <c r="F190" s="1"/>
    </row>
    <row r="191" spans="1:6" x14ac:dyDescent="0.4">
      <c r="B191" s="79"/>
      <c r="C191" s="79"/>
      <c r="D191" s="79"/>
      <c r="E191" s="83"/>
      <c r="F191" s="1"/>
    </row>
    <row r="192" spans="1:6" x14ac:dyDescent="0.4">
      <c r="B192" s="79"/>
      <c r="C192" s="79"/>
      <c r="D192" s="79"/>
      <c r="E192" s="83"/>
      <c r="F192" s="1"/>
    </row>
    <row r="193" spans="2:6" x14ac:dyDescent="0.4">
      <c r="B193" s="1"/>
      <c r="C193" s="1"/>
      <c r="E193" s="55"/>
      <c r="F193" s="1"/>
    </row>
    <row r="194" spans="2:6" x14ac:dyDescent="0.4">
      <c r="B194" s="1"/>
      <c r="C194" s="1"/>
      <c r="E194" s="55"/>
      <c r="F194" s="1"/>
    </row>
    <row r="195" spans="2:6" x14ac:dyDescent="0.4">
      <c r="B195" s="1"/>
      <c r="C195" s="1"/>
      <c r="E195" s="55"/>
      <c r="F195" s="1"/>
    </row>
    <row r="196" spans="2:6" x14ac:dyDescent="0.4">
      <c r="B196" s="1"/>
      <c r="C196" s="1"/>
      <c r="E196" s="55"/>
      <c r="F196" s="1"/>
    </row>
    <row r="197" spans="2:6" x14ac:dyDescent="0.4">
      <c r="B197" s="1"/>
      <c r="C197" s="1"/>
      <c r="E197" s="55"/>
      <c r="F197" s="1"/>
    </row>
    <row r="198" spans="2:6" x14ac:dyDescent="0.4">
      <c r="B198" s="1"/>
      <c r="C198" s="1"/>
      <c r="E198" s="55"/>
      <c r="F198" s="1"/>
    </row>
    <row r="199" spans="2:6" x14ac:dyDescent="0.4">
      <c r="B199" s="1"/>
      <c r="C199" s="1"/>
      <c r="E199" s="55"/>
      <c r="F199" s="1"/>
    </row>
    <row r="200" spans="2:6" x14ac:dyDescent="0.4">
      <c r="B200" s="1"/>
      <c r="C200" s="1"/>
      <c r="E200" s="55"/>
      <c r="F200" s="1"/>
    </row>
    <row r="201" spans="2:6" x14ac:dyDescent="0.4">
      <c r="B201" s="1"/>
      <c r="C201" s="1"/>
      <c r="E201" s="55"/>
      <c r="F201" s="1"/>
    </row>
    <row r="202" spans="2:6" x14ac:dyDescent="0.4">
      <c r="B202" s="1"/>
      <c r="C202" s="1"/>
      <c r="E202" s="55"/>
      <c r="F202" s="1"/>
    </row>
    <row r="203" spans="2:6" x14ac:dyDescent="0.4">
      <c r="B203" s="1"/>
      <c r="C203" s="1"/>
      <c r="E203" s="55"/>
      <c r="F203" s="1"/>
    </row>
    <row r="204" spans="2:6" x14ac:dyDescent="0.4">
      <c r="B204" s="1"/>
      <c r="C204" s="1"/>
      <c r="E204" s="55"/>
      <c r="F204" s="1"/>
    </row>
    <row r="205" spans="2:6" x14ac:dyDescent="0.4">
      <c r="B205" s="1"/>
      <c r="C205" s="1"/>
      <c r="E205" s="55"/>
      <c r="F205" s="1"/>
    </row>
    <row r="206" spans="2:6" x14ac:dyDescent="0.4">
      <c r="B206" s="1"/>
      <c r="C206" s="1"/>
      <c r="E206" s="55"/>
      <c r="F206" s="1"/>
    </row>
    <row r="207" spans="2:6" x14ac:dyDescent="0.4">
      <c r="B207" s="1"/>
      <c r="C207" s="1"/>
      <c r="E207" s="55"/>
      <c r="F207" s="1"/>
    </row>
    <row r="208" spans="2:6" x14ac:dyDescent="0.4">
      <c r="B208" s="1"/>
      <c r="C208" s="1"/>
      <c r="E208" s="55"/>
      <c r="F208" s="1"/>
    </row>
    <row r="209" spans="2:6" x14ac:dyDescent="0.4">
      <c r="B209" s="1"/>
      <c r="C209" s="1"/>
      <c r="E209" s="55"/>
      <c r="F209" s="1"/>
    </row>
    <row r="210" spans="2:6" x14ac:dyDescent="0.4">
      <c r="B210" s="1"/>
      <c r="C210" s="1"/>
      <c r="E210" s="55"/>
      <c r="F210" s="1"/>
    </row>
    <row r="211" spans="2:6" x14ac:dyDescent="0.4">
      <c r="B211" s="1"/>
      <c r="C211" s="1"/>
      <c r="E211" s="55"/>
      <c r="F211" s="1"/>
    </row>
    <row r="212" spans="2:6" x14ac:dyDescent="0.4">
      <c r="B212" s="1"/>
      <c r="C212" s="1"/>
      <c r="E212" s="55"/>
      <c r="F212" s="1"/>
    </row>
    <row r="213" spans="2:6" x14ac:dyDescent="0.4">
      <c r="B213" s="1"/>
      <c r="C213" s="1"/>
      <c r="E213" s="55"/>
      <c r="F213" s="1"/>
    </row>
    <row r="214" spans="2:6" x14ac:dyDescent="0.4">
      <c r="B214" s="1"/>
      <c r="C214" s="1"/>
      <c r="E214" s="55"/>
      <c r="F214" s="1"/>
    </row>
    <row r="215" spans="2:6" x14ac:dyDescent="0.4">
      <c r="B215" s="1"/>
      <c r="C215" s="1"/>
      <c r="E215" s="55"/>
      <c r="F215" s="1"/>
    </row>
    <row r="216" spans="2:6" x14ac:dyDescent="0.4">
      <c r="B216" s="1"/>
      <c r="C216" s="1"/>
      <c r="E216" s="55"/>
      <c r="F216" s="1"/>
    </row>
    <row r="217" spans="2:6" x14ac:dyDescent="0.4">
      <c r="B217" s="1"/>
      <c r="C217" s="1"/>
      <c r="E217" s="55"/>
      <c r="F217" s="1"/>
    </row>
    <row r="218" spans="2:6" x14ac:dyDescent="0.4">
      <c r="B218" s="1"/>
      <c r="C218" s="1"/>
      <c r="E218" s="55"/>
      <c r="F218" s="1"/>
    </row>
    <row r="219" spans="2:6" x14ac:dyDescent="0.4">
      <c r="B219" s="1"/>
      <c r="C219" s="1"/>
      <c r="E219" s="55"/>
      <c r="F219" s="1"/>
    </row>
    <row r="220" spans="2:6" x14ac:dyDescent="0.4">
      <c r="B220" s="1"/>
      <c r="C220" s="1"/>
      <c r="E220" s="55"/>
      <c r="F220" s="1"/>
    </row>
    <row r="221" spans="2:6" x14ac:dyDescent="0.4">
      <c r="B221" s="1"/>
      <c r="C221" s="1"/>
      <c r="E221" s="55"/>
      <c r="F221" s="1"/>
    </row>
    <row r="222" spans="2:6" x14ac:dyDescent="0.4">
      <c r="B222" s="1"/>
      <c r="C222" s="1"/>
      <c r="E222" s="55"/>
      <c r="F222" s="1"/>
    </row>
    <row r="223" spans="2:6" x14ac:dyDescent="0.4">
      <c r="B223" s="1"/>
      <c r="C223" s="1"/>
      <c r="E223" s="55"/>
      <c r="F223" s="1"/>
    </row>
    <row r="224" spans="2:6" x14ac:dyDescent="0.4">
      <c r="B224" s="1"/>
      <c r="C224" s="1"/>
      <c r="E224" s="55"/>
      <c r="F224" s="1"/>
    </row>
    <row r="225" spans="2:6" x14ac:dyDescent="0.4">
      <c r="B225" s="1"/>
      <c r="C225" s="1"/>
      <c r="E225" s="55"/>
      <c r="F225" s="1"/>
    </row>
    <row r="226" spans="2:6" x14ac:dyDescent="0.4">
      <c r="B226" s="1"/>
      <c r="C226" s="1"/>
      <c r="E226" s="55"/>
      <c r="F226" s="1"/>
    </row>
    <row r="227" spans="2:6" x14ac:dyDescent="0.4">
      <c r="B227" s="1"/>
      <c r="C227" s="1"/>
      <c r="E227" s="55"/>
      <c r="F227" s="1"/>
    </row>
    <row r="228" spans="2:6" x14ac:dyDescent="0.4">
      <c r="B228" s="1"/>
      <c r="C228" s="1"/>
      <c r="E228" s="55"/>
      <c r="F228" s="1"/>
    </row>
    <row r="229" spans="2:6" x14ac:dyDescent="0.4">
      <c r="B229" s="1"/>
      <c r="C229" s="1"/>
      <c r="E229" s="55"/>
      <c r="F229" s="1"/>
    </row>
    <row r="230" spans="2:6" x14ac:dyDescent="0.4">
      <c r="B230" s="1"/>
      <c r="C230" s="1"/>
      <c r="E230" s="55"/>
      <c r="F230" s="1"/>
    </row>
    <row r="231" spans="2:6" x14ac:dyDescent="0.4">
      <c r="B231" s="1"/>
      <c r="C231" s="1"/>
      <c r="E231" s="55"/>
      <c r="F231" s="1"/>
    </row>
    <row r="232" spans="2:6" x14ac:dyDescent="0.4">
      <c r="B232" s="1"/>
      <c r="C232" s="1"/>
      <c r="E232" s="55"/>
      <c r="F232" s="1"/>
    </row>
    <row r="233" spans="2:6" x14ac:dyDescent="0.4">
      <c r="B233" s="1"/>
      <c r="C233" s="1"/>
      <c r="E233" s="55"/>
      <c r="F233" s="1"/>
    </row>
    <row r="234" spans="2:6" x14ac:dyDescent="0.4">
      <c r="B234" s="1"/>
      <c r="C234" s="1"/>
      <c r="E234" s="55"/>
      <c r="F234" s="1"/>
    </row>
    <row r="235" spans="2:6" x14ac:dyDescent="0.4">
      <c r="B235" s="1"/>
      <c r="C235" s="1"/>
      <c r="E235" s="55"/>
      <c r="F235" s="1"/>
    </row>
    <row r="236" spans="2:6" x14ac:dyDescent="0.4">
      <c r="B236" s="1"/>
      <c r="C236" s="1"/>
      <c r="E236" s="55"/>
      <c r="F236" s="1"/>
    </row>
    <row r="237" spans="2:6" x14ac:dyDescent="0.4">
      <c r="B237" s="1"/>
      <c r="C237" s="1"/>
      <c r="E237" s="55"/>
      <c r="F237" s="1"/>
    </row>
    <row r="238" spans="2:6" x14ac:dyDescent="0.4">
      <c r="B238" s="1"/>
      <c r="C238" s="1"/>
      <c r="E238" s="55"/>
      <c r="F238" s="1"/>
    </row>
    <row r="239" spans="2:6" x14ac:dyDescent="0.4">
      <c r="B239" s="1"/>
      <c r="C239" s="1"/>
      <c r="E239" s="55"/>
      <c r="F239" s="1"/>
    </row>
    <row r="240" spans="2:6" x14ac:dyDescent="0.4">
      <c r="B240" s="1"/>
      <c r="C240" s="1"/>
      <c r="E240" s="55"/>
      <c r="F240" s="1"/>
    </row>
    <row r="241" spans="2:6" x14ac:dyDescent="0.4">
      <c r="B241" s="1"/>
      <c r="C241" s="1"/>
      <c r="E241" s="55"/>
      <c r="F241" s="1"/>
    </row>
    <row r="242" spans="2:6" x14ac:dyDescent="0.4">
      <c r="B242" s="1"/>
      <c r="C242" s="1"/>
      <c r="E242" s="55"/>
      <c r="F242" s="1"/>
    </row>
    <row r="243" spans="2:6" x14ac:dyDescent="0.4">
      <c r="B243" s="1"/>
      <c r="C243" s="1"/>
      <c r="E243" s="55"/>
      <c r="F243" s="1"/>
    </row>
    <row r="244" spans="2:6" x14ac:dyDescent="0.4">
      <c r="B244" s="1"/>
      <c r="C244" s="1"/>
      <c r="E244" s="55"/>
      <c r="F244" s="1"/>
    </row>
    <row r="245" spans="2:6" x14ac:dyDescent="0.4">
      <c r="B245" s="1"/>
      <c r="C245" s="1"/>
      <c r="E245" s="55"/>
      <c r="F245" s="1"/>
    </row>
    <row r="246" spans="2:6" x14ac:dyDescent="0.4">
      <c r="B246" s="1"/>
      <c r="C246" s="1"/>
      <c r="E246" s="55"/>
      <c r="F246" s="1"/>
    </row>
    <row r="247" spans="2:6" x14ac:dyDescent="0.4">
      <c r="B247" s="1"/>
      <c r="C247" s="1"/>
      <c r="E247" s="55"/>
      <c r="F247" s="1"/>
    </row>
    <row r="248" spans="2:6" x14ac:dyDescent="0.4">
      <c r="B248" s="1"/>
      <c r="C248" s="1"/>
      <c r="E248" s="55"/>
      <c r="F248" s="1"/>
    </row>
    <row r="249" spans="2:6" x14ac:dyDescent="0.4">
      <c r="B249" s="1"/>
      <c r="C249" s="1"/>
      <c r="E249" s="55"/>
      <c r="F249" s="1"/>
    </row>
    <row r="250" spans="2:6" x14ac:dyDescent="0.4">
      <c r="B250" s="1"/>
      <c r="C250" s="1"/>
      <c r="E250" s="55"/>
      <c r="F250" s="1"/>
    </row>
    <row r="251" spans="2:6" x14ac:dyDescent="0.4">
      <c r="B251" s="1"/>
      <c r="C251" s="1"/>
      <c r="E251" s="55"/>
      <c r="F251" s="1"/>
    </row>
    <row r="252" spans="2:6" x14ac:dyDescent="0.4">
      <c r="B252" s="1"/>
      <c r="C252" s="1"/>
      <c r="E252" s="55"/>
      <c r="F252" s="1"/>
    </row>
    <row r="253" spans="2:6" x14ac:dyDescent="0.4">
      <c r="B253" s="1"/>
      <c r="C253" s="1"/>
      <c r="E253" s="55"/>
      <c r="F253" s="1"/>
    </row>
    <row r="254" spans="2:6" x14ac:dyDescent="0.4">
      <c r="B254" s="1"/>
      <c r="C254" s="1"/>
      <c r="E254" s="55"/>
      <c r="F254" s="1"/>
    </row>
    <row r="255" spans="2:6" x14ac:dyDescent="0.4">
      <c r="B255" s="1"/>
      <c r="C255" s="1"/>
      <c r="E255" s="55"/>
      <c r="F255" s="1"/>
    </row>
    <row r="256" spans="2:6" x14ac:dyDescent="0.4">
      <c r="B256" s="1"/>
      <c r="C256" s="1"/>
      <c r="E256" s="55"/>
      <c r="F256" s="1"/>
    </row>
    <row r="257" spans="2:6" x14ac:dyDescent="0.4">
      <c r="B257" s="1"/>
      <c r="C257" s="1"/>
      <c r="E257" s="55"/>
      <c r="F257" s="1"/>
    </row>
    <row r="258" spans="2:6" x14ac:dyDescent="0.4">
      <c r="B258" s="1"/>
      <c r="C258" s="1"/>
      <c r="E258" s="55"/>
      <c r="F258" s="1"/>
    </row>
    <row r="259" spans="2:6" x14ac:dyDescent="0.4">
      <c r="B259" s="1"/>
      <c r="C259" s="1"/>
      <c r="E259" s="55"/>
      <c r="F259" s="1"/>
    </row>
    <row r="260" spans="2:6" x14ac:dyDescent="0.4">
      <c r="B260" s="1"/>
      <c r="C260" s="1"/>
      <c r="E260" s="55"/>
      <c r="F260" s="1"/>
    </row>
    <row r="261" spans="2:6" x14ac:dyDescent="0.4">
      <c r="B261" s="1"/>
      <c r="C261" s="1"/>
      <c r="E261" s="55"/>
      <c r="F261" s="1"/>
    </row>
    <row r="262" spans="2:6" x14ac:dyDescent="0.4">
      <c r="B262" s="1"/>
      <c r="C262" s="1"/>
      <c r="E262" s="55"/>
      <c r="F262" s="1"/>
    </row>
    <row r="263" spans="2:6" x14ac:dyDescent="0.4">
      <c r="B263" s="1"/>
      <c r="C263" s="1"/>
      <c r="E263" s="55"/>
      <c r="F263" s="1"/>
    </row>
    <row r="264" spans="2:6" x14ac:dyDescent="0.4">
      <c r="B264" s="1"/>
      <c r="C264" s="1"/>
      <c r="E264" s="55"/>
      <c r="F264" s="1"/>
    </row>
    <row r="265" spans="2:6" x14ac:dyDescent="0.4">
      <c r="B265" s="1"/>
      <c r="C265" s="1"/>
      <c r="E265" s="55"/>
      <c r="F265" s="1"/>
    </row>
    <row r="266" spans="2:6" x14ac:dyDescent="0.4">
      <c r="B266" s="1"/>
      <c r="C266" s="1"/>
      <c r="E266" s="55"/>
      <c r="F266" s="1"/>
    </row>
    <row r="267" spans="2:6" x14ac:dyDescent="0.4">
      <c r="B267" s="1"/>
      <c r="C267" s="1"/>
      <c r="E267" s="55"/>
      <c r="F267" s="1"/>
    </row>
    <row r="268" spans="2:6" x14ac:dyDescent="0.4">
      <c r="B268" s="1"/>
      <c r="C268" s="1"/>
      <c r="E268" s="55"/>
      <c r="F268" s="1"/>
    </row>
    <row r="269" spans="2:6" x14ac:dyDescent="0.4">
      <c r="B269" s="1"/>
      <c r="C269" s="1"/>
      <c r="E269" s="55"/>
      <c r="F269" s="1"/>
    </row>
    <row r="270" spans="2:6" x14ac:dyDescent="0.4">
      <c r="B270" s="1"/>
      <c r="C270" s="1"/>
      <c r="E270" s="55"/>
      <c r="F270" s="1"/>
    </row>
    <row r="271" spans="2:6" x14ac:dyDescent="0.4">
      <c r="B271" s="1"/>
      <c r="C271" s="1"/>
      <c r="E271" s="55"/>
      <c r="F271" s="1"/>
    </row>
    <row r="272" spans="2:6" x14ac:dyDescent="0.4">
      <c r="B272" s="1"/>
      <c r="C272" s="1"/>
      <c r="E272" s="55"/>
      <c r="F272" s="1"/>
    </row>
    <row r="273" spans="2:6" x14ac:dyDescent="0.4">
      <c r="B273" s="1"/>
      <c r="C273" s="1"/>
      <c r="E273" s="55"/>
      <c r="F273" s="1"/>
    </row>
    <row r="274" spans="2:6" x14ac:dyDescent="0.4">
      <c r="B274" s="1"/>
      <c r="C274" s="1"/>
      <c r="E274" s="55"/>
      <c r="F274" s="1"/>
    </row>
    <row r="275" spans="2:6" x14ac:dyDescent="0.4">
      <c r="B275" s="1"/>
      <c r="C275" s="1"/>
      <c r="E275" s="55"/>
      <c r="F275" s="1"/>
    </row>
    <row r="276" spans="2:6" x14ac:dyDescent="0.4">
      <c r="B276" s="1"/>
      <c r="C276" s="1"/>
      <c r="E276" s="55"/>
      <c r="F276" s="1"/>
    </row>
    <row r="277" spans="2:6" x14ac:dyDescent="0.4">
      <c r="B277" s="1"/>
      <c r="C277" s="1"/>
      <c r="E277" s="55"/>
      <c r="F277" s="1"/>
    </row>
    <row r="278" spans="2:6" x14ac:dyDescent="0.4">
      <c r="B278" s="1"/>
      <c r="C278" s="1"/>
      <c r="E278" s="55"/>
      <c r="F278" s="1"/>
    </row>
    <row r="279" spans="2:6" x14ac:dyDescent="0.4">
      <c r="B279" s="1"/>
      <c r="C279" s="1"/>
      <c r="E279" s="55"/>
      <c r="F279" s="1"/>
    </row>
    <row r="280" spans="2:6" x14ac:dyDescent="0.4">
      <c r="B280" s="1"/>
      <c r="C280" s="1"/>
      <c r="E280" s="55"/>
      <c r="F280" s="1"/>
    </row>
    <row r="281" spans="2:6" x14ac:dyDescent="0.4">
      <c r="B281" s="1"/>
      <c r="C281" s="1"/>
      <c r="E281" s="55"/>
      <c r="F281" s="1"/>
    </row>
    <row r="282" spans="2:6" x14ac:dyDescent="0.4">
      <c r="B282" s="1"/>
      <c r="C282" s="1"/>
      <c r="E282" s="55"/>
      <c r="F282" s="1"/>
    </row>
    <row r="283" spans="2:6" x14ac:dyDescent="0.4">
      <c r="B283" s="1"/>
      <c r="C283" s="1"/>
      <c r="E283" s="55"/>
      <c r="F283" s="1"/>
    </row>
    <row r="284" spans="2:6" x14ac:dyDescent="0.4">
      <c r="B284" s="1"/>
      <c r="C284" s="1"/>
      <c r="E284" s="55"/>
      <c r="F284" s="1"/>
    </row>
    <row r="285" spans="2:6" x14ac:dyDescent="0.4">
      <c r="B285" s="1"/>
      <c r="C285" s="1"/>
      <c r="E285" s="55"/>
      <c r="F285" s="1"/>
    </row>
    <row r="286" spans="2:6" x14ac:dyDescent="0.4">
      <c r="B286" s="1"/>
      <c r="C286" s="1"/>
      <c r="E286" s="55"/>
      <c r="F286" s="1"/>
    </row>
    <row r="287" spans="2:6" x14ac:dyDescent="0.4">
      <c r="B287" s="1"/>
      <c r="C287" s="1"/>
      <c r="E287" s="55"/>
      <c r="F287" s="1"/>
    </row>
    <row r="288" spans="2:6" x14ac:dyDescent="0.4">
      <c r="B288" s="1"/>
      <c r="C288" s="1"/>
      <c r="E288" s="55"/>
      <c r="F288" s="1"/>
    </row>
    <row r="289" spans="2:6" x14ac:dyDescent="0.4">
      <c r="B289" s="1"/>
      <c r="C289" s="1"/>
      <c r="E289" s="55"/>
      <c r="F289" s="1"/>
    </row>
    <row r="290" spans="2:6" x14ac:dyDescent="0.4">
      <c r="B290" s="1"/>
      <c r="C290" s="1"/>
      <c r="E290" s="55"/>
      <c r="F290" s="1"/>
    </row>
    <row r="291" spans="2:6" x14ac:dyDescent="0.4">
      <c r="B291" s="1"/>
      <c r="C291" s="1"/>
      <c r="E291" s="55"/>
      <c r="F291" s="1"/>
    </row>
    <row r="292" spans="2:6" x14ac:dyDescent="0.4">
      <c r="B292" s="1"/>
      <c r="C292" s="1"/>
      <c r="E292" s="55"/>
      <c r="F292" s="1"/>
    </row>
    <row r="293" spans="2:6" x14ac:dyDescent="0.4">
      <c r="B293" s="1"/>
      <c r="C293" s="1"/>
      <c r="E293" s="55"/>
      <c r="F293" s="1"/>
    </row>
    <row r="294" spans="2:6" x14ac:dyDescent="0.4">
      <c r="B294" s="1"/>
      <c r="C294" s="1"/>
      <c r="E294" s="55"/>
      <c r="F294" s="1"/>
    </row>
    <row r="295" spans="2:6" x14ac:dyDescent="0.4">
      <c r="B295" s="1"/>
      <c r="C295" s="1"/>
      <c r="E295" s="55"/>
      <c r="F295" s="1"/>
    </row>
    <row r="296" spans="2:6" x14ac:dyDescent="0.4">
      <c r="B296" s="1"/>
      <c r="C296" s="1"/>
      <c r="E296" s="55"/>
      <c r="F296" s="1"/>
    </row>
    <row r="297" spans="2:6" x14ac:dyDescent="0.4">
      <c r="B297" s="1"/>
      <c r="C297" s="1"/>
      <c r="E297" s="55"/>
      <c r="F297" s="1"/>
    </row>
    <row r="298" spans="2:6" x14ac:dyDescent="0.4">
      <c r="B298" s="1"/>
      <c r="C298" s="1"/>
      <c r="E298" s="55"/>
      <c r="F298" s="1"/>
    </row>
    <row r="299" spans="2:6" x14ac:dyDescent="0.4">
      <c r="B299" s="1"/>
      <c r="C299" s="1"/>
      <c r="E299" s="55"/>
      <c r="F299" s="1"/>
    </row>
    <row r="300" spans="2:6" x14ac:dyDescent="0.4">
      <c r="B300" s="1"/>
      <c r="C300" s="1"/>
      <c r="E300" s="55"/>
      <c r="F300" s="1"/>
    </row>
    <row r="301" spans="2:6" x14ac:dyDescent="0.4">
      <c r="B301" s="1"/>
      <c r="C301" s="1"/>
      <c r="E301" s="55"/>
      <c r="F301" s="1"/>
    </row>
    <row r="302" spans="2:6" x14ac:dyDescent="0.4">
      <c r="B302" s="1"/>
      <c r="C302" s="1"/>
      <c r="E302" s="55"/>
      <c r="F302" s="1"/>
    </row>
    <row r="303" spans="2:6" x14ac:dyDescent="0.4">
      <c r="B303" s="1"/>
      <c r="C303" s="1"/>
      <c r="E303" s="55"/>
      <c r="F303" s="1"/>
    </row>
    <row r="304" spans="2:6" x14ac:dyDescent="0.4">
      <c r="B304" s="1"/>
      <c r="C304" s="1"/>
      <c r="E304" s="55"/>
      <c r="F304" s="1"/>
    </row>
    <row r="305" spans="2:6" x14ac:dyDescent="0.4">
      <c r="B305" s="1"/>
      <c r="C305" s="1"/>
      <c r="E305" s="55"/>
      <c r="F305" s="1"/>
    </row>
    <row r="306" spans="2:6" x14ac:dyDescent="0.4">
      <c r="B306" s="1"/>
      <c r="C306" s="1"/>
      <c r="E306" s="55"/>
      <c r="F306" s="1"/>
    </row>
    <row r="307" spans="2:6" x14ac:dyDescent="0.4">
      <c r="B307" s="1"/>
      <c r="C307" s="1"/>
      <c r="E307" s="55"/>
      <c r="F307" s="1"/>
    </row>
    <row r="308" spans="2:6" x14ac:dyDescent="0.4">
      <c r="B308" s="1"/>
      <c r="C308" s="1"/>
      <c r="E308" s="55"/>
      <c r="F308" s="1"/>
    </row>
    <row r="309" spans="2:6" x14ac:dyDescent="0.4">
      <c r="B309" s="1"/>
      <c r="C309" s="1"/>
      <c r="E309" s="55"/>
      <c r="F309" s="1"/>
    </row>
    <row r="310" spans="2:6" x14ac:dyDescent="0.4">
      <c r="B310" s="1"/>
      <c r="C310" s="1"/>
      <c r="E310" s="55"/>
      <c r="F310" s="1"/>
    </row>
    <row r="311" spans="2:6" x14ac:dyDescent="0.4">
      <c r="B311" s="1"/>
      <c r="C311" s="1"/>
      <c r="E311" s="55"/>
      <c r="F311" s="1"/>
    </row>
    <row r="312" spans="2:6" x14ac:dyDescent="0.4">
      <c r="B312" s="1"/>
      <c r="C312" s="1"/>
      <c r="E312" s="55"/>
      <c r="F312" s="1"/>
    </row>
    <row r="313" spans="2:6" x14ac:dyDescent="0.4">
      <c r="B313" s="1"/>
      <c r="C313" s="1"/>
      <c r="E313" s="55"/>
      <c r="F313" s="1"/>
    </row>
    <row r="314" spans="2:6" x14ac:dyDescent="0.4">
      <c r="B314" s="1"/>
      <c r="C314" s="1"/>
      <c r="E314" s="55"/>
      <c r="F314" s="1"/>
    </row>
    <row r="315" spans="2:6" x14ac:dyDescent="0.4">
      <c r="B315" s="1"/>
      <c r="C315" s="1"/>
      <c r="E315" s="55"/>
      <c r="F315" s="1"/>
    </row>
    <row r="316" spans="2:6" x14ac:dyDescent="0.4">
      <c r="B316" s="1"/>
      <c r="C316" s="1"/>
      <c r="E316" s="55"/>
      <c r="F316" s="1"/>
    </row>
    <row r="317" spans="2:6" x14ac:dyDescent="0.4">
      <c r="B317" s="1"/>
      <c r="C317" s="1"/>
      <c r="E317" s="55"/>
      <c r="F317" s="1"/>
    </row>
    <row r="318" spans="2:6" x14ac:dyDescent="0.4">
      <c r="B318" s="1"/>
      <c r="C318" s="1"/>
      <c r="E318" s="55"/>
      <c r="F318" s="1"/>
    </row>
    <row r="319" spans="2:6" x14ac:dyDescent="0.4">
      <c r="B319" s="1"/>
      <c r="C319" s="1"/>
      <c r="E319" s="55"/>
      <c r="F319" s="1"/>
    </row>
    <row r="320" spans="2:6" x14ac:dyDescent="0.4">
      <c r="B320" s="1"/>
      <c r="C320" s="1"/>
      <c r="E320" s="55"/>
      <c r="F320" s="1"/>
    </row>
    <row r="321" spans="2:6" x14ac:dyDescent="0.4">
      <c r="B321" s="1"/>
      <c r="C321" s="1"/>
      <c r="E321" s="55"/>
      <c r="F321" s="1"/>
    </row>
    <row r="322" spans="2:6" x14ac:dyDescent="0.4">
      <c r="B322" s="1"/>
      <c r="C322" s="1"/>
      <c r="E322" s="55"/>
      <c r="F322" s="1"/>
    </row>
    <row r="323" spans="2:6" x14ac:dyDescent="0.4">
      <c r="B323" s="1"/>
      <c r="C323" s="1"/>
      <c r="E323" s="55"/>
      <c r="F323" s="1"/>
    </row>
    <row r="324" spans="2:6" x14ac:dyDescent="0.4">
      <c r="B324" s="1"/>
      <c r="C324" s="1"/>
      <c r="E324" s="55"/>
      <c r="F324" s="1"/>
    </row>
    <row r="325" spans="2:6" x14ac:dyDescent="0.4">
      <c r="B325" s="1"/>
      <c r="C325" s="1"/>
      <c r="E325" s="55"/>
      <c r="F325" s="1"/>
    </row>
    <row r="326" spans="2:6" x14ac:dyDescent="0.4">
      <c r="B326" s="1"/>
      <c r="C326" s="1"/>
      <c r="E326" s="55"/>
      <c r="F326" s="1"/>
    </row>
    <row r="327" spans="2:6" x14ac:dyDescent="0.4">
      <c r="B327" s="1"/>
      <c r="C327" s="1"/>
      <c r="E327" s="55"/>
      <c r="F327" s="1"/>
    </row>
    <row r="328" spans="2:6" x14ac:dyDescent="0.4">
      <c r="B328" s="1"/>
      <c r="C328" s="1"/>
      <c r="E328" s="55"/>
      <c r="F328" s="1"/>
    </row>
    <row r="329" spans="2:6" x14ac:dyDescent="0.4">
      <c r="B329" s="1"/>
      <c r="C329" s="1"/>
      <c r="E329" s="55"/>
      <c r="F329" s="1"/>
    </row>
    <row r="330" spans="2:6" x14ac:dyDescent="0.4">
      <c r="B330" s="1"/>
      <c r="C330" s="1"/>
      <c r="E330" s="55"/>
      <c r="F330" s="1"/>
    </row>
    <row r="331" spans="2:6" x14ac:dyDescent="0.4">
      <c r="B331" s="1"/>
      <c r="C331" s="1"/>
      <c r="E331" s="55"/>
      <c r="F331" s="1"/>
    </row>
    <row r="332" spans="2:6" x14ac:dyDescent="0.4">
      <c r="B332" s="1"/>
      <c r="C332" s="1"/>
      <c r="E332" s="55"/>
      <c r="F332" s="1"/>
    </row>
    <row r="333" spans="2:6" x14ac:dyDescent="0.4">
      <c r="B333" s="1"/>
      <c r="C333" s="1"/>
      <c r="E333" s="55"/>
      <c r="F333" s="1"/>
    </row>
    <row r="334" spans="2:6" x14ac:dyDescent="0.4">
      <c r="B334" s="1"/>
      <c r="C334" s="1"/>
      <c r="E334" s="55"/>
      <c r="F334" s="1"/>
    </row>
    <row r="335" spans="2:6" x14ac:dyDescent="0.4">
      <c r="B335" s="1"/>
      <c r="C335" s="1"/>
      <c r="E335" s="55"/>
      <c r="F335" s="1"/>
    </row>
    <row r="336" spans="2:6" x14ac:dyDescent="0.4">
      <c r="B336" s="1"/>
      <c r="C336" s="1"/>
      <c r="E336" s="55"/>
      <c r="F336" s="1"/>
    </row>
    <row r="337" spans="2:6" x14ac:dyDescent="0.4">
      <c r="B337" s="1"/>
      <c r="C337" s="1"/>
      <c r="E337" s="55"/>
      <c r="F337" s="1"/>
    </row>
    <row r="338" spans="2:6" x14ac:dyDescent="0.4">
      <c r="B338" s="1"/>
      <c r="C338" s="1"/>
      <c r="E338" s="55"/>
      <c r="F338" s="1"/>
    </row>
    <row r="339" spans="2:6" x14ac:dyDescent="0.4">
      <c r="B339" s="1"/>
      <c r="C339" s="1"/>
      <c r="E339" s="55"/>
      <c r="F339" s="1"/>
    </row>
    <row r="340" spans="2:6" x14ac:dyDescent="0.4">
      <c r="B340" s="1"/>
      <c r="C340" s="1"/>
      <c r="E340" s="55"/>
      <c r="F340" s="1"/>
    </row>
    <row r="341" spans="2:6" x14ac:dyDescent="0.4">
      <c r="B341" s="1"/>
      <c r="C341" s="1"/>
      <c r="E341" s="55"/>
      <c r="F341" s="1"/>
    </row>
    <row r="342" spans="2:6" x14ac:dyDescent="0.4">
      <c r="B342" s="1"/>
      <c r="C342" s="1"/>
      <c r="E342" s="55"/>
      <c r="F342" s="1"/>
    </row>
    <row r="343" spans="2:6" x14ac:dyDescent="0.4">
      <c r="B343" s="1"/>
      <c r="C343" s="1"/>
      <c r="E343" s="55"/>
      <c r="F343" s="1"/>
    </row>
    <row r="344" spans="2:6" x14ac:dyDescent="0.4">
      <c r="B344" s="1"/>
      <c r="C344" s="1"/>
      <c r="E344" s="55"/>
      <c r="F344" s="1"/>
    </row>
    <row r="345" spans="2:6" x14ac:dyDescent="0.4">
      <c r="B345" s="1"/>
      <c r="C345" s="1"/>
      <c r="E345" s="55"/>
      <c r="F345" s="1"/>
    </row>
    <row r="346" spans="2:6" x14ac:dyDescent="0.4">
      <c r="B346" s="1"/>
      <c r="C346" s="1"/>
      <c r="E346" s="55"/>
      <c r="F346" s="1"/>
    </row>
    <row r="347" spans="2:6" x14ac:dyDescent="0.4">
      <c r="B347" s="1"/>
      <c r="C347" s="1"/>
      <c r="E347" s="55"/>
      <c r="F347" s="1"/>
    </row>
    <row r="348" spans="2:6" x14ac:dyDescent="0.4">
      <c r="B348" s="1"/>
      <c r="C348" s="1"/>
      <c r="E348" s="55"/>
      <c r="F348" s="1"/>
    </row>
    <row r="349" spans="2:6" x14ac:dyDescent="0.4">
      <c r="B349" s="1"/>
      <c r="C349" s="1"/>
      <c r="E349" s="55"/>
      <c r="F349" s="1"/>
    </row>
    <row r="350" spans="2:6" x14ac:dyDescent="0.4">
      <c r="B350" s="1"/>
      <c r="C350" s="1"/>
      <c r="E350" s="55"/>
      <c r="F350" s="1"/>
    </row>
    <row r="351" spans="2:6" x14ac:dyDescent="0.4">
      <c r="B351" s="1"/>
      <c r="C351" s="1"/>
      <c r="E351" s="55"/>
      <c r="F351" s="1"/>
    </row>
    <row r="352" spans="2:6" x14ac:dyDescent="0.4">
      <c r="B352" s="1"/>
      <c r="C352" s="1"/>
      <c r="E352" s="55"/>
      <c r="F352" s="1"/>
    </row>
    <row r="353" spans="2:6" x14ac:dyDescent="0.4">
      <c r="B353" s="1"/>
      <c r="C353" s="1"/>
      <c r="E353" s="55"/>
      <c r="F353" s="1"/>
    </row>
    <row r="354" spans="2:6" x14ac:dyDescent="0.4">
      <c r="B354" s="1"/>
      <c r="C354" s="1"/>
      <c r="E354" s="55"/>
      <c r="F354" s="1"/>
    </row>
    <row r="355" spans="2:6" x14ac:dyDescent="0.4">
      <c r="B355" s="1"/>
      <c r="C355" s="1"/>
      <c r="E355" s="55"/>
      <c r="F355" s="1"/>
    </row>
    <row r="356" spans="2:6" x14ac:dyDescent="0.4">
      <c r="B356" s="1"/>
      <c r="C356" s="1"/>
      <c r="E356" s="55"/>
      <c r="F356" s="1"/>
    </row>
    <row r="357" spans="2:6" x14ac:dyDescent="0.4">
      <c r="B357" s="1"/>
      <c r="C357" s="1"/>
      <c r="E357" s="55"/>
      <c r="F357" s="1"/>
    </row>
    <row r="358" spans="2:6" x14ac:dyDescent="0.4">
      <c r="B358" s="1"/>
      <c r="C358" s="1"/>
      <c r="E358" s="55"/>
      <c r="F358" s="1"/>
    </row>
    <row r="359" spans="2:6" x14ac:dyDescent="0.4">
      <c r="B359" s="1"/>
      <c r="C359" s="1"/>
      <c r="E359" s="55"/>
      <c r="F359" s="1"/>
    </row>
    <row r="360" spans="2:6" x14ac:dyDescent="0.4">
      <c r="B360" s="1"/>
      <c r="C360" s="1"/>
      <c r="E360" s="55"/>
      <c r="F360" s="1"/>
    </row>
    <row r="361" spans="2:6" x14ac:dyDescent="0.4">
      <c r="B361" s="1"/>
      <c r="C361" s="1"/>
      <c r="E361" s="55"/>
      <c r="F361" s="1"/>
    </row>
    <row r="362" spans="2:6" x14ac:dyDescent="0.4">
      <c r="B362" s="1"/>
      <c r="C362" s="1"/>
      <c r="E362" s="55"/>
      <c r="F362" s="1"/>
    </row>
    <row r="363" spans="2:6" x14ac:dyDescent="0.4">
      <c r="B363" s="1"/>
      <c r="C363" s="1"/>
      <c r="E363" s="55"/>
      <c r="F363" s="1"/>
    </row>
    <row r="364" spans="2:6" x14ac:dyDescent="0.4">
      <c r="B364" s="1"/>
      <c r="C364" s="1"/>
      <c r="E364" s="55"/>
      <c r="F364" s="1"/>
    </row>
    <row r="365" spans="2:6" x14ac:dyDescent="0.4">
      <c r="B365" s="1"/>
      <c r="C365" s="1"/>
      <c r="E365" s="55"/>
      <c r="F365" s="1"/>
    </row>
    <row r="366" spans="2:6" x14ac:dyDescent="0.4">
      <c r="B366" s="1"/>
      <c r="C366" s="1"/>
      <c r="E366" s="55"/>
      <c r="F366" s="1"/>
    </row>
    <row r="367" spans="2:6" x14ac:dyDescent="0.4">
      <c r="B367" s="1"/>
      <c r="C367" s="1"/>
      <c r="E367" s="55"/>
      <c r="F367" s="1"/>
    </row>
    <row r="368" spans="2:6" x14ac:dyDescent="0.4">
      <c r="B368" s="1"/>
      <c r="C368" s="1"/>
      <c r="E368" s="55"/>
      <c r="F368" s="1"/>
    </row>
    <row r="369" spans="2:6" x14ac:dyDescent="0.4">
      <c r="B369" s="1"/>
      <c r="C369" s="1"/>
      <c r="E369" s="55"/>
      <c r="F369" s="1"/>
    </row>
    <row r="370" spans="2:6" x14ac:dyDescent="0.4">
      <c r="B370" s="1"/>
      <c r="C370" s="1"/>
      <c r="E370" s="55"/>
      <c r="F370" s="1"/>
    </row>
    <row r="371" spans="2:6" x14ac:dyDescent="0.4">
      <c r="B371" s="1"/>
      <c r="C371" s="1"/>
      <c r="E371" s="55"/>
      <c r="F371" s="1"/>
    </row>
    <row r="372" spans="2:6" x14ac:dyDescent="0.4">
      <c r="B372" s="1"/>
      <c r="C372" s="1"/>
      <c r="E372" s="55"/>
      <c r="F372" s="1"/>
    </row>
    <row r="373" spans="2:6" x14ac:dyDescent="0.4">
      <c r="B373" s="1"/>
      <c r="C373" s="1"/>
      <c r="E373" s="55"/>
      <c r="F373" s="1"/>
    </row>
    <row r="374" spans="2:6" x14ac:dyDescent="0.4">
      <c r="B374" s="1"/>
      <c r="C374" s="1"/>
      <c r="E374" s="55"/>
      <c r="F374" s="1"/>
    </row>
    <row r="375" spans="2:6" x14ac:dyDescent="0.4">
      <c r="B375" s="1"/>
      <c r="C375" s="1"/>
      <c r="E375" s="55"/>
      <c r="F375" s="1"/>
    </row>
    <row r="376" spans="2:6" x14ac:dyDescent="0.4">
      <c r="B376" s="1"/>
      <c r="C376" s="1"/>
      <c r="E376" s="55"/>
      <c r="F376" s="1"/>
    </row>
    <row r="377" spans="2:6" x14ac:dyDescent="0.4">
      <c r="B377" s="1"/>
      <c r="C377" s="1"/>
      <c r="E377" s="55"/>
      <c r="F377" s="1"/>
    </row>
    <row r="378" spans="2:6" x14ac:dyDescent="0.4">
      <c r="B378" s="1"/>
      <c r="C378" s="1"/>
      <c r="E378" s="55"/>
      <c r="F378" s="1"/>
    </row>
    <row r="379" spans="2:6" x14ac:dyDescent="0.4">
      <c r="B379" s="1"/>
      <c r="C379" s="1"/>
      <c r="E379" s="55"/>
      <c r="F379" s="1"/>
    </row>
    <row r="380" spans="2:6" x14ac:dyDescent="0.4">
      <c r="B380" s="1"/>
      <c r="C380" s="1"/>
      <c r="E380" s="55"/>
      <c r="F380" s="1"/>
    </row>
    <row r="381" spans="2:6" x14ac:dyDescent="0.4">
      <c r="B381" s="1"/>
      <c r="C381" s="1"/>
      <c r="E381" s="55"/>
      <c r="F381" s="1"/>
    </row>
    <row r="382" spans="2:6" x14ac:dyDescent="0.4">
      <c r="B382" s="1"/>
      <c r="C382" s="1"/>
      <c r="E382" s="55"/>
      <c r="F382" s="1"/>
    </row>
    <row r="383" spans="2:6" x14ac:dyDescent="0.4">
      <c r="B383" s="1"/>
      <c r="C383" s="1"/>
      <c r="E383" s="55"/>
      <c r="F383" s="1"/>
    </row>
    <row r="384" spans="2:6" x14ac:dyDescent="0.4">
      <c r="B384" s="1"/>
      <c r="C384" s="1"/>
      <c r="E384" s="55"/>
      <c r="F384" s="1"/>
    </row>
    <row r="385" spans="2:6" x14ac:dyDescent="0.4">
      <c r="B385" s="1"/>
      <c r="C385" s="1"/>
      <c r="E385" s="55"/>
      <c r="F385" s="1"/>
    </row>
    <row r="386" spans="2:6" x14ac:dyDescent="0.4">
      <c r="B386" s="1"/>
      <c r="C386" s="1"/>
      <c r="E386" s="55"/>
      <c r="F386" s="1"/>
    </row>
    <row r="387" spans="2:6" x14ac:dyDescent="0.4">
      <c r="B387" s="1"/>
      <c r="C387" s="1"/>
      <c r="E387" s="55"/>
      <c r="F387" s="1"/>
    </row>
    <row r="388" spans="2:6" x14ac:dyDescent="0.4">
      <c r="B388" s="1"/>
      <c r="C388" s="1"/>
      <c r="E388" s="55"/>
      <c r="F388" s="1"/>
    </row>
    <row r="389" spans="2:6" x14ac:dyDescent="0.4">
      <c r="B389" s="1"/>
      <c r="C389" s="1"/>
      <c r="E389" s="55"/>
      <c r="F389" s="1"/>
    </row>
    <row r="390" spans="2:6" x14ac:dyDescent="0.4">
      <c r="B390" s="1"/>
      <c r="C390" s="1"/>
      <c r="E390" s="55"/>
      <c r="F390" s="1"/>
    </row>
    <row r="391" spans="2:6" x14ac:dyDescent="0.4">
      <c r="B391" s="1"/>
      <c r="C391" s="1"/>
      <c r="E391" s="55"/>
      <c r="F391" s="1"/>
    </row>
    <row r="392" spans="2:6" x14ac:dyDescent="0.4">
      <c r="B392" s="1"/>
      <c r="C392" s="1"/>
      <c r="E392" s="55"/>
      <c r="F392" s="1"/>
    </row>
    <row r="393" spans="2:6" x14ac:dyDescent="0.4">
      <c r="B393" s="1"/>
      <c r="C393" s="1"/>
      <c r="E393" s="55"/>
      <c r="F393" s="1"/>
    </row>
    <row r="394" spans="2:6" x14ac:dyDescent="0.4">
      <c r="B394" s="1"/>
      <c r="C394" s="1"/>
      <c r="E394" s="55"/>
      <c r="F394" s="1"/>
    </row>
    <row r="395" spans="2:6" x14ac:dyDescent="0.4">
      <c r="B395" s="1"/>
      <c r="C395" s="1"/>
      <c r="E395" s="55"/>
      <c r="F395" s="1"/>
    </row>
    <row r="396" spans="2:6" x14ac:dyDescent="0.4">
      <c r="B396" s="1"/>
      <c r="C396" s="1"/>
      <c r="E396" s="55"/>
      <c r="F396" s="1"/>
    </row>
    <row r="397" spans="2:6" x14ac:dyDescent="0.4">
      <c r="B397" s="1"/>
      <c r="C397" s="1"/>
      <c r="E397" s="55"/>
      <c r="F397" s="1"/>
    </row>
    <row r="398" spans="2:6" x14ac:dyDescent="0.4">
      <c r="B398" s="1"/>
      <c r="C398" s="1"/>
      <c r="E398" s="55"/>
      <c r="F398" s="1"/>
    </row>
    <row r="399" spans="2:6" x14ac:dyDescent="0.4">
      <c r="B399" s="1"/>
      <c r="C399" s="1"/>
      <c r="E399" s="55"/>
      <c r="F399" s="1"/>
    </row>
    <row r="400" spans="2:6" x14ac:dyDescent="0.4">
      <c r="B400" s="1"/>
      <c r="C400" s="1"/>
      <c r="E400" s="55"/>
      <c r="F400" s="1"/>
    </row>
    <row r="401" spans="2:6" x14ac:dyDescent="0.4">
      <c r="B401" s="1"/>
      <c r="C401" s="1"/>
      <c r="E401" s="55"/>
      <c r="F401" s="1"/>
    </row>
    <row r="402" spans="2:6" x14ac:dyDescent="0.4">
      <c r="B402" s="1"/>
      <c r="C402" s="1"/>
      <c r="E402" s="55"/>
      <c r="F402" s="1"/>
    </row>
    <row r="403" spans="2:6" x14ac:dyDescent="0.4">
      <c r="B403" s="1"/>
      <c r="C403" s="1"/>
      <c r="E403" s="55"/>
      <c r="F403" s="1"/>
    </row>
    <row r="404" spans="2:6" x14ac:dyDescent="0.4">
      <c r="B404" s="1"/>
      <c r="C404" s="1"/>
      <c r="E404" s="55"/>
      <c r="F404" s="1"/>
    </row>
    <row r="405" spans="2:6" x14ac:dyDescent="0.4">
      <c r="B405" s="1"/>
      <c r="C405" s="1"/>
      <c r="E405" s="55"/>
      <c r="F405" s="1"/>
    </row>
    <row r="406" spans="2:6" x14ac:dyDescent="0.4">
      <c r="B406" s="1"/>
      <c r="C406" s="1"/>
      <c r="E406" s="55"/>
      <c r="F406" s="1"/>
    </row>
    <row r="407" spans="2:6" x14ac:dyDescent="0.4">
      <c r="B407" s="1"/>
      <c r="C407" s="1"/>
      <c r="E407" s="55"/>
      <c r="F407" s="1"/>
    </row>
    <row r="408" spans="2:6" x14ac:dyDescent="0.4">
      <c r="B408" s="1"/>
      <c r="C408" s="1"/>
      <c r="E408" s="55"/>
      <c r="F408" s="1"/>
    </row>
    <row r="409" spans="2:6" x14ac:dyDescent="0.4">
      <c r="B409" s="1"/>
      <c r="C409" s="1"/>
      <c r="E409" s="55"/>
      <c r="F409" s="1"/>
    </row>
    <row r="410" spans="2:6" x14ac:dyDescent="0.4">
      <c r="B410" s="1"/>
      <c r="C410" s="1"/>
      <c r="E410" s="55"/>
      <c r="F410" s="1"/>
    </row>
    <row r="411" spans="2:6" x14ac:dyDescent="0.4">
      <c r="B411" s="1"/>
      <c r="C411" s="1"/>
      <c r="E411" s="55"/>
      <c r="F411" s="1"/>
    </row>
    <row r="412" spans="2:6" x14ac:dyDescent="0.4">
      <c r="B412" s="1"/>
      <c r="C412" s="1"/>
      <c r="E412" s="55"/>
      <c r="F412" s="1"/>
    </row>
    <row r="413" spans="2:6" x14ac:dyDescent="0.4">
      <c r="B413" s="1"/>
      <c r="C413" s="1"/>
      <c r="E413" s="55"/>
      <c r="F413" s="1"/>
    </row>
    <row r="414" spans="2:6" x14ac:dyDescent="0.4">
      <c r="B414" s="1"/>
      <c r="C414" s="1"/>
      <c r="E414" s="55"/>
      <c r="F414" s="1"/>
    </row>
    <row r="415" spans="2:6" x14ac:dyDescent="0.4">
      <c r="B415" s="1"/>
      <c r="C415" s="1"/>
      <c r="E415" s="55"/>
      <c r="F415" s="1"/>
    </row>
    <row r="416" spans="2:6" x14ac:dyDescent="0.4">
      <c r="B416" s="1"/>
      <c r="C416" s="1"/>
      <c r="E416" s="55"/>
      <c r="F416" s="1"/>
    </row>
    <row r="417" spans="2:6" x14ac:dyDescent="0.4">
      <c r="B417" s="1"/>
      <c r="C417" s="1"/>
      <c r="E417" s="55"/>
      <c r="F417" s="1"/>
    </row>
    <row r="418" spans="2:6" x14ac:dyDescent="0.4">
      <c r="B418" s="1"/>
      <c r="C418" s="1"/>
      <c r="E418" s="55"/>
      <c r="F418" s="1"/>
    </row>
    <row r="419" spans="2:6" x14ac:dyDescent="0.4">
      <c r="B419" s="1"/>
      <c r="C419" s="1"/>
      <c r="E419" s="55"/>
      <c r="F419" s="1"/>
    </row>
    <row r="420" spans="2:6" x14ac:dyDescent="0.4">
      <c r="B420" s="1"/>
      <c r="C420" s="1"/>
      <c r="E420" s="55"/>
      <c r="F420" s="1"/>
    </row>
    <row r="421" spans="2:6" x14ac:dyDescent="0.4">
      <c r="B421" s="1"/>
      <c r="C421" s="1"/>
      <c r="E421" s="55"/>
      <c r="F421" s="1"/>
    </row>
    <row r="422" spans="2:6" x14ac:dyDescent="0.4">
      <c r="B422" s="1"/>
      <c r="C422" s="1"/>
      <c r="E422" s="55"/>
      <c r="F422" s="1"/>
    </row>
    <row r="423" spans="2:6" x14ac:dyDescent="0.4">
      <c r="B423" s="1"/>
      <c r="C423" s="1"/>
      <c r="E423" s="55"/>
      <c r="F423" s="1"/>
    </row>
    <row r="424" spans="2:6" x14ac:dyDescent="0.4">
      <c r="B424" s="1"/>
      <c r="C424" s="1"/>
      <c r="E424" s="55"/>
      <c r="F424" s="1"/>
    </row>
    <row r="425" spans="2:6" x14ac:dyDescent="0.4">
      <c r="B425" s="1"/>
      <c r="C425" s="1"/>
      <c r="E425" s="55"/>
      <c r="F425" s="1"/>
    </row>
    <row r="426" spans="2:6" x14ac:dyDescent="0.4">
      <c r="B426" s="1"/>
      <c r="C426" s="1"/>
      <c r="E426" s="55"/>
      <c r="F426" s="1"/>
    </row>
    <row r="427" spans="2:6" x14ac:dyDescent="0.4">
      <c r="B427" s="1"/>
      <c r="C427" s="1"/>
      <c r="E427" s="55"/>
      <c r="F427" s="1"/>
    </row>
    <row r="428" spans="2:6" x14ac:dyDescent="0.4">
      <c r="B428" s="1"/>
      <c r="C428" s="1"/>
      <c r="E428" s="55"/>
      <c r="F428" s="1"/>
    </row>
    <row r="429" spans="2:6" x14ac:dyDescent="0.4">
      <c r="B429" s="1"/>
      <c r="C429" s="1"/>
      <c r="E429" s="55"/>
      <c r="F429" s="1"/>
    </row>
    <row r="430" spans="2:6" x14ac:dyDescent="0.4">
      <c r="B430" s="1"/>
      <c r="C430" s="1"/>
      <c r="E430" s="55"/>
      <c r="F430" s="1"/>
    </row>
    <row r="431" spans="2:6" x14ac:dyDescent="0.4">
      <c r="B431" s="1"/>
      <c r="C431" s="1"/>
      <c r="E431" s="55"/>
      <c r="F431" s="1"/>
    </row>
    <row r="432" spans="2:6" x14ac:dyDescent="0.4">
      <c r="B432" s="1"/>
      <c r="C432" s="1"/>
      <c r="E432" s="55"/>
      <c r="F432" s="1"/>
    </row>
    <row r="433" spans="2:6" x14ac:dyDescent="0.4">
      <c r="B433" s="1"/>
      <c r="C433" s="1"/>
      <c r="E433" s="55"/>
      <c r="F433" s="1"/>
    </row>
    <row r="434" spans="2:6" x14ac:dyDescent="0.4">
      <c r="B434" s="1"/>
      <c r="C434" s="1"/>
      <c r="E434" s="55"/>
      <c r="F434" s="1"/>
    </row>
    <row r="435" spans="2:6" x14ac:dyDescent="0.4">
      <c r="B435" s="1"/>
      <c r="C435" s="1"/>
      <c r="E435" s="55"/>
      <c r="F435" s="1"/>
    </row>
    <row r="436" spans="2:6" x14ac:dyDescent="0.4">
      <c r="B436" s="1"/>
      <c r="C436" s="1"/>
      <c r="E436" s="55"/>
      <c r="F436" s="1"/>
    </row>
    <row r="437" spans="2:6" x14ac:dyDescent="0.4">
      <c r="B437" s="1"/>
      <c r="C437" s="1"/>
      <c r="E437" s="55"/>
      <c r="F437" s="1"/>
    </row>
    <row r="438" spans="2:6" x14ac:dyDescent="0.4">
      <c r="B438" s="1"/>
      <c r="C438" s="1"/>
      <c r="E438" s="55"/>
      <c r="F438" s="1"/>
    </row>
    <row r="439" spans="2:6" x14ac:dyDescent="0.4">
      <c r="B439" s="1"/>
      <c r="C439" s="1"/>
      <c r="E439" s="55"/>
      <c r="F439" s="1"/>
    </row>
    <row r="440" spans="2:6" x14ac:dyDescent="0.4">
      <c r="B440" s="1"/>
      <c r="C440" s="1"/>
      <c r="E440" s="55"/>
      <c r="F440" s="1"/>
    </row>
    <row r="441" spans="2:6" x14ac:dyDescent="0.4">
      <c r="B441" s="1"/>
      <c r="C441" s="1"/>
      <c r="E441" s="55"/>
      <c r="F441" s="1"/>
    </row>
    <row r="442" spans="2:6" x14ac:dyDescent="0.4">
      <c r="B442" s="1"/>
      <c r="C442" s="1"/>
      <c r="E442" s="55"/>
      <c r="F442" s="1"/>
    </row>
    <row r="443" spans="2:6" x14ac:dyDescent="0.4">
      <c r="B443" s="1"/>
      <c r="C443" s="1"/>
      <c r="E443" s="55"/>
      <c r="F443" s="1"/>
    </row>
    <row r="444" spans="2:6" x14ac:dyDescent="0.4">
      <c r="B444" s="1"/>
      <c r="C444" s="1"/>
      <c r="E444" s="55"/>
      <c r="F444" s="1"/>
    </row>
    <row r="445" spans="2:6" x14ac:dyDescent="0.4">
      <c r="B445" s="1"/>
      <c r="C445" s="1"/>
      <c r="E445" s="55"/>
      <c r="F445" s="1"/>
    </row>
    <row r="446" spans="2:6" x14ac:dyDescent="0.4">
      <c r="B446" s="1"/>
      <c r="C446" s="1"/>
      <c r="E446" s="55"/>
      <c r="F446" s="1"/>
    </row>
    <row r="447" spans="2:6" x14ac:dyDescent="0.4">
      <c r="B447" s="1"/>
      <c r="C447" s="1"/>
      <c r="E447" s="55"/>
      <c r="F447" s="1"/>
    </row>
    <row r="448" spans="2:6" x14ac:dyDescent="0.4">
      <c r="B448" s="1"/>
      <c r="C448" s="1"/>
      <c r="E448" s="55"/>
      <c r="F448" s="1"/>
    </row>
    <row r="449" spans="2:6" x14ac:dyDescent="0.4">
      <c r="B449" s="1"/>
      <c r="C449" s="1"/>
      <c r="E449" s="55"/>
      <c r="F449" s="1"/>
    </row>
    <row r="450" spans="2:6" x14ac:dyDescent="0.4">
      <c r="B450" s="1"/>
      <c r="C450" s="1"/>
      <c r="E450" s="55"/>
      <c r="F450" s="1"/>
    </row>
    <row r="451" spans="2:6" x14ac:dyDescent="0.4">
      <c r="B451" s="1"/>
      <c r="C451" s="1"/>
      <c r="E451" s="55"/>
      <c r="F451" s="1"/>
    </row>
    <row r="452" spans="2:6" x14ac:dyDescent="0.4">
      <c r="B452" s="1"/>
      <c r="C452" s="1"/>
      <c r="E452" s="55"/>
      <c r="F452" s="1"/>
    </row>
    <row r="453" spans="2:6" x14ac:dyDescent="0.4">
      <c r="B453" s="1"/>
      <c r="C453" s="1"/>
      <c r="E453" s="55"/>
      <c r="F453" s="1"/>
    </row>
    <row r="454" spans="2:6" x14ac:dyDescent="0.4">
      <c r="B454" s="1"/>
      <c r="C454" s="1"/>
      <c r="E454" s="55"/>
      <c r="F454" s="1"/>
    </row>
    <row r="455" spans="2:6" x14ac:dyDescent="0.4">
      <c r="B455" s="1"/>
      <c r="C455" s="1"/>
      <c r="E455" s="55"/>
      <c r="F455" s="1"/>
    </row>
    <row r="456" spans="2:6" x14ac:dyDescent="0.4">
      <c r="B456" s="1"/>
      <c r="C456" s="1"/>
      <c r="E456" s="55"/>
      <c r="F456" s="1"/>
    </row>
    <row r="457" spans="2:6" x14ac:dyDescent="0.4">
      <c r="B457" s="1"/>
      <c r="C457" s="1"/>
      <c r="E457" s="55"/>
      <c r="F457" s="1"/>
    </row>
    <row r="458" spans="2:6" x14ac:dyDescent="0.4">
      <c r="B458" s="1"/>
      <c r="C458" s="1"/>
      <c r="E458" s="55"/>
      <c r="F458" s="1"/>
    </row>
    <row r="459" spans="2:6" x14ac:dyDescent="0.4">
      <c r="B459" s="1"/>
      <c r="C459" s="1"/>
      <c r="E459" s="55"/>
      <c r="F459" s="1"/>
    </row>
    <row r="460" spans="2:6" x14ac:dyDescent="0.4">
      <c r="B460" s="1"/>
      <c r="C460" s="1"/>
      <c r="E460" s="55"/>
      <c r="F460" s="1"/>
    </row>
    <row r="461" spans="2:6" x14ac:dyDescent="0.4">
      <c r="B461" s="1"/>
      <c r="C461" s="1"/>
      <c r="E461" s="55"/>
      <c r="F461" s="1"/>
    </row>
    <row r="462" spans="2:6" x14ac:dyDescent="0.4">
      <c r="B462" s="1"/>
      <c r="C462" s="1"/>
      <c r="E462" s="55"/>
      <c r="F462" s="1"/>
    </row>
    <row r="463" spans="2:6" x14ac:dyDescent="0.4">
      <c r="B463" s="1"/>
      <c r="C463" s="1"/>
      <c r="E463" s="55"/>
      <c r="F463" s="1"/>
    </row>
    <row r="464" spans="2:6" x14ac:dyDescent="0.4">
      <c r="B464" s="1"/>
      <c r="C464" s="1"/>
      <c r="E464" s="55"/>
      <c r="F464" s="1"/>
    </row>
    <row r="465" spans="2:6" x14ac:dyDescent="0.4">
      <c r="B465" s="1"/>
      <c r="C465" s="1"/>
      <c r="E465" s="55"/>
      <c r="F465" s="1"/>
    </row>
    <row r="466" spans="2:6" x14ac:dyDescent="0.4">
      <c r="B466" s="1"/>
      <c r="C466" s="1"/>
      <c r="E466" s="55"/>
      <c r="F466" s="1"/>
    </row>
    <row r="467" spans="2:6" x14ac:dyDescent="0.4">
      <c r="B467" s="1"/>
      <c r="C467" s="1"/>
      <c r="E467" s="55"/>
      <c r="F467" s="1"/>
    </row>
    <row r="468" spans="2:6" x14ac:dyDescent="0.4">
      <c r="B468" s="1"/>
      <c r="C468" s="1"/>
      <c r="E468" s="55"/>
      <c r="F468" s="1"/>
    </row>
    <row r="469" spans="2:6" x14ac:dyDescent="0.4">
      <c r="B469" s="1"/>
      <c r="C469" s="1"/>
      <c r="E469" s="55"/>
      <c r="F469" s="1"/>
    </row>
    <row r="470" spans="2:6" x14ac:dyDescent="0.4">
      <c r="B470" s="1"/>
      <c r="C470" s="1"/>
      <c r="E470" s="55"/>
      <c r="F470" s="1"/>
    </row>
    <row r="471" spans="2:6" x14ac:dyDescent="0.4">
      <c r="B471" s="1"/>
      <c r="C471" s="1"/>
      <c r="E471" s="55"/>
      <c r="F471" s="1"/>
    </row>
    <row r="472" spans="2:6" x14ac:dyDescent="0.4">
      <c r="B472" s="1"/>
      <c r="C472" s="1"/>
      <c r="E472" s="55"/>
      <c r="F472" s="1"/>
    </row>
    <row r="473" spans="2:6" x14ac:dyDescent="0.4">
      <c r="B473" s="1"/>
      <c r="C473" s="1"/>
      <c r="E473" s="55"/>
      <c r="F473" s="1"/>
    </row>
    <row r="474" spans="2:6" x14ac:dyDescent="0.4">
      <c r="B474" s="1"/>
      <c r="C474" s="1"/>
      <c r="E474" s="55"/>
      <c r="F474" s="1"/>
    </row>
    <row r="475" spans="2:6" x14ac:dyDescent="0.4">
      <c r="B475" s="1"/>
      <c r="C475" s="1"/>
      <c r="E475" s="55"/>
      <c r="F475" s="1"/>
    </row>
    <row r="476" spans="2:6" x14ac:dyDescent="0.4">
      <c r="B476" s="1"/>
      <c r="C476" s="1"/>
      <c r="E476" s="55"/>
      <c r="F476" s="1"/>
    </row>
    <row r="477" spans="2:6" x14ac:dyDescent="0.4">
      <c r="B477" s="1"/>
      <c r="C477" s="1"/>
      <c r="E477" s="55"/>
      <c r="F477" s="1"/>
    </row>
    <row r="478" spans="2:6" x14ac:dyDescent="0.4">
      <c r="B478" s="1"/>
      <c r="C478" s="1"/>
      <c r="E478" s="55"/>
      <c r="F478" s="1"/>
    </row>
    <row r="479" spans="2:6" x14ac:dyDescent="0.4">
      <c r="B479" s="1"/>
      <c r="C479" s="1"/>
      <c r="E479" s="55"/>
      <c r="F479" s="1"/>
    </row>
    <row r="480" spans="2:6" x14ac:dyDescent="0.4">
      <c r="B480" s="1"/>
      <c r="C480" s="1"/>
      <c r="E480" s="55"/>
      <c r="F480" s="1"/>
    </row>
    <row r="481" spans="2:6" x14ac:dyDescent="0.4">
      <c r="B481" s="1"/>
      <c r="C481" s="1"/>
      <c r="E481" s="55"/>
      <c r="F481" s="1"/>
    </row>
    <row r="482" spans="2:6" x14ac:dyDescent="0.4">
      <c r="B482" s="1"/>
      <c r="C482" s="1"/>
      <c r="E482" s="55"/>
      <c r="F482" s="1"/>
    </row>
    <row r="483" spans="2:6" x14ac:dyDescent="0.4">
      <c r="B483" s="1"/>
      <c r="C483" s="1"/>
      <c r="E483" s="55"/>
      <c r="F483" s="1"/>
    </row>
    <row r="484" spans="2:6" x14ac:dyDescent="0.4">
      <c r="B484" s="1"/>
      <c r="C484" s="1"/>
      <c r="E484" s="55"/>
      <c r="F484" s="1"/>
    </row>
    <row r="485" spans="2:6" x14ac:dyDescent="0.4">
      <c r="B485" s="1"/>
      <c r="C485" s="1"/>
      <c r="E485" s="55"/>
      <c r="F485" s="1"/>
    </row>
    <row r="486" spans="2:6" x14ac:dyDescent="0.4">
      <c r="B486" s="1"/>
      <c r="C486" s="1"/>
      <c r="E486" s="55"/>
      <c r="F486" s="1"/>
    </row>
    <row r="487" spans="2:6" x14ac:dyDescent="0.4">
      <c r="B487" s="1"/>
      <c r="C487" s="1"/>
      <c r="E487" s="55"/>
      <c r="F487" s="1"/>
    </row>
    <row r="488" spans="2:6" x14ac:dyDescent="0.4">
      <c r="B488" s="1"/>
      <c r="C488" s="1"/>
      <c r="E488" s="55"/>
      <c r="F488" s="1"/>
    </row>
    <row r="489" spans="2:6" x14ac:dyDescent="0.4">
      <c r="B489" s="1"/>
      <c r="C489" s="1"/>
      <c r="E489" s="55"/>
      <c r="F489" s="1"/>
    </row>
    <row r="490" spans="2:6" x14ac:dyDescent="0.4">
      <c r="B490" s="1"/>
      <c r="C490" s="1"/>
      <c r="E490" s="55"/>
      <c r="F490" s="1"/>
    </row>
    <row r="491" spans="2:6" x14ac:dyDescent="0.4">
      <c r="B491" s="1"/>
      <c r="C491" s="1"/>
      <c r="E491" s="55"/>
      <c r="F491" s="1"/>
    </row>
    <row r="492" spans="2:6" x14ac:dyDescent="0.4">
      <c r="B492" s="1"/>
      <c r="C492" s="1"/>
      <c r="E492" s="55"/>
      <c r="F492" s="1"/>
    </row>
    <row r="493" spans="2:6" x14ac:dyDescent="0.4">
      <c r="B493" s="1"/>
      <c r="C493" s="1"/>
      <c r="E493" s="55"/>
      <c r="F493" s="1"/>
    </row>
    <row r="494" spans="2:6" x14ac:dyDescent="0.4">
      <c r="B494" s="1"/>
      <c r="C494" s="1"/>
      <c r="E494" s="55"/>
      <c r="F494" s="1"/>
    </row>
    <row r="495" spans="2:6" x14ac:dyDescent="0.4">
      <c r="B495" s="1"/>
      <c r="C495" s="1"/>
      <c r="E495" s="55"/>
      <c r="F495" s="1"/>
    </row>
    <row r="496" spans="2:6" x14ac:dyDescent="0.4">
      <c r="B496" s="1"/>
      <c r="C496" s="1"/>
      <c r="E496" s="55"/>
      <c r="F496" s="1"/>
    </row>
    <row r="497" spans="2:6" x14ac:dyDescent="0.4">
      <c r="B497" s="1"/>
      <c r="C497" s="1"/>
      <c r="E497" s="55"/>
      <c r="F497" s="1"/>
    </row>
    <row r="498" spans="2:6" x14ac:dyDescent="0.4">
      <c r="B498" s="1"/>
      <c r="C498" s="1"/>
      <c r="E498" s="55"/>
      <c r="F498" s="1"/>
    </row>
    <row r="499" spans="2:6" x14ac:dyDescent="0.4">
      <c r="B499" s="1"/>
      <c r="C499" s="1"/>
      <c r="E499" s="55"/>
      <c r="F499" s="1"/>
    </row>
    <row r="500" spans="2:6" x14ac:dyDescent="0.4">
      <c r="B500" s="1"/>
      <c r="C500" s="1"/>
      <c r="E500" s="55"/>
      <c r="F500" s="1"/>
    </row>
    <row r="501" spans="2:6" x14ac:dyDescent="0.4">
      <c r="B501" s="1"/>
      <c r="C501" s="1"/>
      <c r="E501" s="55"/>
      <c r="F501" s="1"/>
    </row>
    <row r="502" spans="2:6" x14ac:dyDescent="0.4">
      <c r="B502" s="1"/>
      <c r="C502" s="1"/>
      <c r="E502" s="55"/>
      <c r="F502" s="1"/>
    </row>
    <row r="503" spans="2:6" x14ac:dyDescent="0.4">
      <c r="B503" s="1"/>
      <c r="C503" s="1"/>
      <c r="E503" s="55"/>
      <c r="F503" s="1"/>
    </row>
    <row r="504" spans="2:6" x14ac:dyDescent="0.4">
      <c r="B504" s="1"/>
      <c r="C504" s="1"/>
      <c r="E504" s="55"/>
      <c r="F504" s="1"/>
    </row>
    <row r="505" spans="2:6" x14ac:dyDescent="0.4">
      <c r="B505" s="1"/>
      <c r="C505" s="1"/>
      <c r="E505" s="55"/>
      <c r="F505" s="1"/>
    </row>
    <row r="506" spans="2:6" x14ac:dyDescent="0.4">
      <c r="B506" s="1"/>
      <c r="C506" s="1"/>
      <c r="E506" s="55"/>
      <c r="F506" s="1"/>
    </row>
    <row r="507" spans="2:6" x14ac:dyDescent="0.4">
      <c r="B507" s="1"/>
      <c r="C507" s="1"/>
      <c r="E507" s="55"/>
      <c r="F507" s="1"/>
    </row>
    <row r="508" spans="2:6" x14ac:dyDescent="0.4">
      <c r="B508" s="1"/>
      <c r="C508" s="1"/>
      <c r="E508" s="55"/>
      <c r="F508" s="1"/>
    </row>
    <row r="509" spans="2:6" x14ac:dyDescent="0.4">
      <c r="B509" s="1"/>
      <c r="C509" s="1"/>
      <c r="E509" s="55"/>
      <c r="F509" s="1"/>
    </row>
    <row r="510" spans="2:6" x14ac:dyDescent="0.4">
      <c r="B510" s="1"/>
      <c r="C510" s="1"/>
      <c r="E510" s="55"/>
      <c r="F510" s="1"/>
    </row>
    <row r="511" spans="2:6" x14ac:dyDescent="0.4">
      <c r="B511" s="1"/>
      <c r="C511" s="1"/>
      <c r="E511" s="55"/>
      <c r="F511" s="1"/>
    </row>
    <row r="512" spans="2:6" x14ac:dyDescent="0.4">
      <c r="B512" s="1"/>
      <c r="C512" s="1"/>
      <c r="E512" s="55"/>
      <c r="F512" s="1"/>
    </row>
    <row r="513" spans="2:6" x14ac:dyDescent="0.4">
      <c r="B513" s="1"/>
      <c r="C513" s="1"/>
      <c r="E513" s="55"/>
      <c r="F513" s="1"/>
    </row>
    <row r="514" spans="2:6" x14ac:dyDescent="0.4">
      <c r="B514" s="1"/>
      <c r="C514" s="1"/>
      <c r="E514" s="55"/>
      <c r="F514" s="1"/>
    </row>
    <row r="515" spans="2:6" x14ac:dyDescent="0.4">
      <c r="B515" s="1"/>
      <c r="C515" s="1"/>
      <c r="E515" s="55"/>
      <c r="F515" s="1"/>
    </row>
    <row r="516" spans="2:6" x14ac:dyDescent="0.4">
      <c r="B516" s="1"/>
      <c r="C516" s="1"/>
      <c r="E516" s="55"/>
      <c r="F516" s="1"/>
    </row>
    <row r="517" spans="2:6" x14ac:dyDescent="0.4">
      <c r="B517" s="1"/>
      <c r="C517" s="1"/>
      <c r="E517" s="55"/>
      <c r="F517" s="1"/>
    </row>
    <row r="518" spans="2:6" x14ac:dyDescent="0.4">
      <c r="B518" s="1"/>
      <c r="C518" s="1"/>
      <c r="E518" s="55"/>
      <c r="F518" s="1"/>
    </row>
    <row r="519" spans="2:6" x14ac:dyDescent="0.4">
      <c r="B519" s="1"/>
      <c r="C519" s="1"/>
      <c r="E519" s="55"/>
      <c r="F519" s="1"/>
    </row>
    <row r="520" spans="2:6" x14ac:dyDescent="0.4">
      <c r="B520" s="1"/>
      <c r="C520" s="1"/>
      <c r="E520" s="55"/>
      <c r="F520" s="1"/>
    </row>
    <row r="521" spans="2:6" x14ac:dyDescent="0.4">
      <c r="B521" s="1"/>
      <c r="C521" s="1"/>
      <c r="E521" s="55"/>
      <c r="F521" s="1"/>
    </row>
    <row r="522" spans="2:6" x14ac:dyDescent="0.4">
      <c r="B522" s="1"/>
      <c r="C522" s="1"/>
      <c r="E522" s="55"/>
      <c r="F522" s="1"/>
    </row>
    <row r="523" spans="2:6" x14ac:dyDescent="0.4">
      <c r="B523" s="1"/>
      <c r="C523" s="1"/>
      <c r="E523" s="55"/>
      <c r="F523" s="1"/>
    </row>
    <row r="524" spans="2:6" x14ac:dyDescent="0.4">
      <c r="B524" s="1"/>
      <c r="C524" s="1"/>
      <c r="E524" s="55"/>
      <c r="F524" s="1"/>
    </row>
    <row r="525" spans="2:6" x14ac:dyDescent="0.4">
      <c r="B525" s="1"/>
      <c r="C525" s="1"/>
      <c r="E525" s="55"/>
      <c r="F525" s="1"/>
    </row>
    <row r="526" spans="2:6" x14ac:dyDescent="0.4">
      <c r="B526" s="1"/>
      <c r="C526" s="1"/>
      <c r="E526" s="55"/>
      <c r="F526" s="1"/>
    </row>
    <row r="527" spans="2:6" x14ac:dyDescent="0.4">
      <c r="B527" s="1"/>
      <c r="C527" s="1"/>
      <c r="E527" s="55"/>
      <c r="F527" s="1"/>
    </row>
    <row r="528" spans="2:6" x14ac:dyDescent="0.4">
      <c r="B528" s="1"/>
      <c r="C528" s="1"/>
      <c r="E528" s="55"/>
      <c r="F528" s="1"/>
    </row>
    <row r="529" spans="2:6" x14ac:dyDescent="0.4">
      <c r="B529" s="1"/>
      <c r="C529" s="1"/>
      <c r="E529" s="55"/>
      <c r="F529" s="1"/>
    </row>
    <row r="530" spans="2:6" x14ac:dyDescent="0.4">
      <c r="B530" s="1"/>
      <c r="C530" s="1"/>
      <c r="E530" s="55"/>
      <c r="F530" s="1"/>
    </row>
    <row r="531" spans="2:6" x14ac:dyDescent="0.4">
      <c r="B531" s="1"/>
      <c r="C531" s="1"/>
      <c r="E531" s="55"/>
      <c r="F531" s="1"/>
    </row>
    <row r="532" spans="2:6" x14ac:dyDescent="0.4">
      <c r="B532" s="1"/>
      <c r="C532" s="1"/>
      <c r="E532" s="55"/>
      <c r="F532" s="1"/>
    </row>
    <row r="533" spans="2:6" x14ac:dyDescent="0.4">
      <c r="B533" s="1"/>
      <c r="C533" s="1"/>
      <c r="E533" s="55"/>
      <c r="F533" s="1"/>
    </row>
    <row r="534" spans="2:6" x14ac:dyDescent="0.4">
      <c r="B534" s="1"/>
      <c r="C534" s="1"/>
      <c r="E534" s="55"/>
      <c r="F534" s="1"/>
    </row>
    <row r="535" spans="2:6" x14ac:dyDescent="0.4">
      <c r="B535" s="1"/>
      <c r="C535" s="1"/>
      <c r="E535" s="55"/>
      <c r="F535" s="1"/>
    </row>
    <row r="536" spans="2:6" x14ac:dyDescent="0.4">
      <c r="B536" s="1"/>
      <c r="C536" s="1"/>
      <c r="E536" s="55"/>
      <c r="F536" s="1"/>
    </row>
    <row r="537" spans="2:6" x14ac:dyDescent="0.4">
      <c r="B537" s="1"/>
      <c r="C537" s="1"/>
      <c r="E537" s="55"/>
      <c r="F537" s="1"/>
    </row>
    <row r="538" spans="2:6" x14ac:dyDescent="0.4">
      <c r="B538" s="1"/>
      <c r="C538" s="1"/>
      <c r="E538" s="55"/>
      <c r="F538" s="1"/>
    </row>
    <row r="539" spans="2:6" x14ac:dyDescent="0.4">
      <c r="B539" s="1"/>
      <c r="C539" s="1"/>
      <c r="E539" s="55"/>
      <c r="F539" s="1"/>
    </row>
    <row r="540" spans="2:6" x14ac:dyDescent="0.4">
      <c r="B540" s="1"/>
      <c r="C540" s="1"/>
      <c r="E540" s="55"/>
      <c r="F540" s="1"/>
    </row>
    <row r="541" spans="2:6" x14ac:dyDescent="0.4">
      <c r="B541" s="1"/>
      <c r="C541" s="1"/>
      <c r="E541" s="55"/>
      <c r="F541" s="1"/>
    </row>
    <row r="542" spans="2:6" x14ac:dyDescent="0.4">
      <c r="B542" s="1"/>
      <c r="C542" s="1"/>
      <c r="E542" s="55"/>
      <c r="F542" s="1"/>
    </row>
    <row r="543" spans="2:6" x14ac:dyDescent="0.4">
      <c r="B543" s="1"/>
      <c r="C543" s="1"/>
      <c r="E543" s="55"/>
      <c r="F543" s="1"/>
    </row>
    <row r="544" spans="2:6" x14ac:dyDescent="0.4">
      <c r="B544" s="1"/>
      <c r="C544" s="1"/>
      <c r="E544" s="55"/>
      <c r="F544" s="1"/>
    </row>
    <row r="545" spans="2:6" x14ac:dyDescent="0.4">
      <c r="B545" s="1"/>
      <c r="C545" s="1"/>
      <c r="E545" s="55"/>
      <c r="F545" s="1"/>
    </row>
    <row r="546" spans="2:6" x14ac:dyDescent="0.4">
      <c r="B546" s="1"/>
      <c r="C546" s="1"/>
      <c r="E546" s="55"/>
      <c r="F546" s="1"/>
    </row>
    <row r="547" spans="2:6" x14ac:dyDescent="0.4">
      <c r="B547" s="1"/>
      <c r="C547" s="1"/>
      <c r="E547" s="55"/>
      <c r="F547" s="1"/>
    </row>
    <row r="548" spans="2:6" x14ac:dyDescent="0.4">
      <c r="B548" s="1"/>
      <c r="C548" s="1"/>
      <c r="E548" s="55"/>
      <c r="F548" s="1"/>
    </row>
    <row r="549" spans="2:6" x14ac:dyDescent="0.4">
      <c r="B549" s="1"/>
      <c r="C549" s="1"/>
      <c r="E549" s="55"/>
      <c r="F549" s="1"/>
    </row>
    <row r="550" spans="2:6" x14ac:dyDescent="0.4">
      <c r="B550" s="1"/>
      <c r="C550" s="1"/>
      <c r="E550" s="55"/>
      <c r="F550" s="1"/>
    </row>
    <row r="551" spans="2:6" x14ac:dyDescent="0.4">
      <c r="B551" s="1"/>
      <c r="C551" s="1"/>
      <c r="E551" s="55"/>
      <c r="F551" s="1"/>
    </row>
    <row r="552" spans="2:6" x14ac:dyDescent="0.4">
      <c r="B552" s="1"/>
      <c r="C552" s="1"/>
      <c r="E552" s="55"/>
      <c r="F552" s="1"/>
    </row>
    <row r="553" spans="2:6" x14ac:dyDescent="0.4">
      <c r="B553" s="1"/>
      <c r="C553" s="1"/>
      <c r="E553" s="55"/>
      <c r="F553" s="1"/>
    </row>
    <row r="554" spans="2:6" x14ac:dyDescent="0.4">
      <c r="B554" s="1"/>
      <c r="C554" s="1"/>
      <c r="E554" s="55"/>
      <c r="F554" s="1"/>
    </row>
    <row r="555" spans="2:6" x14ac:dyDescent="0.4">
      <c r="B555" s="1"/>
      <c r="C555" s="1"/>
      <c r="E555" s="55"/>
      <c r="F555" s="1"/>
    </row>
    <row r="556" spans="2:6" x14ac:dyDescent="0.4">
      <c r="B556" s="1"/>
      <c r="C556" s="1"/>
      <c r="E556" s="55"/>
      <c r="F556" s="1"/>
    </row>
    <row r="557" spans="2:6" x14ac:dyDescent="0.4">
      <c r="B557" s="1"/>
      <c r="C557" s="1"/>
      <c r="E557" s="55"/>
      <c r="F557" s="1"/>
    </row>
    <row r="558" spans="2:6" x14ac:dyDescent="0.4">
      <c r="B558" s="1"/>
      <c r="C558" s="1"/>
      <c r="E558" s="55"/>
      <c r="F558" s="1"/>
    </row>
    <row r="559" spans="2:6" x14ac:dyDescent="0.4">
      <c r="B559" s="1"/>
      <c r="C559" s="1"/>
      <c r="E559" s="55"/>
      <c r="F559" s="1"/>
    </row>
    <row r="560" spans="2:6" x14ac:dyDescent="0.4">
      <c r="B560" s="1"/>
      <c r="C560" s="1"/>
      <c r="E560" s="55"/>
      <c r="F560" s="1"/>
    </row>
    <row r="561" spans="2:6" x14ac:dyDescent="0.4">
      <c r="B561" s="1"/>
      <c r="C561" s="1"/>
      <c r="E561" s="55"/>
      <c r="F561" s="1"/>
    </row>
    <row r="562" spans="2:6" x14ac:dyDescent="0.4">
      <c r="B562" s="1"/>
      <c r="C562" s="1"/>
      <c r="E562" s="55"/>
      <c r="F562" s="1"/>
    </row>
    <row r="563" spans="2:6" x14ac:dyDescent="0.4">
      <c r="B563" s="1"/>
      <c r="C563" s="1"/>
      <c r="E563" s="55"/>
      <c r="F563" s="1"/>
    </row>
    <row r="564" spans="2:6" x14ac:dyDescent="0.4">
      <c r="B564" s="1"/>
      <c r="C564" s="1"/>
      <c r="E564" s="55"/>
      <c r="F564" s="1"/>
    </row>
    <row r="565" spans="2:6" x14ac:dyDescent="0.4">
      <c r="B565" s="1"/>
      <c r="C565" s="1"/>
      <c r="E565" s="55"/>
      <c r="F565" s="1"/>
    </row>
    <row r="566" spans="2:6" x14ac:dyDescent="0.4">
      <c r="B566" s="1"/>
      <c r="C566" s="1"/>
      <c r="E566" s="55"/>
      <c r="F566" s="1"/>
    </row>
    <row r="567" spans="2:6" x14ac:dyDescent="0.4">
      <c r="B567" s="1"/>
      <c r="C567" s="1"/>
      <c r="E567" s="55"/>
      <c r="F567" s="1"/>
    </row>
    <row r="568" spans="2:6" x14ac:dyDescent="0.4">
      <c r="B568" s="1"/>
      <c r="C568" s="1"/>
      <c r="E568" s="55"/>
      <c r="F568" s="1"/>
    </row>
    <row r="569" spans="2:6" x14ac:dyDescent="0.4">
      <c r="B569" s="1"/>
      <c r="C569" s="1"/>
      <c r="E569" s="55"/>
      <c r="F569" s="1"/>
    </row>
    <row r="570" spans="2:6" x14ac:dyDescent="0.4">
      <c r="B570" s="1"/>
      <c r="C570" s="1"/>
      <c r="E570" s="55"/>
      <c r="F570" s="1"/>
    </row>
    <row r="571" spans="2:6" x14ac:dyDescent="0.4">
      <c r="B571" s="1"/>
      <c r="C571" s="1"/>
      <c r="E571" s="55"/>
      <c r="F571" s="1"/>
    </row>
    <row r="572" spans="2:6" x14ac:dyDescent="0.4">
      <c r="B572" s="1"/>
      <c r="C572" s="1"/>
      <c r="E572" s="55"/>
      <c r="F572" s="1"/>
    </row>
    <row r="573" spans="2:6" x14ac:dyDescent="0.4">
      <c r="B573" s="1"/>
      <c r="C573" s="1"/>
      <c r="E573" s="55"/>
      <c r="F573" s="1"/>
    </row>
    <row r="574" spans="2:6" x14ac:dyDescent="0.4">
      <c r="B574" s="1"/>
      <c r="C574" s="1"/>
      <c r="E574" s="55"/>
      <c r="F574" s="1"/>
    </row>
    <row r="575" spans="2:6" x14ac:dyDescent="0.4">
      <c r="B575" s="1"/>
      <c r="C575" s="1"/>
      <c r="E575" s="55"/>
      <c r="F575" s="1"/>
    </row>
    <row r="576" spans="2:6" x14ac:dyDescent="0.4">
      <c r="B576" s="1"/>
      <c r="C576" s="1"/>
      <c r="E576" s="55"/>
      <c r="F576" s="1"/>
    </row>
    <row r="577" spans="2:6" x14ac:dyDescent="0.4">
      <c r="B577" s="1"/>
      <c r="C577" s="1"/>
      <c r="E577" s="55"/>
      <c r="F577" s="1"/>
    </row>
    <row r="578" spans="2:6" x14ac:dyDescent="0.4">
      <c r="B578" s="1"/>
      <c r="C578" s="1"/>
      <c r="E578" s="55"/>
      <c r="F578" s="1"/>
    </row>
    <row r="579" spans="2:6" x14ac:dyDescent="0.4">
      <c r="B579" s="1"/>
      <c r="C579" s="1"/>
      <c r="E579" s="55"/>
      <c r="F579" s="1"/>
    </row>
    <row r="580" spans="2:6" x14ac:dyDescent="0.4">
      <c r="B580" s="1"/>
      <c r="C580" s="1"/>
      <c r="E580" s="55"/>
      <c r="F580" s="1"/>
    </row>
    <row r="581" spans="2:6" x14ac:dyDescent="0.4">
      <c r="B581" s="1"/>
      <c r="C581" s="1"/>
      <c r="E581" s="55"/>
      <c r="F581" s="1"/>
    </row>
    <row r="582" spans="2:6" x14ac:dyDescent="0.4">
      <c r="B582" s="1"/>
      <c r="C582" s="1"/>
      <c r="E582" s="55"/>
      <c r="F582" s="1"/>
    </row>
    <row r="583" spans="2:6" x14ac:dyDescent="0.4">
      <c r="B583" s="1"/>
      <c r="C583" s="1"/>
      <c r="E583" s="55"/>
      <c r="F583" s="1"/>
    </row>
    <row r="584" spans="2:6" x14ac:dyDescent="0.4">
      <c r="B584" s="1"/>
      <c r="C584" s="1"/>
      <c r="E584" s="55"/>
      <c r="F584" s="1"/>
    </row>
    <row r="585" spans="2:6" x14ac:dyDescent="0.4">
      <c r="B585" s="1"/>
      <c r="C585" s="1"/>
      <c r="E585" s="55"/>
      <c r="F585" s="1"/>
    </row>
    <row r="586" spans="2:6" x14ac:dyDescent="0.4">
      <c r="B586" s="1"/>
      <c r="C586" s="1"/>
      <c r="E586" s="55"/>
      <c r="F586" s="1"/>
    </row>
    <row r="587" spans="2:6" x14ac:dyDescent="0.4">
      <c r="B587" s="1"/>
      <c r="C587" s="1"/>
      <c r="E587" s="55"/>
      <c r="F587" s="1"/>
    </row>
    <row r="588" spans="2:6" x14ac:dyDescent="0.4">
      <c r="B588" s="1"/>
      <c r="C588" s="1"/>
      <c r="E588" s="55"/>
      <c r="F588" s="1"/>
    </row>
    <row r="589" spans="2:6" x14ac:dyDescent="0.4">
      <c r="B589" s="1"/>
      <c r="C589" s="1"/>
      <c r="E589" s="55"/>
      <c r="F589" s="1"/>
    </row>
    <row r="590" spans="2:6" x14ac:dyDescent="0.4">
      <c r="B590" s="1"/>
      <c r="C590" s="1"/>
      <c r="E590" s="55"/>
      <c r="F590" s="1"/>
    </row>
    <row r="591" spans="2:6" x14ac:dyDescent="0.4">
      <c r="B591" s="1"/>
      <c r="C591" s="1"/>
      <c r="E591" s="55"/>
      <c r="F591" s="1"/>
    </row>
    <row r="592" spans="2:6" x14ac:dyDescent="0.4">
      <c r="B592" s="1"/>
      <c r="C592" s="1"/>
      <c r="E592" s="55"/>
      <c r="F592" s="1"/>
    </row>
    <row r="593" spans="2:6" x14ac:dyDescent="0.4">
      <c r="B593" s="1"/>
      <c r="C593" s="1"/>
      <c r="E593" s="55"/>
      <c r="F593" s="1"/>
    </row>
    <row r="594" spans="2:6" x14ac:dyDescent="0.4">
      <c r="B594" s="1"/>
      <c r="C594" s="1"/>
      <c r="E594" s="55"/>
      <c r="F594" s="1"/>
    </row>
    <row r="595" spans="2:6" x14ac:dyDescent="0.4">
      <c r="B595" s="1"/>
      <c r="C595" s="1"/>
      <c r="E595" s="55"/>
      <c r="F595" s="1"/>
    </row>
    <row r="596" spans="2:6" x14ac:dyDescent="0.4">
      <c r="B596" s="1"/>
      <c r="C596" s="1"/>
      <c r="E596" s="55"/>
      <c r="F596" s="1"/>
    </row>
    <row r="597" spans="2:6" x14ac:dyDescent="0.4">
      <c r="B597" s="1"/>
      <c r="C597" s="1"/>
      <c r="E597" s="55"/>
      <c r="F597" s="1"/>
    </row>
    <row r="598" spans="2:6" x14ac:dyDescent="0.4">
      <c r="B598" s="1"/>
      <c r="C598" s="1"/>
      <c r="E598" s="55"/>
      <c r="F598" s="1"/>
    </row>
    <row r="599" spans="2:6" x14ac:dyDescent="0.4">
      <c r="B599" s="1"/>
      <c r="C599" s="1"/>
      <c r="E599" s="55"/>
      <c r="F599" s="1"/>
    </row>
    <row r="600" spans="2:6" x14ac:dyDescent="0.4">
      <c r="B600" s="1"/>
      <c r="C600" s="1"/>
      <c r="E600" s="55"/>
      <c r="F600" s="1"/>
    </row>
    <row r="601" spans="2:6" x14ac:dyDescent="0.4">
      <c r="B601" s="1"/>
      <c r="C601" s="1"/>
      <c r="E601" s="55"/>
      <c r="F601" s="1"/>
    </row>
    <row r="602" spans="2:6" x14ac:dyDescent="0.4">
      <c r="B602" s="1"/>
      <c r="C602" s="1"/>
      <c r="E602" s="55"/>
      <c r="F602" s="1"/>
    </row>
    <row r="603" spans="2:6" x14ac:dyDescent="0.4">
      <c r="B603" s="1"/>
      <c r="C603" s="1"/>
      <c r="E603" s="55"/>
      <c r="F603" s="1"/>
    </row>
    <row r="604" spans="2:6" x14ac:dyDescent="0.4">
      <c r="B604" s="1"/>
      <c r="C604" s="1"/>
      <c r="E604" s="55"/>
      <c r="F604" s="1"/>
    </row>
    <row r="605" spans="2:6" x14ac:dyDescent="0.4">
      <c r="B605" s="1"/>
      <c r="C605" s="1"/>
      <c r="E605" s="55"/>
      <c r="F605" s="1"/>
    </row>
    <row r="606" spans="2:6" x14ac:dyDescent="0.4">
      <c r="B606" s="1"/>
      <c r="C606" s="1"/>
      <c r="E606" s="55"/>
      <c r="F606" s="1"/>
    </row>
    <row r="607" spans="2:6" x14ac:dyDescent="0.4">
      <c r="B607" s="1"/>
      <c r="C607" s="1"/>
      <c r="E607" s="55"/>
      <c r="F607" s="1"/>
    </row>
    <row r="608" spans="2:6" x14ac:dyDescent="0.4">
      <c r="B608" s="1"/>
      <c r="C608" s="1"/>
      <c r="E608" s="55"/>
      <c r="F608" s="1"/>
    </row>
    <row r="609" spans="2:6" x14ac:dyDescent="0.4">
      <c r="B609" s="1"/>
      <c r="C609" s="1"/>
      <c r="E609" s="55"/>
      <c r="F609" s="1"/>
    </row>
    <row r="610" spans="2:6" x14ac:dyDescent="0.4">
      <c r="B610" s="1"/>
      <c r="C610" s="1"/>
      <c r="E610" s="55"/>
      <c r="F610" s="1"/>
    </row>
    <row r="611" spans="2:6" x14ac:dyDescent="0.4">
      <c r="B611" s="1"/>
      <c r="C611" s="1"/>
      <c r="E611" s="55"/>
      <c r="F611" s="1"/>
    </row>
    <row r="612" spans="2:6" x14ac:dyDescent="0.4">
      <c r="B612" s="1"/>
      <c r="C612" s="1"/>
      <c r="E612" s="55"/>
      <c r="F612" s="1"/>
    </row>
    <row r="613" spans="2:6" x14ac:dyDescent="0.4">
      <c r="B613" s="1"/>
      <c r="C613" s="1"/>
      <c r="E613" s="55"/>
      <c r="F613" s="1"/>
    </row>
    <row r="614" spans="2:6" x14ac:dyDescent="0.4">
      <c r="B614" s="1"/>
      <c r="C614" s="1"/>
      <c r="E614" s="55"/>
      <c r="F614" s="1"/>
    </row>
    <row r="615" spans="2:6" x14ac:dyDescent="0.4">
      <c r="B615" s="1"/>
      <c r="C615" s="1"/>
      <c r="E615" s="55"/>
      <c r="F615" s="1"/>
    </row>
    <row r="616" spans="2:6" x14ac:dyDescent="0.4">
      <c r="B616" s="1"/>
      <c r="C616" s="1"/>
      <c r="E616" s="55"/>
      <c r="F616" s="1"/>
    </row>
    <row r="617" spans="2:6" x14ac:dyDescent="0.4">
      <c r="B617" s="1"/>
      <c r="C617" s="1"/>
      <c r="E617" s="55"/>
      <c r="F617" s="1"/>
    </row>
    <row r="618" spans="2:6" x14ac:dyDescent="0.4">
      <c r="B618" s="1"/>
      <c r="C618" s="1"/>
      <c r="E618" s="55"/>
      <c r="F618" s="1"/>
    </row>
    <row r="619" spans="2:6" x14ac:dyDescent="0.4">
      <c r="B619" s="1"/>
      <c r="C619" s="1"/>
      <c r="E619" s="55"/>
      <c r="F619" s="1"/>
    </row>
    <row r="620" spans="2:6" x14ac:dyDescent="0.4">
      <c r="B620" s="1"/>
      <c r="C620" s="1"/>
      <c r="E620" s="55"/>
      <c r="F620" s="1"/>
    </row>
    <row r="621" spans="2:6" x14ac:dyDescent="0.4">
      <c r="B621" s="1"/>
      <c r="C621" s="1"/>
      <c r="E621" s="55"/>
      <c r="F621" s="1"/>
    </row>
    <row r="622" spans="2:6" x14ac:dyDescent="0.4">
      <c r="B622" s="1"/>
      <c r="C622" s="1"/>
      <c r="E622" s="55"/>
      <c r="F622" s="1"/>
    </row>
    <row r="623" spans="2:6" x14ac:dyDescent="0.4">
      <c r="B623" s="1"/>
      <c r="C623" s="1"/>
      <c r="E623" s="55"/>
      <c r="F623" s="1"/>
    </row>
    <row r="624" spans="2:6" x14ac:dyDescent="0.4">
      <c r="B624" s="1"/>
      <c r="C624" s="1"/>
      <c r="E624" s="55"/>
      <c r="F624" s="1"/>
    </row>
    <row r="625" spans="2:6" x14ac:dyDescent="0.4">
      <c r="B625" s="1"/>
      <c r="C625" s="1"/>
      <c r="E625" s="55"/>
      <c r="F625" s="1"/>
    </row>
    <row r="626" spans="2:6" x14ac:dyDescent="0.4">
      <c r="B626" s="1"/>
      <c r="C626" s="1"/>
      <c r="E626" s="55"/>
      <c r="F626" s="1"/>
    </row>
    <row r="627" spans="2:6" x14ac:dyDescent="0.4">
      <c r="B627" s="1"/>
      <c r="C627" s="1"/>
      <c r="E627" s="55"/>
      <c r="F627" s="1"/>
    </row>
    <row r="628" spans="2:6" x14ac:dyDescent="0.4">
      <c r="B628" s="1"/>
      <c r="C628" s="1"/>
      <c r="E628" s="55"/>
      <c r="F628" s="1"/>
    </row>
    <row r="629" spans="2:6" x14ac:dyDescent="0.4">
      <c r="B629" s="1"/>
      <c r="C629" s="1"/>
      <c r="E629" s="55"/>
      <c r="F629" s="1"/>
    </row>
    <row r="630" spans="2:6" x14ac:dyDescent="0.4">
      <c r="B630" s="1"/>
      <c r="C630" s="1"/>
      <c r="E630" s="55"/>
      <c r="F630" s="1"/>
    </row>
    <row r="631" spans="2:6" x14ac:dyDescent="0.4">
      <c r="B631" s="1"/>
      <c r="C631" s="1"/>
      <c r="E631" s="55"/>
      <c r="F631" s="1"/>
    </row>
    <row r="632" spans="2:6" x14ac:dyDescent="0.4">
      <c r="B632" s="1"/>
      <c r="C632" s="1"/>
      <c r="E632" s="55"/>
      <c r="F632" s="1"/>
    </row>
    <row r="633" spans="2:6" x14ac:dyDescent="0.4">
      <c r="B633" s="1"/>
      <c r="C633" s="1"/>
      <c r="E633" s="55"/>
      <c r="F633" s="1"/>
    </row>
    <row r="634" spans="2:6" x14ac:dyDescent="0.4">
      <c r="B634" s="1"/>
      <c r="C634" s="1"/>
      <c r="E634" s="55"/>
      <c r="F634" s="1"/>
    </row>
    <row r="635" spans="2:6" x14ac:dyDescent="0.4">
      <c r="B635" s="1"/>
      <c r="C635" s="1"/>
      <c r="E635" s="55"/>
      <c r="F635" s="1"/>
    </row>
    <row r="636" spans="2:6" x14ac:dyDescent="0.4">
      <c r="B636" s="1"/>
      <c r="C636" s="1"/>
      <c r="E636" s="55"/>
      <c r="F636" s="1"/>
    </row>
    <row r="637" spans="2:6" x14ac:dyDescent="0.4">
      <c r="B637" s="1"/>
      <c r="C637" s="1"/>
      <c r="E637" s="55"/>
      <c r="F637" s="1"/>
    </row>
    <row r="638" spans="2:6" x14ac:dyDescent="0.4">
      <c r="B638" s="1"/>
      <c r="C638" s="1"/>
      <c r="E638" s="55"/>
      <c r="F638" s="1"/>
    </row>
    <row r="639" spans="2:6" x14ac:dyDescent="0.4">
      <c r="B639" s="1"/>
      <c r="C639" s="1"/>
      <c r="E639" s="55"/>
      <c r="F639" s="1"/>
    </row>
    <row r="640" spans="2:6" x14ac:dyDescent="0.4">
      <c r="B640" s="1"/>
      <c r="C640" s="1"/>
      <c r="E640" s="55"/>
      <c r="F640" s="1"/>
    </row>
    <row r="641" spans="2:6" x14ac:dyDescent="0.4">
      <c r="B641" s="1"/>
      <c r="C641" s="1"/>
      <c r="E641" s="55"/>
      <c r="F641" s="1"/>
    </row>
    <row r="642" spans="2:6" x14ac:dyDescent="0.4">
      <c r="B642" s="1"/>
      <c r="C642" s="1"/>
      <c r="E642" s="55"/>
      <c r="F642" s="1"/>
    </row>
    <row r="643" spans="2:6" x14ac:dyDescent="0.4">
      <c r="B643" s="1"/>
      <c r="C643" s="1"/>
      <c r="E643" s="55"/>
      <c r="F643" s="1"/>
    </row>
    <row r="644" spans="2:6" x14ac:dyDescent="0.4">
      <c r="B644" s="1"/>
      <c r="C644" s="1"/>
      <c r="E644" s="55"/>
      <c r="F644" s="1"/>
    </row>
    <row r="645" spans="2:6" x14ac:dyDescent="0.4">
      <c r="B645" s="1"/>
      <c r="C645" s="1"/>
      <c r="E645" s="55"/>
      <c r="F645" s="1"/>
    </row>
    <row r="646" spans="2:6" x14ac:dyDescent="0.4">
      <c r="B646" s="1"/>
      <c r="C646" s="1"/>
      <c r="E646" s="55"/>
      <c r="F646" s="1"/>
    </row>
    <row r="647" spans="2:6" x14ac:dyDescent="0.4">
      <c r="B647" s="1"/>
      <c r="C647" s="1"/>
      <c r="E647" s="55"/>
      <c r="F647" s="1"/>
    </row>
    <row r="648" spans="2:6" x14ac:dyDescent="0.4">
      <c r="B648" s="1"/>
      <c r="C648" s="1"/>
      <c r="E648" s="55"/>
      <c r="F648" s="1"/>
    </row>
    <row r="649" spans="2:6" x14ac:dyDescent="0.4">
      <c r="B649" s="1"/>
      <c r="C649" s="1"/>
      <c r="E649" s="55"/>
      <c r="F649" s="1"/>
    </row>
    <row r="650" spans="2:6" x14ac:dyDescent="0.4">
      <c r="B650" s="1"/>
      <c r="C650" s="1"/>
      <c r="E650" s="55"/>
      <c r="F650" s="1"/>
    </row>
    <row r="651" spans="2:6" x14ac:dyDescent="0.4">
      <c r="B651" s="1"/>
      <c r="C651" s="1"/>
      <c r="E651" s="55"/>
      <c r="F651" s="1"/>
    </row>
    <row r="652" spans="2:6" x14ac:dyDescent="0.4">
      <c r="B652" s="1"/>
      <c r="C652" s="1"/>
      <c r="E652" s="55"/>
      <c r="F652" s="1"/>
    </row>
    <row r="653" spans="2:6" x14ac:dyDescent="0.4">
      <c r="B653" s="1"/>
      <c r="C653" s="1"/>
      <c r="E653" s="55"/>
      <c r="F653" s="1"/>
    </row>
    <row r="654" spans="2:6" x14ac:dyDescent="0.4">
      <c r="B654" s="1"/>
      <c r="C654" s="1"/>
      <c r="E654" s="55"/>
      <c r="F654" s="1"/>
    </row>
    <row r="655" spans="2:6" x14ac:dyDescent="0.4">
      <c r="B655" s="1"/>
      <c r="C655" s="1"/>
      <c r="E655" s="55"/>
      <c r="F655" s="1"/>
    </row>
    <row r="656" spans="2:6" x14ac:dyDescent="0.4">
      <c r="B656" s="1"/>
      <c r="C656" s="1"/>
      <c r="E656" s="55"/>
      <c r="F656" s="1"/>
    </row>
    <row r="657" spans="2:6" x14ac:dyDescent="0.4">
      <c r="B657" s="1"/>
      <c r="C657" s="1"/>
      <c r="E657" s="55"/>
      <c r="F657" s="1"/>
    </row>
    <row r="658" spans="2:6" x14ac:dyDescent="0.4">
      <c r="B658" s="1"/>
      <c r="C658" s="1"/>
      <c r="E658" s="55"/>
      <c r="F658" s="1"/>
    </row>
    <row r="659" spans="2:6" x14ac:dyDescent="0.4">
      <c r="B659" s="1"/>
      <c r="C659" s="1"/>
      <c r="E659" s="55"/>
      <c r="F659" s="1"/>
    </row>
    <row r="660" spans="2:6" x14ac:dyDescent="0.4">
      <c r="B660" s="1"/>
      <c r="C660" s="1"/>
      <c r="E660" s="55"/>
      <c r="F660" s="1"/>
    </row>
    <row r="661" spans="2:6" x14ac:dyDescent="0.4">
      <c r="B661" s="1"/>
      <c r="C661" s="1"/>
      <c r="E661" s="55"/>
      <c r="F661" s="1"/>
    </row>
    <row r="662" spans="2:6" x14ac:dyDescent="0.4">
      <c r="B662" s="1"/>
      <c r="C662" s="1"/>
      <c r="E662" s="55"/>
      <c r="F662" s="1"/>
    </row>
    <row r="663" spans="2:6" x14ac:dyDescent="0.4">
      <c r="B663" s="1"/>
      <c r="C663" s="1"/>
      <c r="E663" s="55"/>
      <c r="F663" s="1"/>
    </row>
    <row r="664" spans="2:6" x14ac:dyDescent="0.4">
      <c r="B664" s="1"/>
      <c r="C664" s="1"/>
      <c r="E664" s="55"/>
      <c r="F664" s="1"/>
    </row>
    <row r="665" spans="2:6" x14ac:dyDescent="0.4">
      <c r="B665" s="1"/>
      <c r="C665" s="1"/>
      <c r="E665" s="55"/>
      <c r="F665" s="1"/>
    </row>
    <row r="666" spans="2:6" x14ac:dyDescent="0.4">
      <c r="B666" s="1"/>
      <c r="C666" s="1"/>
      <c r="E666" s="55"/>
      <c r="F666" s="1"/>
    </row>
    <row r="667" spans="2:6" x14ac:dyDescent="0.4">
      <c r="B667" s="1"/>
      <c r="C667" s="1"/>
      <c r="E667" s="55"/>
      <c r="F667" s="1"/>
    </row>
    <row r="668" spans="2:6" x14ac:dyDescent="0.4">
      <c r="B668" s="1"/>
      <c r="C668" s="1"/>
      <c r="E668" s="55"/>
      <c r="F668" s="1"/>
    </row>
    <row r="669" spans="2:6" x14ac:dyDescent="0.4">
      <c r="B669" s="1"/>
      <c r="C669" s="1"/>
      <c r="E669" s="55"/>
      <c r="F669" s="1"/>
    </row>
    <row r="670" spans="2:6" x14ac:dyDescent="0.4">
      <c r="B670" s="1"/>
      <c r="C670" s="1"/>
      <c r="E670" s="55"/>
      <c r="F670" s="1"/>
    </row>
    <row r="671" spans="2:6" x14ac:dyDescent="0.4">
      <c r="B671" s="1"/>
      <c r="C671" s="1"/>
      <c r="E671" s="55"/>
      <c r="F671" s="1"/>
    </row>
    <row r="672" spans="2:6" x14ac:dyDescent="0.4">
      <c r="B672" s="1"/>
      <c r="C672" s="1"/>
      <c r="E672" s="55"/>
      <c r="F672" s="1"/>
    </row>
    <row r="673" spans="2:6" x14ac:dyDescent="0.4">
      <c r="B673" s="1"/>
      <c r="C673" s="1"/>
      <c r="E673" s="55"/>
      <c r="F673" s="1"/>
    </row>
    <row r="674" spans="2:6" x14ac:dyDescent="0.4">
      <c r="B674" s="1"/>
      <c r="C674" s="1"/>
      <c r="E674" s="55"/>
      <c r="F674" s="1"/>
    </row>
    <row r="675" spans="2:6" x14ac:dyDescent="0.4">
      <c r="B675" s="1"/>
      <c r="C675" s="1"/>
      <c r="E675" s="55"/>
      <c r="F675" s="1"/>
    </row>
    <row r="676" spans="2:6" x14ac:dyDescent="0.4">
      <c r="B676" s="1"/>
      <c r="C676" s="1"/>
      <c r="E676" s="55"/>
      <c r="F676" s="1"/>
    </row>
    <row r="677" spans="2:6" x14ac:dyDescent="0.4">
      <c r="B677" s="1"/>
      <c r="C677" s="1"/>
      <c r="E677" s="55"/>
      <c r="F677" s="1"/>
    </row>
    <row r="678" spans="2:6" x14ac:dyDescent="0.4">
      <c r="B678" s="1"/>
      <c r="C678" s="1"/>
      <c r="E678" s="55"/>
      <c r="F678" s="1"/>
    </row>
    <row r="679" spans="2:6" x14ac:dyDescent="0.4">
      <c r="B679" s="1"/>
      <c r="C679" s="1"/>
      <c r="E679" s="55"/>
      <c r="F679" s="1"/>
    </row>
    <row r="680" spans="2:6" x14ac:dyDescent="0.4">
      <c r="B680" s="1"/>
      <c r="C680" s="1"/>
      <c r="E680" s="55"/>
      <c r="F680" s="1"/>
    </row>
    <row r="681" spans="2:6" x14ac:dyDescent="0.4">
      <c r="B681" s="1"/>
      <c r="C681" s="1"/>
      <c r="E681" s="55"/>
      <c r="F681" s="1"/>
    </row>
    <row r="682" spans="2:6" x14ac:dyDescent="0.4">
      <c r="B682" s="1"/>
      <c r="C682" s="1"/>
      <c r="E682" s="55"/>
      <c r="F682" s="1"/>
    </row>
    <row r="683" spans="2:6" x14ac:dyDescent="0.4">
      <c r="B683" s="1"/>
      <c r="C683" s="1"/>
      <c r="E683" s="55"/>
      <c r="F683" s="1"/>
    </row>
    <row r="684" spans="2:6" x14ac:dyDescent="0.4">
      <c r="B684" s="1"/>
      <c r="C684" s="1"/>
      <c r="E684" s="55"/>
      <c r="F684" s="1"/>
    </row>
    <row r="685" spans="2:6" x14ac:dyDescent="0.4">
      <c r="B685" s="1"/>
      <c r="C685" s="1"/>
      <c r="E685" s="55"/>
      <c r="F685" s="1"/>
    </row>
    <row r="686" spans="2:6" x14ac:dyDescent="0.4">
      <c r="B686" s="1"/>
      <c r="C686" s="1"/>
      <c r="E686" s="55"/>
      <c r="F686" s="1"/>
    </row>
    <row r="687" spans="2:6" x14ac:dyDescent="0.4">
      <c r="B687" s="1"/>
      <c r="C687" s="1"/>
      <c r="E687" s="55"/>
      <c r="F687" s="1"/>
    </row>
    <row r="688" spans="2:6" x14ac:dyDescent="0.4">
      <c r="B688" s="1"/>
      <c r="C688" s="1"/>
      <c r="E688" s="55"/>
      <c r="F688" s="1"/>
    </row>
    <row r="689" spans="2:6" x14ac:dyDescent="0.4">
      <c r="B689" s="1"/>
      <c r="C689" s="1"/>
      <c r="E689" s="55"/>
      <c r="F689" s="1"/>
    </row>
    <row r="690" spans="2:6" x14ac:dyDescent="0.4">
      <c r="B690" s="1"/>
      <c r="C690" s="1"/>
      <c r="E690" s="55"/>
      <c r="F690" s="1"/>
    </row>
    <row r="691" spans="2:6" x14ac:dyDescent="0.4">
      <c r="B691" s="1"/>
      <c r="C691" s="1"/>
      <c r="E691" s="55"/>
      <c r="F691" s="1"/>
    </row>
    <row r="692" spans="2:6" x14ac:dyDescent="0.4">
      <c r="B692" s="1"/>
      <c r="C692" s="1"/>
      <c r="E692" s="55"/>
      <c r="F692" s="1"/>
    </row>
    <row r="693" spans="2:6" x14ac:dyDescent="0.4">
      <c r="B693" s="1"/>
      <c r="C693" s="1"/>
      <c r="E693" s="55"/>
      <c r="F693" s="1"/>
    </row>
    <row r="694" spans="2:6" x14ac:dyDescent="0.4">
      <c r="B694" s="1"/>
      <c r="C694" s="1"/>
      <c r="E694" s="55"/>
      <c r="F694" s="1"/>
    </row>
    <row r="695" spans="2:6" x14ac:dyDescent="0.4">
      <c r="B695" s="1"/>
      <c r="C695" s="1"/>
      <c r="E695" s="55"/>
      <c r="F695" s="1"/>
    </row>
    <row r="696" spans="2:6" x14ac:dyDescent="0.4">
      <c r="B696" s="1"/>
      <c r="C696" s="1"/>
      <c r="E696" s="55"/>
      <c r="F696" s="1"/>
    </row>
    <row r="697" spans="2:6" x14ac:dyDescent="0.4">
      <c r="B697" s="1"/>
      <c r="C697" s="1"/>
      <c r="E697" s="55"/>
      <c r="F697" s="1"/>
    </row>
    <row r="698" spans="2:6" x14ac:dyDescent="0.4">
      <c r="B698" s="1"/>
      <c r="C698" s="1"/>
      <c r="E698" s="55"/>
      <c r="F698" s="1"/>
    </row>
    <row r="699" spans="2:6" x14ac:dyDescent="0.4">
      <c r="B699" s="1"/>
      <c r="C699" s="1"/>
      <c r="E699" s="55"/>
      <c r="F699" s="1"/>
    </row>
    <row r="700" spans="2:6" x14ac:dyDescent="0.4">
      <c r="B700" s="1"/>
      <c r="C700" s="1"/>
      <c r="E700" s="55"/>
      <c r="F700" s="1"/>
    </row>
    <row r="701" spans="2:6" x14ac:dyDescent="0.4">
      <c r="B701" s="1"/>
      <c r="C701" s="1"/>
      <c r="E701" s="55"/>
      <c r="F701" s="1"/>
    </row>
    <row r="702" spans="2:6" x14ac:dyDescent="0.4">
      <c r="B702" s="1"/>
      <c r="C702" s="1"/>
      <c r="E702" s="55"/>
      <c r="F702" s="1"/>
    </row>
    <row r="703" spans="2:6" x14ac:dyDescent="0.4">
      <c r="B703" s="1"/>
      <c r="C703" s="1"/>
      <c r="E703" s="55"/>
      <c r="F703" s="1"/>
    </row>
    <row r="704" spans="2:6" x14ac:dyDescent="0.4">
      <c r="B704" s="1"/>
      <c r="C704" s="1"/>
      <c r="E704" s="55"/>
      <c r="F704" s="1"/>
    </row>
    <row r="705" spans="2:6" x14ac:dyDescent="0.4">
      <c r="B705" s="1"/>
      <c r="C705" s="1"/>
      <c r="E705" s="55"/>
      <c r="F705" s="1"/>
    </row>
    <row r="706" spans="2:6" x14ac:dyDescent="0.4">
      <c r="B706" s="1"/>
      <c r="C706" s="1"/>
      <c r="E706" s="55"/>
      <c r="F706" s="1"/>
    </row>
    <row r="707" spans="2:6" x14ac:dyDescent="0.4">
      <c r="B707" s="1"/>
      <c r="C707" s="1"/>
      <c r="E707" s="55"/>
      <c r="F707" s="1"/>
    </row>
    <row r="708" spans="2:6" x14ac:dyDescent="0.4">
      <c r="B708" s="1"/>
      <c r="C708" s="1"/>
      <c r="E708" s="55"/>
      <c r="F708" s="1"/>
    </row>
    <row r="709" spans="2:6" x14ac:dyDescent="0.4">
      <c r="B709" s="1"/>
      <c r="C709" s="1"/>
      <c r="E709" s="55"/>
      <c r="F709" s="1"/>
    </row>
    <row r="710" spans="2:6" x14ac:dyDescent="0.4">
      <c r="B710" s="1"/>
      <c r="C710" s="1"/>
      <c r="E710" s="55"/>
      <c r="F710" s="1"/>
    </row>
    <row r="711" spans="2:6" x14ac:dyDescent="0.4">
      <c r="B711" s="1"/>
      <c r="C711" s="1"/>
      <c r="E711" s="55"/>
      <c r="F711" s="1"/>
    </row>
    <row r="712" spans="2:6" x14ac:dyDescent="0.4">
      <c r="B712" s="1"/>
      <c r="C712" s="1"/>
      <c r="E712" s="55"/>
      <c r="F712" s="1"/>
    </row>
    <row r="713" spans="2:6" x14ac:dyDescent="0.4">
      <c r="B713" s="1"/>
      <c r="C713" s="1"/>
      <c r="E713" s="55"/>
      <c r="F713" s="1"/>
    </row>
    <row r="714" spans="2:6" x14ac:dyDescent="0.4">
      <c r="B714" s="1"/>
      <c r="C714" s="1"/>
      <c r="E714" s="55"/>
      <c r="F714" s="1"/>
    </row>
    <row r="715" spans="2:6" x14ac:dyDescent="0.4">
      <c r="B715" s="1"/>
      <c r="C715" s="1"/>
      <c r="E715" s="55"/>
      <c r="F715" s="1"/>
    </row>
    <row r="716" spans="2:6" x14ac:dyDescent="0.4">
      <c r="B716" s="1"/>
      <c r="C716" s="1"/>
      <c r="E716" s="55"/>
      <c r="F716" s="1"/>
    </row>
    <row r="717" spans="2:6" x14ac:dyDescent="0.4">
      <c r="B717" s="1"/>
      <c r="C717" s="1"/>
      <c r="E717" s="55"/>
      <c r="F717" s="1"/>
    </row>
    <row r="718" spans="2:6" x14ac:dyDescent="0.4">
      <c r="B718" s="1"/>
      <c r="C718" s="1"/>
      <c r="E718" s="55"/>
      <c r="F718" s="1"/>
    </row>
    <row r="719" spans="2:6" x14ac:dyDescent="0.4">
      <c r="B719" s="1"/>
      <c r="C719" s="1"/>
      <c r="E719" s="55"/>
      <c r="F719" s="1"/>
    </row>
    <row r="720" spans="2:6" x14ac:dyDescent="0.4">
      <c r="B720" s="1"/>
      <c r="C720" s="1"/>
      <c r="E720" s="55"/>
      <c r="F720" s="1"/>
    </row>
    <row r="721" spans="2:6" x14ac:dyDescent="0.4">
      <c r="B721" s="1"/>
      <c r="C721" s="1"/>
      <c r="E721" s="55"/>
      <c r="F721" s="1"/>
    </row>
    <row r="722" spans="2:6" x14ac:dyDescent="0.4">
      <c r="B722" s="1"/>
      <c r="C722" s="1"/>
      <c r="E722" s="55"/>
      <c r="F722" s="1"/>
    </row>
    <row r="723" spans="2:6" x14ac:dyDescent="0.4">
      <c r="B723" s="1"/>
      <c r="C723" s="1"/>
      <c r="E723" s="55"/>
      <c r="F723" s="1"/>
    </row>
    <row r="724" spans="2:6" x14ac:dyDescent="0.4">
      <c r="B724" s="1"/>
      <c r="C724" s="1"/>
      <c r="E724" s="55"/>
      <c r="F724" s="1"/>
    </row>
    <row r="725" spans="2:6" x14ac:dyDescent="0.4">
      <c r="B725" s="1"/>
      <c r="C725" s="1"/>
      <c r="E725" s="55"/>
      <c r="F725" s="1"/>
    </row>
    <row r="726" spans="2:6" x14ac:dyDescent="0.4">
      <c r="B726" s="1"/>
      <c r="C726" s="1"/>
      <c r="E726" s="55"/>
      <c r="F726" s="1"/>
    </row>
    <row r="727" spans="2:6" x14ac:dyDescent="0.4">
      <c r="B727" s="1"/>
      <c r="C727" s="1"/>
      <c r="E727" s="55"/>
      <c r="F727" s="1"/>
    </row>
    <row r="728" spans="2:6" x14ac:dyDescent="0.4">
      <c r="B728" s="1"/>
      <c r="C728" s="1"/>
      <c r="E728" s="55"/>
      <c r="F728" s="1"/>
    </row>
    <row r="729" spans="2:6" x14ac:dyDescent="0.4">
      <c r="B729" s="1"/>
      <c r="C729" s="1"/>
      <c r="E729" s="55"/>
      <c r="F729" s="1"/>
    </row>
    <row r="730" spans="2:6" x14ac:dyDescent="0.4">
      <c r="B730" s="1"/>
      <c r="C730" s="1"/>
      <c r="E730" s="55"/>
      <c r="F730" s="1"/>
    </row>
    <row r="731" spans="2:6" x14ac:dyDescent="0.4">
      <c r="B731" s="1"/>
      <c r="C731" s="1"/>
      <c r="E731" s="55"/>
      <c r="F731" s="1"/>
    </row>
    <row r="732" spans="2:6" x14ac:dyDescent="0.4">
      <c r="B732" s="1"/>
      <c r="C732" s="1"/>
      <c r="E732" s="55"/>
      <c r="F732" s="1"/>
    </row>
    <row r="733" spans="2:6" x14ac:dyDescent="0.4">
      <c r="B733" s="1"/>
      <c r="C733" s="1"/>
      <c r="E733" s="55"/>
      <c r="F733" s="1"/>
    </row>
    <row r="734" spans="2:6" x14ac:dyDescent="0.4">
      <c r="B734" s="1"/>
      <c r="C734" s="1"/>
      <c r="E734" s="55"/>
      <c r="F734" s="1"/>
    </row>
    <row r="735" spans="2:6" x14ac:dyDescent="0.4">
      <c r="B735" s="1"/>
      <c r="C735" s="1"/>
      <c r="E735" s="55"/>
      <c r="F735" s="1"/>
    </row>
    <row r="736" spans="2:6" x14ac:dyDescent="0.4">
      <c r="B736" s="1"/>
      <c r="C736" s="1"/>
      <c r="E736" s="55"/>
      <c r="F736" s="1"/>
    </row>
    <row r="737" spans="2:6" x14ac:dyDescent="0.4">
      <c r="B737" s="1"/>
      <c r="C737" s="1"/>
      <c r="E737" s="55"/>
      <c r="F737" s="1"/>
    </row>
    <row r="738" spans="2:6" x14ac:dyDescent="0.4">
      <c r="B738" s="1"/>
      <c r="C738" s="1"/>
      <c r="E738" s="55"/>
      <c r="F738" s="1"/>
    </row>
    <row r="739" spans="2:6" x14ac:dyDescent="0.4">
      <c r="B739" s="1"/>
      <c r="C739" s="1"/>
      <c r="E739" s="55"/>
      <c r="F739" s="1"/>
    </row>
    <row r="740" spans="2:6" x14ac:dyDescent="0.4">
      <c r="B740" s="1"/>
      <c r="C740" s="1"/>
      <c r="E740" s="55"/>
      <c r="F740" s="1"/>
    </row>
    <row r="741" spans="2:6" x14ac:dyDescent="0.4">
      <c r="B741" s="1"/>
      <c r="C741" s="1"/>
      <c r="E741" s="55"/>
      <c r="F741" s="1"/>
    </row>
    <row r="742" spans="2:6" x14ac:dyDescent="0.4">
      <c r="B742" s="1"/>
      <c r="C742" s="1"/>
      <c r="E742" s="55"/>
      <c r="F742" s="1"/>
    </row>
    <row r="743" spans="2:6" x14ac:dyDescent="0.4">
      <c r="B743" s="1"/>
      <c r="C743" s="1"/>
      <c r="E743" s="55"/>
      <c r="F743" s="1"/>
    </row>
    <row r="744" spans="2:6" x14ac:dyDescent="0.4">
      <c r="B744" s="1"/>
      <c r="C744" s="1"/>
      <c r="E744" s="55"/>
      <c r="F744" s="1"/>
    </row>
    <row r="745" spans="2:6" x14ac:dyDescent="0.4">
      <c r="B745" s="1"/>
      <c r="C745" s="1"/>
      <c r="E745" s="55"/>
      <c r="F745" s="1"/>
    </row>
    <row r="746" spans="2:6" x14ac:dyDescent="0.4">
      <c r="B746" s="1"/>
      <c r="C746" s="1"/>
      <c r="E746" s="55"/>
      <c r="F746" s="1"/>
    </row>
    <row r="747" spans="2:6" x14ac:dyDescent="0.4">
      <c r="B747" s="1"/>
      <c r="C747" s="1"/>
      <c r="E747" s="55"/>
      <c r="F747" s="1"/>
    </row>
    <row r="748" spans="2:6" x14ac:dyDescent="0.4">
      <c r="B748" s="1"/>
      <c r="C748" s="1"/>
      <c r="E748" s="55"/>
      <c r="F748" s="1"/>
    </row>
    <row r="749" spans="2:6" x14ac:dyDescent="0.4">
      <c r="B749" s="1"/>
      <c r="C749" s="1"/>
      <c r="E749" s="55"/>
      <c r="F749" s="1"/>
    </row>
    <row r="750" spans="2:6" x14ac:dyDescent="0.4">
      <c r="B750" s="1"/>
      <c r="C750" s="1"/>
      <c r="E750" s="55"/>
      <c r="F750" s="1"/>
    </row>
    <row r="751" spans="2:6" x14ac:dyDescent="0.4">
      <c r="B751" s="1"/>
      <c r="C751" s="1"/>
      <c r="E751" s="55"/>
      <c r="F751" s="1"/>
    </row>
    <row r="752" spans="2:6" x14ac:dyDescent="0.4">
      <c r="B752" s="1"/>
      <c r="C752" s="1"/>
      <c r="E752" s="55"/>
      <c r="F752" s="1"/>
    </row>
    <row r="753" spans="2:6" x14ac:dyDescent="0.4">
      <c r="B753" s="1"/>
      <c r="C753" s="1"/>
      <c r="E753" s="55"/>
      <c r="F753" s="1"/>
    </row>
    <row r="754" spans="2:6" x14ac:dyDescent="0.4">
      <c r="B754" s="1"/>
      <c r="C754" s="1"/>
      <c r="E754" s="55"/>
      <c r="F754" s="1"/>
    </row>
    <row r="755" spans="2:6" x14ac:dyDescent="0.4">
      <c r="B755" s="1"/>
      <c r="C755" s="1"/>
      <c r="E755" s="55"/>
      <c r="F755" s="1"/>
    </row>
    <row r="756" spans="2:6" x14ac:dyDescent="0.4">
      <c r="B756" s="1"/>
      <c r="C756" s="1"/>
      <c r="E756" s="55"/>
      <c r="F756" s="1"/>
    </row>
    <row r="757" spans="2:6" x14ac:dyDescent="0.4">
      <c r="B757" s="1"/>
      <c r="C757" s="1"/>
      <c r="E757" s="55"/>
      <c r="F757" s="1"/>
    </row>
    <row r="758" spans="2:6" x14ac:dyDescent="0.4">
      <c r="B758" s="1"/>
      <c r="C758" s="1"/>
      <c r="E758" s="55"/>
      <c r="F758" s="1"/>
    </row>
    <row r="759" spans="2:6" x14ac:dyDescent="0.4">
      <c r="B759" s="1"/>
      <c r="C759" s="1"/>
      <c r="E759" s="55"/>
      <c r="F759" s="1"/>
    </row>
    <row r="760" spans="2:6" x14ac:dyDescent="0.4">
      <c r="B760" s="1"/>
      <c r="C760" s="1"/>
      <c r="E760" s="55"/>
      <c r="F760" s="1"/>
    </row>
    <row r="761" spans="2:6" x14ac:dyDescent="0.4">
      <c r="B761" s="1"/>
      <c r="C761" s="1"/>
      <c r="E761" s="55"/>
      <c r="F761" s="1"/>
    </row>
    <row r="762" spans="2:6" x14ac:dyDescent="0.4">
      <c r="B762" s="1"/>
      <c r="C762" s="1"/>
      <c r="E762" s="55"/>
      <c r="F762" s="1"/>
    </row>
    <row r="763" spans="2:6" x14ac:dyDescent="0.4">
      <c r="B763" s="1"/>
      <c r="C763" s="1"/>
      <c r="E763" s="55"/>
      <c r="F763" s="1"/>
    </row>
    <row r="764" spans="2:6" x14ac:dyDescent="0.4">
      <c r="B764" s="1"/>
      <c r="C764" s="1"/>
      <c r="E764" s="55"/>
      <c r="F764" s="1"/>
    </row>
    <row r="765" spans="2:6" x14ac:dyDescent="0.4">
      <c r="B765" s="1"/>
      <c r="C765" s="1"/>
      <c r="E765" s="55"/>
      <c r="F765" s="1"/>
    </row>
    <row r="766" spans="2:6" x14ac:dyDescent="0.4">
      <c r="B766" s="1"/>
      <c r="C766" s="1"/>
      <c r="E766" s="55"/>
      <c r="F766" s="1"/>
    </row>
    <row r="767" spans="2:6" x14ac:dyDescent="0.4">
      <c r="B767" s="1"/>
      <c r="C767" s="1"/>
      <c r="E767" s="55"/>
      <c r="F767" s="1"/>
    </row>
    <row r="768" spans="2:6" x14ac:dyDescent="0.4">
      <c r="B768" s="1"/>
      <c r="C768" s="1"/>
      <c r="E768" s="55"/>
      <c r="F768" s="1"/>
    </row>
    <row r="769" spans="2:6" x14ac:dyDescent="0.4">
      <c r="B769" s="1"/>
      <c r="C769" s="1"/>
      <c r="E769" s="55"/>
      <c r="F769" s="1"/>
    </row>
    <row r="770" spans="2:6" x14ac:dyDescent="0.4">
      <c r="B770" s="1"/>
      <c r="C770" s="1"/>
      <c r="E770" s="55"/>
      <c r="F770" s="1"/>
    </row>
    <row r="771" spans="2:6" x14ac:dyDescent="0.4">
      <c r="B771" s="1"/>
      <c r="C771" s="1"/>
      <c r="E771" s="55"/>
      <c r="F771" s="1"/>
    </row>
    <row r="772" spans="2:6" x14ac:dyDescent="0.4">
      <c r="B772" s="1"/>
      <c r="C772" s="1"/>
      <c r="E772" s="55"/>
      <c r="F772" s="1"/>
    </row>
    <row r="773" spans="2:6" x14ac:dyDescent="0.4">
      <c r="B773" s="1"/>
      <c r="C773" s="1"/>
      <c r="E773" s="55"/>
      <c r="F773" s="1"/>
    </row>
    <row r="774" spans="2:6" x14ac:dyDescent="0.4">
      <c r="B774" s="1"/>
      <c r="C774" s="1"/>
      <c r="E774" s="55"/>
      <c r="F774" s="1"/>
    </row>
    <row r="775" spans="2:6" x14ac:dyDescent="0.4">
      <c r="B775" s="1"/>
      <c r="C775" s="1"/>
      <c r="E775" s="55"/>
      <c r="F775" s="1"/>
    </row>
    <row r="776" spans="2:6" x14ac:dyDescent="0.4">
      <c r="B776" s="1"/>
      <c r="C776" s="1"/>
      <c r="E776" s="55"/>
      <c r="F776" s="1"/>
    </row>
    <row r="777" spans="2:6" x14ac:dyDescent="0.4">
      <c r="B777" s="1"/>
      <c r="C777" s="1"/>
      <c r="E777" s="55"/>
      <c r="F777" s="1"/>
    </row>
    <row r="778" spans="2:6" x14ac:dyDescent="0.4">
      <c r="B778" s="1"/>
      <c r="C778" s="1"/>
      <c r="E778" s="55"/>
      <c r="F778" s="1"/>
    </row>
    <row r="779" spans="2:6" x14ac:dyDescent="0.4">
      <c r="B779" s="1"/>
      <c r="C779" s="1"/>
      <c r="E779" s="55"/>
      <c r="F779" s="1"/>
    </row>
    <row r="780" spans="2:6" x14ac:dyDescent="0.4">
      <c r="B780" s="1"/>
      <c r="C780" s="1"/>
      <c r="E780" s="55"/>
      <c r="F780" s="1"/>
    </row>
    <row r="781" spans="2:6" x14ac:dyDescent="0.4">
      <c r="B781" s="1"/>
      <c r="C781" s="1"/>
      <c r="E781" s="55"/>
      <c r="F781" s="1"/>
    </row>
    <row r="782" spans="2:6" x14ac:dyDescent="0.4">
      <c r="B782" s="1"/>
      <c r="C782" s="1"/>
      <c r="E782" s="55"/>
      <c r="F782" s="1"/>
    </row>
    <row r="783" spans="2:6" x14ac:dyDescent="0.4">
      <c r="B783" s="1"/>
      <c r="C783" s="1"/>
      <c r="E783" s="55"/>
      <c r="F783" s="1"/>
    </row>
    <row r="784" spans="2:6" x14ac:dyDescent="0.4">
      <c r="B784" s="1"/>
      <c r="C784" s="1"/>
      <c r="E784" s="55"/>
      <c r="F784" s="1"/>
    </row>
    <row r="785" spans="2:6" x14ac:dyDescent="0.4">
      <c r="B785" s="1"/>
      <c r="C785" s="1"/>
      <c r="E785" s="55"/>
      <c r="F785" s="1"/>
    </row>
    <row r="786" spans="2:6" x14ac:dyDescent="0.4">
      <c r="B786" s="1"/>
      <c r="C786" s="1"/>
      <c r="E786" s="55"/>
      <c r="F786" s="1"/>
    </row>
    <row r="787" spans="2:6" x14ac:dyDescent="0.4">
      <c r="B787" s="1"/>
      <c r="C787" s="1"/>
      <c r="E787" s="55"/>
      <c r="F787" s="1"/>
    </row>
    <row r="788" spans="2:6" x14ac:dyDescent="0.4">
      <c r="B788" s="1"/>
      <c r="C788" s="1"/>
      <c r="E788" s="55"/>
      <c r="F788" s="1"/>
    </row>
    <row r="789" spans="2:6" x14ac:dyDescent="0.4">
      <c r="B789" s="1"/>
      <c r="C789" s="1"/>
      <c r="E789" s="55"/>
      <c r="F789" s="1"/>
    </row>
    <row r="790" spans="2:6" x14ac:dyDescent="0.4">
      <c r="B790" s="1"/>
      <c r="C790" s="1"/>
      <c r="E790" s="55"/>
      <c r="F790" s="1"/>
    </row>
    <row r="791" spans="2:6" x14ac:dyDescent="0.4">
      <c r="B791" s="1"/>
      <c r="C791" s="1"/>
      <c r="E791" s="55"/>
      <c r="F791" s="1"/>
    </row>
    <row r="792" spans="2:6" x14ac:dyDescent="0.4">
      <c r="B792" s="1"/>
      <c r="C792" s="1"/>
      <c r="E792" s="55"/>
      <c r="F792" s="1"/>
    </row>
    <row r="793" spans="2:6" x14ac:dyDescent="0.4">
      <c r="B793" s="1"/>
      <c r="C793" s="1"/>
      <c r="E793" s="55"/>
      <c r="F793" s="1"/>
    </row>
    <row r="794" spans="2:6" x14ac:dyDescent="0.4">
      <c r="B794" s="1"/>
      <c r="C794" s="1"/>
      <c r="E794" s="55"/>
      <c r="F794" s="1"/>
    </row>
    <row r="795" spans="2:6" x14ac:dyDescent="0.4">
      <c r="B795" s="1"/>
      <c r="C795" s="1"/>
      <c r="E795" s="55"/>
      <c r="F795" s="1"/>
    </row>
    <row r="796" spans="2:6" x14ac:dyDescent="0.4">
      <c r="B796" s="1"/>
      <c r="C796" s="1"/>
      <c r="E796" s="55"/>
      <c r="F796" s="1"/>
    </row>
    <row r="797" spans="2:6" x14ac:dyDescent="0.4">
      <c r="B797" s="1"/>
      <c r="C797" s="1"/>
      <c r="E797" s="55"/>
      <c r="F797" s="1"/>
    </row>
    <row r="798" spans="2:6" x14ac:dyDescent="0.4">
      <c r="B798" s="1"/>
      <c r="C798" s="1"/>
      <c r="E798" s="55"/>
      <c r="F798" s="1"/>
    </row>
    <row r="799" spans="2:6" x14ac:dyDescent="0.4">
      <c r="B799" s="1"/>
      <c r="C799" s="1"/>
      <c r="E799" s="55"/>
      <c r="F799" s="1"/>
    </row>
    <row r="800" spans="2:6" x14ac:dyDescent="0.4">
      <c r="B800" s="1"/>
      <c r="C800" s="1"/>
      <c r="E800" s="55"/>
      <c r="F800" s="1"/>
    </row>
    <row r="801" spans="2:6" x14ac:dyDescent="0.4">
      <c r="B801" s="1"/>
      <c r="C801" s="1"/>
      <c r="E801" s="55"/>
      <c r="F801" s="1"/>
    </row>
    <row r="802" spans="2:6" x14ac:dyDescent="0.4">
      <c r="B802" s="1"/>
      <c r="C802" s="1"/>
      <c r="E802" s="55"/>
      <c r="F802" s="1"/>
    </row>
    <row r="803" spans="2:6" x14ac:dyDescent="0.4">
      <c r="B803" s="1"/>
      <c r="C803" s="1"/>
      <c r="E803" s="55"/>
      <c r="F803" s="1"/>
    </row>
    <row r="804" spans="2:6" x14ac:dyDescent="0.4">
      <c r="B804" s="1"/>
      <c r="C804" s="1"/>
      <c r="E804" s="55"/>
      <c r="F804" s="1"/>
    </row>
    <row r="805" spans="2:6" x14ac:dyDescent="0.4">
      <c r="B805" s="1"/>
      <c r="C805" s="1"/>
      <c r="E805" s="55"/>
      <c r="F805" s="1"/>
    </row>
    <row r="806" spans="2:6" x14ac:dyDescent="0.4">
      <c r="B806" s="1"/>
      <c r="C806" s="1"/>
      <c r="E806" s="55"/>
      <c r="F806" s="1"/>
    </row>
    <row r="807" spans="2:6" x14ac:dyDescent="0.4">
      <c r="B807" s="1"/>
      <c r="C807" s="1"/>
      <c r="E807" s="55"/>
      <c r="F807" s="1"/>
    </row>
    <row r="808" spans="2:6" x14ac:dyDescent="0.4">
      <c r="B808" s="1"/>
      <c r="C808" s="1"/>
      <c r="E808" s="55"/>
      <c r="F808" s="1"/>
    </row>
    <row r="809" spans="2:6" x14ac:dyDescent="0.4">
      <c r="B809" s="1"/>
      <c r="C809" s="1"/>
      <c r="E809" s="55"/>
      <c r="F809" s="1"/>
    </row>
    <row r="810" spans="2:6" x14ac:dyDescent="0.4">
      <c r="B810" s="1"/>
      <c r="C810" s="1"/>
      <c r="E810" s="55"/>
      <c r="F810" s="1"/>
    </row>
    <row r="811" spans="2:6" x14ac:dyDescent="0.4">
      <c r="B811" s="1"/>
      <c r="C811" s="1"/>
      <c r="E811" s="55"/>
      <c r="F811" s="1"/>
    </row>
    <row r="812" spans="2:6" x14ac:dyDescent="0.4">
      <c r="B812" s="1"/>
      <c r="C812" s="1"/>
      <c r="E812" s="55"/>
      <c r="F812" s="1"/>
    </row>
    <row r="813" spans="2:6" x14ac:dyDescent="0.4">
      <c r="B813" s="1"/>
      <c r="C813" s="1"/>
      <c r="E813" s="55"/>
      <c r="F813" s="1"/>
    </row>
    <row r="814" spans="2:6" x14ac:dyDescent="0.4">
      <c r="B814" s="1"/>
      <c r="C814" s="1"/>
      <c r="E814" s="55"/>
      <c r="F814" s="1"/>
    </row>
    <row r="815" spans="2:6" x14ac:dyDescent="0.4">
      <c r="B815" s="1"/>
      <c r="C815" s="1"/>
      <c r="E815" s="55"/>
      <c r="F815" s="1"/>
    </row>
    <row r="816" spans="2:6" x14ac:dyDescent="0.4">
      <c r="B816" s="1"/>
      <c r="C816" s="1"/>
      <c r="E816" s="55"/>
      <c r="F816" s="1"/>
    </row>
    <row r="817" spans="2:6" x14ac:dyDescent="0.4">
      <c r="B817" s="1"/>
      <c r="C817" s="1"/>
      <c r="E817" s="55"/>
      <c r="F817" s="1"/>
    </row>
    <row r="818" spans="2:6" x14ac:dyDescent="0.4">
      <c r="B818" s="1"/>
      <c r="C818" s="1"/>
      <c r="E818" s="55"/>
      <c r="F818" s="1"/>
    </row>
    <row r="819" spans="2:6" x14ac:dyDescent="0.4">
      <c r="B819" s="1"/>
      <c r="C819" s="1"/>
      <c r="E819" s="55"/>
      <c r="F819" s="1"/>
    </row>
    <row r="820" spans="2:6" x14ac:dyDescent="0.4">
      <c r="B820" s="1"/>
      <c r="C820" s="1"/>
      <c r="E820" s="55"/>
      <c r="F820" s="1"/>
    </row>
    <row r="821" spans="2:6" x14ac:dyDescent="0.4">
      <c r="B821" s="1"/>
      <c r="C821" s="1"/>
      <c r="E821" s="55"/>
      <c r="F821" s="1"/>
    </row>
    <row r="822" spans="2:6" x14ac:dyDescent="0.4">
      <c r="B822" s="1"/>
      <c r="C822" s="1"/>
      <c r="E822" s="55"/>
      <c r="F822" s="1"/>
    </row>
    <row r="823" spans="2:6" x14ac:dyDescent="0.4">
      <c r="B823" s="1"/>
      <c r="C823" s="1"/>
      <c r="E823" s="55"/>
      <c r="F823" s="1"/>
    </row>
    <row r="824" spans="2:6" x14ac:dyDescent="0.4">
      <c r="B824" s="1"/>
      <c r="C824" s="1"/>
      <c r="E824" s="55"/>
      <c r="F824" s="1"/>
    </row>
    <row r="825" spans="2:6" x14ac:dyDescent="0.4">
      <c r="B825" s="1"/>
      <c r="C825" s="1"/>
      <c r="E825" s="55"/>
      <c r="F825" s="1"/>
    </row>
    <row r="826" spans="2:6" x14ac:dyDescent="0.4">
      <c r="B826" s="1"/>
      <c r="C826" s="1"/>
      <c r="E826" s="55"/>
      <c r="F826" s="1"/>
    </row>
    <row r="827" spans="2:6" x14ac:dyDescent="0.4">
      <c r="B827" s="1"/>
      <c r="C827" s="1"/>
      <c r="E827" s="55"/>
      <c r="F827" s="1"/>
    </row>
    <row r="828" spans="2:6" x14ac:dyDescent="0.4">
      <c r="B828" s="1"/>
      <c r="C828" s="1"/>
      <c r="E828" s="55"/>
      <c r="F828" s="1"/>
    </row>
    <row r="829" spans="2:6" x14ac:dyDescent="0.4">
      <c r="B829" s="1"/>
      <c r="C829" s="1"/>
      <c r="E829" s="55"/>
      <c r="F829" s="1"/>
    </row>
    <row r="830" spans="2:6" x14ac:dyDescent="0.4">
      <c r="B830" s="1"/>
      <c r="C830" s="1"/>
      <c r="E830" s="55"/>
      <c r="F830" s="1"/>
    </row>
    <row r="831" spans="2:6" x14ac:dyDescent="0.4">
      <c r="B831" s="1"/>
      <c r="C831" s="1"/>
      <c r="E831" s="55"/>
      <c r="F831" s="1"/>
    </row>
    <row r="832" spans="2:6" x14ac:dyDescent="0.4">
      <c r="B832" s="1"/>
      <c r="C832" s="1"/>
      <c r="E832" s="55"/>
      <c r="F832" s="1"/>
    </row>
    <row r="833" spans="2:6" x14ac:dyDescent="0.4">
      <c r="B833" s="1"/>
      <c r="C833" s="1"/>
      <c r="E833" s="55"/>
      <c r="F833" s="1"/>
    </row>
    <row r="834" spans="2:6" x14ac:dyDescent="0.4">
      <c r="B834" s="1"/>
      <c r="C834" s="1"/>
      <c r="E834" s="55"/>
      <c r="F834" s="1"/>
    </row>
    <row r="835" spans="2:6" x14ac:dyDescent="0.4">
      <c r="B835" s="1"/>
      <c r="C835" s="1"/>
      <c r="E835" s="55"/>
      <c r="F835" s="1"/>
    </row>
    <row r="836" spans="2:6" x14ac:dyDescent="0.4">
      <c r="B836" s="1"/>
      <c r="C836" s="1"/>
      <c r="E836" s="55"/>
      <c r="F836" s="1"/>
    </row>
    <row r="837" spans="2:6" x14ac:dyDescent="0.4">
      <c r="B837" s="1"/>
      <c r="C837" s="1"/>
      <c r="E837" s="55"/>
      <c r="F837" s="1"/>
    </row>
    <row r="838" spans="2:6" x14ac:dyDescent="0.4">
      <c r="B838" s="1"/>
      <c r="C838" s="1"/>
      <c r="E838" s="55"/>
      <c r="F838" s="1"/>
    </row>
    <row r="839" spans="2:6" x14ac:dyDescent="0.4">
      <c r="B839" s="1"/>
      <c r="C839" s="1"/>
      <c r="E839" s="55"/>
      <c r="F839" s="1"/>
    </row>
    <row r="840" spans="2:6" x14ac:dyDescent="0.4">
      <c r="B840" s="1"/>
      <c r="C840" s="1"/>
      <c r="E840" s="55"/>
      <c r="F840" s="1"/>
    </row>
    <row r="841" spans="2:6" x14ac:dyDescent="0.4">
      <c r="B841" s="1"/>
      <c r="C841" s="1"/>
      <c r="E841" s="55"/>
      <c r="F841" s="1"/>
    </row>
    <row r="842" spans="2:6" x14ac:dyDescent="0.4">
      <c r="B842" s="1"/>
      <c r="C842" s="1"/>
      <c r="E842" s="55"/>
      <c r="F842" s="1"/>
    </row>
    <row r="843" spans="2:6" x14ac:dyDescent="0.4">
      <c r="B843" s="1"/>
      <c r="C843" s="1"/>
      <c r="E843" s="55"/>
      <c r="F843" s="1"/>
    </row>
    <row r="844" spans="2:6" x14ac:dyDescent="0.4">
      <c r="B844" s="1"/>
      <c r="C844" s="1"/>
      <c r="E844" s="55"/>
      <c r="F844" s="1"/>
    </row>
    <row r="845" spans="2:6" x14ac:dyDescent="0.4">
      <c r="B845" s="1"/>
      <c r="C845" s="1"/>
      <c r="E845" s="55"/>
      <c r="F845" s="1"/>
    </row>
    <row r="846" spans="2:6" x14ac:dyDescent="0.4">
      <c r="B846" s="1"/>
      <c r="C846" s="1"/>
      <c r="E846" s="55"/>
      <c r="F846" s="1"/>
    </row>
    <row r="847" spans="2:6" x14ac:dyDescent="0.4">
      <c r="B847" s="1"/>
      <c r="C847" s="1"/>
      <c r="E847" s="55"/>
      <c r="F847" s="1"/>
    </row>
    <row r="848" spans="2:6" x14ac:dyDescent="0.4">
      <c r="B848" s="1"/>
      <c r="C848" s="1"/>
      <c r="E848" s="55"/>
      <c r="F848" s="1"/>
    </row>
    <row r="849" spans="2:6" x14ac:dyDescent="0.4">
      <c r="B849" s="1"/>
      <c r="C849" s="1"/>
      <c r="E849" s="55"/>
      <c r="F849" s="1"/>
    </row>
    <row r="850" spans="2:6" x14ac:dyDescent="0.4">
      <c r="B850" s="1"/>
      <c r="C850" s="1"/>
      <c r="E850" s="55"/>
      <c r="F850" s="1"/>
    </row>
    <row r="851" spans="2:6" x14ac:dyDescent="0.4">
      <c r="B851" s="1"/>
      <c r="C851" s="1"/>
      <c r="E851" s="55"/>
      <c r="F851" s="1"/>
    </row>
    <row r="852" spans="2:6" x14ac:dyDescent="0.4">
      <c r="B852" s="1"/>
      <c r="C852" s="1"/>
      <c r="E852" s="55"/>
      <c r="F852" s="1"/>
    </row>
    <row r="853" spans="2:6" x14ac:dyDescent="0.4">
      <c r="B853" s="1"/>
      <c r="C853" s="1"/>
      <c r="E853" s="55"/>
      <c r="F853" s="1"/>
    </row>
    <row r="854" spans="2:6" x14ac:dyDescent="0.4">
      <c r="B854" s="1"/>
      <c r="C854" s="1"/>
      <c r="E854" s="55"/>
      <c r="F854" s="1"/>
    </row>
    <row r="855" spans="2:6" x14ac:dyDescent="0.4">
      <c r="B855" s="1"/>
      <c r="C855" s="1"/>
      <c r="E855" s="55"/>
      <c r="F855" s="1"/>
    </row>
    <row r="856" spans="2:6" x14ac:dyDescent="0.4">
      <c r="B856" s="1"/>
      <c r="C856" s="1"/>
      <c r="E856" s="55"/>
      <c r="F856" s="1"/>
    </row>
    <row r="857" spans="2:6" x14ac:dyDescent="0.4">
      <c r="B857" s="1"/>
      <c r="C857" s="1"/>
      <c r="E857" s="55"/>
      <c r="F857" s="1"/>
    </row>
    <row r="858" spans="2:6" x14ac:dyDescent="0.4">
      <c r="B858" s="1"/>
      <c r="C858" s="1"/>
      <c r="E858" s="55"/>
      <c r="F858" s="1"/>
    </row>
    <row r="859" spans="2:6" x14ac:dyDescent="0.4">
      <c r="B859" s="1"/>
      <c r="C859" s="1"/>
      <c r="E859" s="55"/>
      <c r="F859" s="1"/>
    </row>
    <row r="860" spans="2:6" x14ac:dyDescent="0.4">
      <c r="B860" s="1"/>
      <c r="C860" s="1"/>
      <c r="E860" s="55"/>
      <c r="F860" s="1"/>
    </row>
    <row r="861" spans="2:6" x14ac:dyDescent="0.4">
      <c r="B861" s="1"/>
      <c r="C861" s="1"/>
      <c r="E861" s="55"/>
      <c r="F861" s="1"/>
    </row>
    <row r="862" spans="2:6" x14ac:dyDescent="0.4">
      <c r="B862" s="1"/>
      <c r="C862" s="1"/>
      <c r="E862" s="55"/>
      <c r="F862" s="1"/>
    </row>
    <row r="863" spans="2:6" x14ac:dyDescent="0.4">
      <c r="B863" s="1"/>
      <c r="C863" s="1"/>
      <c r="E863" s="55"/>
      <c r="F863" s="1"/>
    </row>
    <row r="864" spans="2:6" x14ac:dyDescent="0.4">
      <c r="B864" s="1"/>
      <c r="C864" s="1"/>
      <c r="E864" s="55"/>
      <c r="F864" s="1"/>
    </row>
    <row r="865" spans="2:6" x14ac:dyDescent="0.4">
      <c r="B865" s="1"/>
      <c r="C865" s="1"/>
      <c r="E865" s="55"/>
      <c r="F865" s="1"/>
    </row>
    <row r="866" spans="2:6" x14ac:dyDescent="0.4">
      <c r="B866" s="1"/>
      <c r="C866" s="1"/>
      <c r="E866" s="55"/>
      <c r="F866" s="1"/>
    </row>
    <row r="867" spans="2:6" x14ac:dyDescent="0.4">
      <c r="B867" s="1"/>
      <c r="C867" s="1"/>
      <c r="E867" s="55"/>
      <c r="F867" s="1"/>
    </row>
    <row r="868" spans="2:6" x14ac:dyDescent="0.4">
      <c r="B868" s="1"/>
      <c r="C868" s="1"/>
      <c r="E868" s="55"/>
      <c r="F868" s="1"/>
    </row>
    <row r="869" spans="2:6" x14ac:dyDescent="0.4">
      <c r="B869" s="1"/>
      <c r="C869" s="1"/>
      <c r="E869" s="55"/>
      <c r="F869" s="1"/>
    </row>
    <row r="870" spans="2:6" x14ac:dyDescent="0.4">
      <c r="B870" s="1"/>
      <c r="C870" s="1"/>
      <c r="E870" s="55"/>
      <c r="F870" s="1"/>
    </row>
    <row r="871" spans="2:6" x14ac:dyDescent="0.4">
      <c r="B871" s="1"/>
      <c r="C871" s="1"/>
      <c r="E871" s="55"/>
      <c r="F871" s="1"/>
    </row>
    <row r="872" spans="2:6" x14ac:dyDescent="0.4">
      <c r="B872" s="1"/>
      <c r="C872" s="1"/>
      <c r="E872" s="55"/>
      <c r="F872" s="1"/>
    </row>
    <row r="873" spans="2:6" x14ac:dyDescent="0.4">
      <c r="B873" s="1"/>
      <c r="C873" s="1"/>
      <c r="E873" s="55"/>
      <c r="F873" s="1"/>
    </row>
    <row r="874" spans="2:6" x14ac:dyDescent="0.4">
      <c r="B874" s="1"/>
      <c r="C874" s="1"/>
      <c r="E874" s="55"/>
      <c r="F874" s="1"/>
    </row>
    <row r="875" spans="2:6" x14ac:dyDescent="0.4">
      <c r="B875" s="1"/>
      <c r="C875" s="1"/>
      <c r="E875" s="55"/>
      <c r="F875" s="1"/>
    </row>
    <row r="876" spans="2:6" x14ac:dyDescent="0.4">
      <c r="B876" s="1"/>
      <c r="C876" s="1"/>
      <c r="E876" s="55"/>
      <c r="F876" s="1"/>
    </row>
    <row r="877" spans="2:6" x14ac:dyDescent="0.4">
      <c r="B877" s="1"/>
      <c r="C877" s="1"/>
      <c r="E877" s="55"/>
      <c r="F877" s="1"/>
    </row>
    <row r="878" spans="2:6" x14ac:dyDescent="0.4">
      <c r="B878" s="1"/>
      <c r="C878" s="1"/>
      <c r="E878" s="55"/>
      <c r="F878" s="1"/>
    </row>
    <row r="879" spans="2:6" x14ac:dyDescent="0.4">
      <c r="B879" s="1"/>
      <c r="C879" s="1"/>
      <c r="E879" s="55"/>
      <c r="F879" s="1"/>
    </row>
    <row r="880" spans="2:6" x14ac:dyDescent="0.4">
      <c r="B880" s="1"/>
      <c r="C880" s="1"/>
      <c r="E880" s="55"/>
      <c r="F880" s="1"/>
    </row>
    <row r="881" spans="2:6" x14ac:dyDescent="0.4">
      <c r="B881" s="1"/>
      <c r="C881" s="1"/>
      <c r="E881" s="55"/>
      <c r="F881" s="1"/>
    </row>
    <row r="882" spans="2:6" x14ac:dyDescent="0.4">
      <c r="B882" s="1"/>
      <c r="C882" s="1"/>
      <c r="E882" s="55"/>
      <c r="F882" s="1"/>
    </row>
    <row r="883" spans="2:6" x14ac:dyDescent="0.4">
      <c r="B883" s="1"/>
      <c r="C883" s="1"/>
      <c r="E883" s="55"/>
      <c r="F883" s="1"/>
    </row>
    <row r="884" spans="2:6" x14ac:dyDescent="0.4">
      <c r="B884" s="1"/>
      <c r="C884" s="1"/>
      <c r="E884" s="55"/>
      <c r="F884" s="1"/>
    </row>
    <row r="885" spans="2:6" x14ac:dyDescent="0.4">
      <c r="B885" s="1"/>
      <c r="C885" s="1"/>
      <c r="E885" s="55"/>
      <c r="F885" s="1"/>
    </row>
    <row r="886" spans="2:6" x14ac:dyDescent="0.4">
      <c r="B886" s="1"/>
      <c r="C886" s="1"/>
      <c r="E886" s="55"/>
      <c r="F886" s="1"/>
    </row>
    <row r="887" spans="2:6" x14ac:dyDescent="0.4">
      <c r="B887" s="1"/>
      <c r="C887" s="1"/>
      <c r="E887" s="55"/>
      <c r="F887" s="1"/>
    </row>
    <row r="888" spans="2:6" x14ac:dyDescent="0.4">
      <c r="B888" s="1"/>
      <c r="C888" s="1"/>
      <c r="E888" s="55"/>
      <c r="F888" s="1"/>
    </row>
    <row r="889" spans="2:6" x14ac:dyDescent="0.4">
      <c r="B889" s="1"/>
      <c r="C889" s="1"/>
      <c r="E889" s="55"/>
      <c r="F889" s="1"/>
    </row>
    <row r="890" spans="2:6" x14ac:dyDescent="0.4">
      <c r="B890" s="1"/>
      <c r="C890" s="1"/>
      <c r="E890" s="55"/>
      <c r="F890" s="1"/>
    </row>
    <row r="891" spans="2:6" x14ac:dyDescent="0.4">
      <c r="B891" s="1"/>
      <c r="C891" s="1"/>
      <c r="E891" s="55"/>
      <c r="F891" s="1"/>
    </row>
    <row r="892" spans="2:6" x14ac:dyDescent="0.4">
      <c r="B892" s="1"/>
      <c r="C892" s="1"/>
      <c r="E892" s="55"/>
      <c r="F892" s="1"/>
    </row>
    <row r="893" spans="2:6" x14ac:dyDescent="0.4">
      <c r="B893" s="1"/>
      <c r="C893" s="1"/>
      <c r="E893" s="55"/>
      <c r="F893" s="1"/>
    </row>
    <row r="894" spans="2:6" x14ac:dyDescent="0.4">
      <c r="B894" s="1"/>
      <c r="C894" s="1"/>
      <c r="E894" s="55"/>
      <c r="F894" s="1"/>
    </row>
    <row r="895" spans="2:6" x14ac:dyDescent="0.4">
      <c r="B895" s="1"/>
      <c r="C895" s="1"/>
      <c r="E895" s="55"/>
      <c r="F895" s="1"/>
    </row>
    <row r="896" spans="2:6" x14ac:dyDescent="0.4">
      <c r="B896" s="1"/>
      <c r="C896" s="1"/>
      <c r="E896" s="55"/>
      <c r="F896" s="1"/>
    </row>
    <row r="897" spans="2:6" x14ac:dyDescent="0.4">
      <c r="B897" s="1"/>
      <c r="C897" s="1"/>
      <c r="E897" s="55"/>
      <c r="F897" s="1"/>
    </row>
    <row r="898" spans="2:6" x14ac:dyDescent="0.4">
      <c r="B898" s="1"/>
      <c r="C898" s="1"/>
      <c r="E898" s="55"/>
      <c r="F898" s="1"/>
    </row>
    <row r="899" spans="2:6" x14ac:dyDescent="0.4">
      <c r="B899" s="1"/>
      <c r="C899" s="1"/>
      <c r="E899" s="55"/>
      <c r="F899" s="1"/>
    </row>
    <row r="900" spans="2:6" x14ac:dyDescent="0.4">
      <c r="B900" s="1"/>
      <c r="C900" s="1"/>
      <c r="E900" s="55"/>
      <c r="F900" s="1"/>
    </row>
    <row r="901" spans="2:6" x14ac:dyDescent="0.4">
      <c r="B901" s="1"/>
      <c r="C901" s="1"/>
      <c r="E901" s="55"/>
      <c r="F901" s="1"/>
    </row>
    <row r="902" spans="2:6" x14ac:dyDescent="0.4">
      <c r="B902" s="1"/>
      <c r="C902" s="1"/>
      <c r="E902" s="55"/>
      <c r="F902" s="1"/>
    </row>
    <row r="903" spans="2:6" x14ac:dyDescent="0.4">
      <c r="B903" s="1"/>
      <c r="C903" s="1"/>
      <c r="E903" s="55"/>
      <c r="F903" s="1"/>
    </row>
    <row r="904" spans="2:6" x14ac:dyDescent="0.4">
      <c r="B904" s="1"/>
      <c r="C904" s="1"/>
      <c r="E904" s="55"/>
      <c r="F904" s="1"/>
    </row>
    <row r="905" spans="2:6" x14ac:dyDescent="0.4">
      <c r="B905" s="1"/>
      <c r="C905" s="1"/>
      <c r="E905" s="55"/>
      <c r="F905" s="1"/>
    </row>
    <row r="906" spans="2:6" x14ac:dyDescent="0.4">
      <c r="B906" s="1"/>
      <c r="C906" s="1"/>
      <c r="E906" s="55"/>
      <c r="F906" s="1"/>
    </row>
    <row r="907" spans="2:6" x14ac:dyDescent="0.4">
      <c r="B907" s="1"/>
      <c r="C907" s="1"/>
      <c r="E907" s="55"/>
      <c r="F907" s="1"/>
    </row>
    <row r="908" spans="2:6" x14ac:dyDescent="0.4">
      <c r="B908" s="1"/>
      <c r="C908" s="1"/>
      <c r="E908" s="55"/>
      <c r="F908" s="1"/>
    </row>
    <row r="909" spans="2:6" x14ac:dyDescent="0.4">
      <c r="B909" s="1"/>
      <c r="C909" s="1"/>
      <c r="E909" s="55"/>
      <c r="F909" s="1"/>
    </row>
    <row r="910" spans="2:6" x14ac:dyDescent="0.4">
      <c r="B910" s="1"/>
      <c r="C910" s="1"/>
      <c r="E910" s="55"/>
      <c r="F910" s="1"/>
    </row>
    <row r="911" spans="2:6" x14ac:dyDescent="0.4">
      <c r="B911" s="1"/>
      <c r="C911" s="1"/>
      <c r="E911" s="55"/>
      <c r="F911" s="1"/>
    </row>
    <row r="912" spans="2:6" x14ac:dyDescent="0.4">
      <c r="B912" s="1"/>
      <c r="C912" s="1"/>
      <c r="E912" s="55"/>
      <c r="F912" s="1"/>
    </row>
    <row r="913" spans="2:6" x14ac:dyDescent="0.4">
      <c r="B913" s="1"/>
      <c r="C913" s="1"/>
      <c r="E913" s="55"/>
      <c r="F913" s="1"/>
    </row>
    <row r="914" spans="2:6" x14ac:dyDescent="0.4">
      <c r="B914" s="1"/>
      <c r="C914" s="1"/>
      <c r="E914" s="55"/>
      <c r="F914" s="1"/>
    </row>
    <row r="915" spans="2:6" x14ac:dyDescent="0.4">
      <c r="B915" s="1"/>
      <c r="C915" s="1"/>
      <c r="E915" s="55"/>
      <c r="F915" s="1"/>
    </row>
    <row r="916" spans="2:6" x14ac:dyDescent="0.4">
      <c r="B916" s="1"/>
      <c r="C916" s="1"/>
      <c r="E916" s="55"/>
      <c r="F916" s="1"/>
    </row>
    <row r="917" spans="2:6" x14ac:dyDescent="0.4">
      <c r="B917" s="1"/>
      <c r="C917" s="1"/>
      <c r="E917" s="55"/>
      <c r="F917" s="1"/>
    </row>
    <row r="918" spans="2:6" x14ac:dyDescent="0.4">
      <c r="B918" s="1"/>
      <c r="C918" s="1"/>
      <c r="E918" s="55"/>
      <c r="F918" s="1"/>
    </row>
    <row r="919" spans="2:6" x14ac:dyDescent="0.4">
      <c r="B919" s="1"/>
      <c r="C919" s="1"/>
      <c r="E919" s="55"/>
      <c r="F919" s="1"/>
    </row>
    <row r="920" spans="2:6" x14ac:dyDescent="0.4">
      <c r="B920" s="1"/>
      <c r="C920" s="1"/>
      <c r="E920" s="55"/>
      <c r="F920" s="1"/>
    </row>
    <row r="921" spans="2:6" x14ac:dyDescent="0.4">
      <c r="B921" s="1"/>
      <c r="C921" s="1"/>
      <c r="E921" s="55"/>
      <c r="F921" s="1"/>
    </row>
    <row r="922" spans="2:6" x14ac:dyDescent="0.4">
      <c r="B922" s="1"/>
      <c r="C922" s="1"/>
      <c r="E922" s="55"/>
      <c r="F922" s="1"/>
    </row>
    <row r="923" spans="2:6" x14ac:dyDescent="0.4">
      <c r="B923" s="1"/>
      <c r="C923" s="1"/>
      <c r="E923" s="55"/>
      <c r="F923" s="1"/>
    </row>
    <row r="924" spans="2:6" x14ac:dyDescent="0.4">
      <c r="B924" s="1"/>
      <c r="C924" s="1"/>
      <c r="E924" s="55"/>
      <c r="F924" s="1"/>
    </row>
    <row r="925" spans="2:6" x14ac:dyDescent="0.4">
      <c r="B925" s="1"/>
      <c r="C925" s="1"/>
      <c r="E925" s="55"/>
      <c r="F925" s="1"/>
    </row>
    <row r="926" spans="2:6" x14ac:dyDescent="0.4">
      <c r="B926" s="1"/>
      <c r="C926" s="1"/>
      <c r="E926" s="55"/>
      <c r="F926" s="1"/>
    </row>
    <row r="927" spans="2:6" x14ac:dyDescent="0.4">
      <c r="B927" s="1"/>
      <c r="C927" s="1"/>
      <c r="E927" s="55"/>
      <c r="F927" s="1"/>
    </row>
    <row r="928" spans="2:6" x14ac:dyDescent="0.4">
      <c r="B928" s="1"/>
      <c r="C928" s="1"/>
      <c r="E928" s="55"/>
      <c r="F928" s="1"/>
    </row>
    <row r="929" spans="2:6" x14ac:dyDescent="0.4">
      <c r="B929" s="1"/>
      <c r="C929" s="1"/>
      <c r="E929" s="55"/>
      <c r="F929" s="1"/>
    </row>
    <row r="930" spans="2:6" x14ac:dyDescent="0.4">
      <c r="B930" s="1"/>
      <c r="C930" s="1"/>
      <c r="E930" s="55"/>
      <c r="F930" s="1"/>
    </row>
    <row r="931" spans="2:6" x14ac:dyDescent="0.4">
      <c r="B931" s="1"/>
      <c r="C931" s="1"/>
      <c r="E931" s="55"/>
      <c r="F931" s="1"/>
    </row>
    <row r="932" spans="2:6" x14ac:dyDescent="0.4">
      <c r="B932" s="1"/>
      <c r="C932" s="1"/>
      <c r="E932" s="55"/>
      <c r="F932" s="1"/>
    </row>
    <row r="933" spans="2:6" x14ac:dyDescent="0.4">
      <c r="B933" s="1"/>
      <c r="C933" s="1"/>
      <c r="E933" s="55"/>
      <c r="F933" s="1"/>
    </row>
    <row r="934" spans="2:6" x14ac:dyDescent="0.4">
      <c r="B934" s="1"/>
      <c r="C934" s="1"/>
      <c r="E934" s="55"/>
      <c r="F934" s="1"/>
    </row>
    <row r="935" spans="2:6" x14ac:dyDescent="0.4">
      <c r="B935" s="1"/>
      <c r="C935" s="1"/>
      <c r="E935" s="55"/>
      <c r="F935" s="1"/>
    </row>
    <row r="936" spans="2:6" x14ac:dyDescent="0.4">
      <c r="B936" s="1"/>
      <c r="C936" s="1"/>
      <c r="E936" s="55"/>
      <c r="F936" s="1"/>
    </row>
    <row r="937" spans="2:6" x14ac:dyDescent="0.4">
      <c r="B937" s="1"/>
      <c r="C937" s="1"/>
      <c r="E937" s="55"/>
      <c r="F937" s="1"/>
    </row>
    <row r="938" spans="2:6" x14ac:dyDescent="0.4">
      <c r="B938" s="1"/>
      <c r="C938" s="1"/>
      <c r="E938" s="55"/>
      <c r="F938" s="1"/>
    </row>
    <row r="939" spans="2:6" x14ac:dyDescent="0.4">
      <c r="B939" s="1"/>
      <c r="C939" s="1"/>
      <c r="E939" s="55"/>
      <c r="F939" s="1"/>
    </row>
    <row r="940" spans="2:6" x14ac:dyDescent="0.4">
      <c r="B940" s="1"/>
      <c r="C940" s="1"/>
      <c r="E940" s="55"/>
      <c r="F940" s="1"/>
    </row>
    <row r="941" spans="2:6" x14ac:dyDescent="0.4">
      <c r="B941" s="1"/>
      <c r="C941" s="1"/>
      <c r="E941" s="55"/>
      <c r="F941" s="1"/>
    </row>
    <row r="942" spans="2:6" x14ac:dyDescent="0.4">
      <c r="B942" s="1"/>
      <c r="C942" s="1"/>
      <c r="E942" s="55"/>
      <c r="F942" s="1"/>
    </row>
    <row r="943" spans="2:6" x14ac:dyDescent="0.4">
      <c r="B943" s="1"/>
      <c r="C943" s="1"/>
      <c r="E943" s="55"/>
      <c r="F943" s="1"/>
    </row>
    <row r="944" spans="2:6" x14ac:dyDescent="0.4">
      <c r="B944" s="1"/>
      <c r="C944" s="1"/>
      <c r="E944" s="55"/>
      <c r="F944" s="1"/>
    </row>
    <row r="945" spans="2:6" x14ac:dyDescent="0.4">
      <c r="B945" s="1"/>
      <c r="C945" s="1"/>
      <c r="E945" s="55"/>
      <c r="F945" s="1"/>
    </row>
    <row r="946" spans="2:6" x14ac:dyDescent="0.4">
      <c r="B946" s="1"/>
      <c r="C946" s="1"/>
      <c r="E946" s="55"/>
      <c r="F946" s="1"/>
    </row>
    <row r="947" spans="2:6" x14ac:dyDescent="0.4">
      <c r="B947" s="1"/>
      <c r="C947" s="1"/>
      <c r="E947" s="55"/>
      <c r="F947" s="1"/>
    </row>
    <row r="948" spans="2:6" x14ac:dyDescent="0.4">
      <c r="B948" s="1"/>
      <c r="C948" s="1"/>
      <c r="E948" s="55"/>
      <c r="F948" s="1"/>
    </row>
    <row r="949" spans="2:6" x14ac:dyDescent="0.4">
      <c r="B949" s="1"/>
      <c r="C949" s="1"/>
      <c r="E949" s="55"/>
      <c r="F949" s="1"/>
    </row>
    <row r="950" spans="2:6" x14ac:dyDescent="0.4">
      <c r="B950" s="1"/>
      <c r="C950" s="1"/>
      <c r="E950" s="55"/>
      <c r="F950" s="1"/>
    </row>
    <row r="951" spans="2:6" x14ac:dyDescent="0.4">
      <c r="B951" s="1"/>
      <c r="C951" s="1"/>
      <c r="E951" s="55"/>
      <c r="F951" s="1"/>
    </row>
    <row r="952" spans="2:6" x14ac:dyDescent="0.4">
      <c r="B952" s="1"/>
      <c r="C952" s="1"/>
      <c r="E952" s="55"/>
      <c r="F952" s="1"/>
    </row>
    <row r="953" spans="2:6" x14ac:dyDescent="0.4">
      <c r="B953" s="1"/>
      <c r="C953" s="1"/>
      <c r="E953" s="55"/>
      <c r="F953" s="1"/>
    </row>
    <row r="954" spans="2:6" x14ac:dyDescent="0.4">
      <c r="B954" s="1"/>
      <c r="C954" s="1"/>
      <c r="E954" s="55"/>
      <c r="F954" s="1"/>
    </row>
    <row r="955" spans="2:6" x14ac:dyDescent="0.4">
      <c r="B955" s="1"/>
      <c r="C955" s="1"/>
      <c r="E955" s="55"/>
      <c r="F955" s="1"/>
    </row>
    <row r="956" spans="2:6" x14ac:dyDescent="0.4">
      <c r="B956" s="1"/>
      <c r="C956" s="1"/>
      <c r="E956" s="55"/>
      <c r="F956" s="1"/>
    </row>
    <row r="957" spans="2:6" x14ac:dyDescent="0.4">
      <c r="B957" s="1"/>
      <c r="C957" s="1"/>
      <c r="E957" s="55"/>
      <c r="F957" s="1"/>
    </row>
    <row r="958" spans="2:6" x14ac:dyDescent="0.4">
      <c r="B958" s="1"/>
      <c r="C958" s="1"/>
      <c r="E958" s="55"/>
      <c r="F958" s="1"/>
    </row>
    <row r="959" spans="2:6" x14ac:dyDescent="0.4">
      <c r="B959" s="1"/>
      <c r="C959" s="1"/>
      <c r="E959" s="55"/>
      <c r="F959" s="1"/>
    </row>
    <row r="960" spans="2:6" x14ac:dyDescent="0.4">
      <c r="B960" s="1"/>
      <c r="C960" s="1"/>
      <c r="E960" s="55"/>
      <c r="F960" s="1"/>
    </row>
    <row r="961" spans="2:6" x14ac:dyDescent="0.4">
      <c r="B961" s="1"/>
      <c r="C961" s="1"/>
      <c r="E961" s="55"/>
      <c r="F961" s="1"/>
    </row>
    <row r="962" spans="2:6" x14ac:dyDescent="0.4">
      <c r="B962" s="1"/>
      <c r="C962" s="1"/>
      <c r="E962" s="55"/>
      <c r="F962" s="1"/>
    </row>
    <row r="963" spans="2:6" x14ac:dyDescent="0.4">
      <c r="B963" s="1"/>
      <c r="C963" s="1"/>
      <c r="E963" s="55"/>
      <c r="F963" s="1"/>
    </row>
    <row r="964" spans="2:6" x14ac:dyDescent="0.4">
      <c r="B964" s="1"/>
      <c r="C964" s="1"/>
      <c r="E964" s="55"/>
      <c r="F964" s="1"/>
    </row>
    <row r="965" spans="2:6" x14ac:dyDescent="0.4">
      <c r="B965" s="1"/>
      <c r="C965" s="1"/>
      <c r="E965" s="55"/>
      <c r="F965" s="1"/>
    </row>
    <row r="966" spans="2:6" x14ac:dyDescent="0.4">
      <c r="B966" s="1"/>
      <c r="C966" s="1"/>
      <c r="E966" s="55"/>
      <c r="F966" s="1"/>
    </row>
    <row r="967" spans="2:6" x14ac:dyDescent="0.4">
      <c r="B967" s="1"/>
      <c r="C967" s="1"/>
      <c r="E967" s="55"/>
      <c r="F967" s="1"/>
    </row>
    <row r="968" spans="2:6" x14ac:dyDescent="0.4">
      <c r="B968" s="1"/>
      <c r="C968" s="1"/>
      <c r="E968" s="55"/>
      <c r="F968" s="1"/>
    </row>
    <row r="969" spans="2:6" x14ac:dyDescent="0.4">
      <c r="B969" s="1"/>
      <c r="C969" s="1"/>
      <c r="E969" s="55"/>
      <c r="F969" s="1"/>
    </row>
    <row r="970" spans="2:6" x14ac:dyDescent="0.4">
      <c r="B970" s="1"/>
      <c r="C970" s="1"/>
      <c r="E970" s="55"/>
      <c r="F970" s="1"/>
    </row>
    <row r="971" spans="2:6" x14ac:dyDescent="0.4">
      <c r="B971" s="1"/>
      <c r="C971" s="1"/>
      <c r="E971" s="55"/>
      <c r="F971" s="1"/>
    </row>
    <row r="972" spans="2:6" x14ac:dyDescent="0.4">
      <c r="B972" s="1"/>
      <c r="C972" s="1"/>
      <c r="E972" s="55"/>
      <c r="F972" s="1"/>
    </row>
    <row r="973" spans="2:6" x14ac:dyDescent="0.4">
      <c r="B973" s="1"/>
      <c r="C973" s="1"/>
      <c r="E973" s="55"/>
      <c r="F973" s="1"/>
    </row>
    <row r="974" spans="2:6" x14ac:dyDescent="0.4">
      <c r="B974" s="1"/>
      <c r="C974" s="1"/>
      <c r="E974" s="55"/>
      <c r="F974" s="1"/>
    </row>
    <row r="975" spans="2:6" x14ac:dyDescent="0.4">
      <c r="B975" s="1"/>
      <c r="C975" s="1"/>
      <c r="E975" s="55"/>
      <c r="F975" s="1"/>
    </row>
    <row r="976" spans="2:6" x14ac:dyDescent="0.4">
      <c r="B976" s="1"/>
      <c r="C976" s="1"/>
      <c r="E976" s="55"/>
      <c r="F976" s="1"/>
    </row>
    <row r="977" spans="2:6" x14ac:dyDescent="0.4">
      <c r="B977" s="1"/>
      <c r="C977" s="1"/>
      <c r="E977" s="55"/>
      <c r="F977" s="1"/>
    </row>
    <row r="978" spans="2:6" x14ac:dyDescent="0.4">
      <c r="B978" s="1"/>
      <c r="C978" s="1"/>
      <c r="E978" s="55"/>
      <c r="F978" s="1"/>
    </row>
    <row r="979" spans="2:6" x14ac:dyDescent="0.4">
      <c r="B979" s="1"/>
      <c r="C979" s="1"/>
      <c r="E979" s="55"/>
      <c r="F979" s="1"/>
    </row>
    <row r="980" spans="2:6" x14ac:dyDescent="0.4">
      <c r="B980" s="1"/>
      <c r="C980" s="1"/>
      <c r="E980" s="55"/>
      <c r="F980" s="1"/>
    </row>
    <row r="981" spans="2:6" x14ac:dyDescent="0.4">
      <c r="B981" s="1"/>
      <c r="C981" s="1"/>
      <c r="E981" s="55"/>
      <c r="F981" s="1"/>
    </row>
    <row r="982" spans="2:6" x14ac:dyDescent="0.4">
      <c r="B982" s="1"/>
      <c r="C982" s="1"/>
      <c r="E982" s="55"/>
      <c r="F982" s="1"/>
    </row>
    <row r="983" spans="2:6" x14ac:dyDescent="0.4">
      <c r="B983" s="1"/>
      <c r="C983" s="1"/>
      <c r="E983" s="55"/>
      <c r="F983" s="1"/>
    </row>
    <row r="984" spans="2:6" x14ac:dyDescent="0.4">
      <c r="B984" s="1"/>
      <c r="C984" s="1"/>
      <c r="E984" s="55"/>
      <c r="F984" s="1"/>
    </row>
    <row r="985" spans="2:6" x14ac:dyDescent="0.4">
      <c r="B985" s="1"/>
      <c r="C985" s="1"/>
      <c r="E985" s="55"/>
      <c r="F985" s="1"/>
    </row>
    <row r="986" spans="2:6" x14ac:dyDescent="0.4">
      <c r="B986" s="1"/>
      <c r="C986" s="1"/>
      <c r="E986" s="55"/>
      <c r="F986" s="1"/>
    </row>
    <row r="987" spans="2:6" x14ac:dyDescent="0.4">
      <c r="B987" s="1"/>
      <c r="C987" s="1"/>
      <c r="E987" s="55"/>
      <c r="F987" s="1"/>
    </row>
    <row r="988" spans="2:6" x14ac:dyDescent="0.4">
      <c r="B988" s="1"/>
      <c r="C988" s="1"/>
      <c r="E988" s="55"/>
      <c r="F988" s="1"/>
    </row>
    <row r="989" spans="2:6" x14ac:dyDescent="0.4">
      <c r="B989" s="1"/>
      <c r="C989" s="1"/>
      <c r="E989" s="55"/>
      <c r="F989" s="1"/>
    </row>
    <row r="990" spans="2:6" x14ac:dyDescent="0.4">
      <c r="B990" s="1"/>
      <c r="C990" s="1"/>
      <c r="E990" s="55"/>
      <c r="F990" s="1"/>
    </row>
    <row r="991" spans="2:6" x14ac:dyDescent="0.4">
      <c r="B991" s="1"/>
      <c r="C991" s="1"/>
      <c r="E991" s="55"/>
      <c r="F991" s="1"/>
    </row>
    <row r="992" spans="2:6" x14ac:dyDescent="0.4">
      <c r="B992" s="1"/>
      <c r="C992" s="1"/>
      <c r="E992" s="55"/>
      <c r="F992" s="1"/>
    </row>
    <row r="993" spans="2:6" x14ac:dyDescent="0.4">
      <c r="B993" s="1"/>
      <c r="C993" s="1"/>
      <c r="E993" s="55"/>
      <c r="F993" s="1"/>
    </row>
    <row r="994" spans="2:6" x14ac:dyDescent="0.4">
      <c r="B994" s="1"/>
      <c r="C994" s="1"/>
      <c r="E994" s="55"/>
      <c r="F994" s="1"/>
    </row>
    <row r="995" spans="2:6" x14ac:dyDescent="0.4">
      <c r="B995" s="1"/>
      <c r="C995" s="1"/>
      <c r="E995" s="55"/>
      <c r="F995" s="1"/>
    </row>
    <row r="996" spans="2:6" x14ac:dyDescent="0.4">
      <c r="B996" s="1"/>
      <c r="C996" s="1"/>
      <c r="E996" s="55"/>
      <c r="F996" s="1"/>
    </row>
    <row r="997" spans="2:6" x14ac:dyDescent="0.4">
      <c r="B997" s="1"/>
      <c r="C997" s="1"/>
      <c r="E997" s="55"/>
      <c r="F997" s="1"/>
    </row>
    <row r="998" spans="2:6" x14ac:dyDescent="0.4">
      <c r="B998" s="1"/>
      <c r="C998" s="1"/>
      <c r="E998" s="55"/>
      <c r="F998" s="1"/>
    </row>
    <row r="999" spans="2:6" x14ac:dyDescent="0.4">
      <c r="B999" s="1"/>
      <c r="C999" s="1"/>
      <c r="E999" s="55"/>
      <c r="F999" s="1"/>
    </row>
    <row r="1000" spans="2:6" x14ac:dyDescent="0.4">
      <c r="B1000" s="1"/>
      <c r="C1000" s="1"/>
      <c r="E1000" s="55"/>
      <c r="F1000" s="1"/>
    </row>
    <row r="1001" spans="2:6" x14ac:dyDescent="0.4">
      <c r="B1001" s="1"/>
      <c r="C1001" s="1"/>
      <c r="E1001" s="55"/>
      <c r="F1001" s="1"/>
    </row>
    <row r="1002" spans="2:6" x14ac:dyDescent="0.4">
      <c r="B1002" s="1"/>
      <c r="C1002" s="1"/>
      <c r="E1002" s="55"/>
      <c r="F1002" s="1"/>
    </row>
    <row r="1003" spans="2:6" x14ac:dyDescent="0.4">
      <c r="B1003" s="1"/>
      <c r="C1003" s="1"/>
      <c r="E1003" s="55"/>
      <c r="F1003" s="1"/>
    </row>
    <row r="1004" spans="2:6" x14ac:dyDescent="0.4">
      <c r="B1004" s="1"/>
      <c r="C1004" s="1"/>
      <c r="E1004" s="55"/>
      <c r="F1004" s="1"/>
    </row>
    <row r="1005" spans="2:6" x14ac:dyDescent="0.4">
      <c r="B1005" s="1"/>
      <c r="C1005" s="1"/>
      <c r="E1005" s="55"/>
      <c r="F1005" s="1"/>
    </row>
    <row r="1006" spans="2:6" x14ac:dyDescent="0.4">
      <c r="B1006" s="1"/>
      <c r="C1006" s="1"/>
      <c r="E1006" s="55"/>
      <c r="F1006" s="1"/>
    </row>
    <row r="1007" spans="2:6" x14ac:dyDescent="0.4">
      <c r="B1007" s="1"/>
      <c r="C1007" s="1"/>
      <c r="E1007" s="55"/>
      <c r="F1007" s="1"/>
    </row>
    <row r="1008" spans="2:6" x14ac:dyDescent="0.4">
      <c r="B1008" s="1"/>
      <c r="C1008" s="1"/>
      <c r="E1008" s="55"/>
      <c r="F1008" s="1"/>
    </row>
    <row r="1009" spans="2:6" x14ac:dyDescent="0.4">
      <c r="B1009" s="1"/>
      <c r="C1009" s="1"/>
      <c r="E1009" s="55"/>
      <c r="F1009" s="1"/>
    </row>
    <row r="1010" spans="2:6" x14ac:dyDescent="0.4">
      <c r="B1010" s="1"/>
      <c r="C1010" s="1"/>
      <c r="E1010" s="55"/>
      <c r="F1010" s="1"/>
    </row>
    <row r="1011" spans="2:6" x14ac:dyDescent="0.4">
      <c r="B1011" s="1"/>
      <c r="C1011" s="1"/>
      <c r="E1011" s="55"/>
      <c r="F1011" s="1"/>
    </row>
    <row r="1012" spans="2:6" x14ac:dyDescent="0.4">
      <c r="B1012" s="1"/>
      <c r="C1012" s="1"/>
      <c r="E1012" s="55"/>
      <c r="F1012" s="1"/>
    </row>
    <row r="1013" spans="2:6" x14ac:dyDescent="0.4">
      <c r="B1013" s="1"/>
      <c r="C1013" s="1"/>
      <c r="E1013" s="55"/>
      <c r="F1013" s="1"/>
    </row>
    <row r="1014" spans="2:6" x14ac:dyDescent="0.4">
      <c r="B1014" s="1"/>
      <c r="C1014" s="1"/>
      <c r="E1014" s="55"/>
      <c r="F1014" s="1"/>
    </row>
    <row r="1015" spans="2:6" x14ac:dyDescent="0.4">
      <c r="B1015" s="1"/>
      <c r="C1015" s="1"/>
      <c r="E1015" s="55"/>
      <c r="F1015" s="1"/>
    </row>
    <row r="1016" spans="2:6" x14ac:dyDescent="0.4">
      <c r="B1016" s="1"/>
      <c r="C1016" s="1"/>
      <c r="E1016" s="55"/>
      <c r="F1016" s="1"/>
    </row>
    <row r="1017" spans="2:6" x14ac:dyDescent="0.4">
      <c r="B1017" s="1"/>
      <c r="C1017" s="1"/>
      <c r="E1017" s="55"/>
      <c r="F1017" s="1"/>
    </row>
    <row r="1018" spans="2:6" x14ac:dyDescent="0.4">
      <c r="B1018" s="1"/>
      <c r="C1018" s="1"/>
      <c r="E1018" s="55"/>
      <c r="F1018" s="1"/>
    </row>
    <row r="1019" spans="2:6" x14ac:dyDescent="0.4">
      <c r="B1019" s="1"/>
      <c r="C1019" s="1"/>
      <c r="E1019" s="55"/>
      <c r="F1019" s="1"/>
    </row>
    <row r="1020" spans="2:6" x14ac:dyDescent="0.4">
      <c r="B1020" s="1"/>
      <c r="C1020" s="1"/>
      <c r="E1020" s="55"/>
      <c r="F1020" s="1"/>
    </row>
    <row r="1021" spans="2:6" x14ac:dyDescent="0.4">
      <c r="B1021" s="1"/>
      <c r="C1021" s="1"/>
      <c r="E1021" s="55"/>
      <c r="F1021" s="1"/>
    </row>
    <row r="1022" spans="2:6" x14ac:dyDescent="0.4">
      <c r="B1022" s="1"/>
      <c r="C1022" s="1"/>
      <c r="E1022" s="55"/>
      <c r="F1022" s="1"/>
    </row>
    <row r="1023" spans="2:6" x14ac:dyDescent="0.4">
      <c r="B1023" s="1"/>
      <c r="C1023" s="1"/>
      <c r="E1023" s="55"/>
      <c r="F1023" s="1"/>
    </row>
    <row r="1024" spans="2:6" x14ac:dyDescent="0.4">
      <c r="B1024" s="1"/>
      <c r="C1024" s="1"/>
      <c r="E1024" s="55"/>
      <c r="F1024" s="1"/>
    </row>
    <row r="1025" spans="2:6" x14ac:dyDescent="0.4">
      <c r="B1025" s="1"/>
      <c r="C1025" s="1"/>
      <c r="E1025" s="55"/>
      <c r="F1025" s="1"/>
    </row>
    <row r="1026" spans="2:6" x14ac:dyDescent="0.4">
      <c r="B1026" s="1"/>
      <c r="C1026" s="1"/>
      <c r="E1026" s="55"/>
      <c r="F1026" s="1"/>
    </row>
    <row r="1027" spans="2:6" x14ac:dyDescent="0.4">
      <c r="B1027" s="1"/>
      <c r="C1027" s="1"/>
      <c r="E1027" s="55"/>
      <c r="F1027" s="1"/>
    </row>
    <row r="1028" spans="2:6" x14ac:dyDescent="0.4">
      <c r="B1028" s="1"/>
      <c r="C1028" s="1"/>
      <c r="E1028" s="55"/>
      <c r="F1028" s="1"/>
    </row>
    <row r="1029" spans="2:6" x14ac:dyDescent="0.4">
      <c r="B1029" s="1"/>
      <c r="C1029" s="1"/>
      <c r="E1029" s="55"/>
      <c r="F1029" s="1"/>
    </row>
    <row r="1030" spans="2:6" x14ac:dyDescent="0.4">
      <c r="B1030" s="1"/>
      <c r="C1030" s="1"/>
      <c r="E1030" s="55"/>
      <c r="F1030" s="1"/>
    </row>
    <row r="1031" spans="2:6" x14ac:dyDescent="0.4">
      <c r="B1031" s="1"/>
      <c r="C1031" s="1"/>
      <c r="E1031" s="55"/>
      <c r="F1031" s="1"/>
    </row>
    <row r="1032" spans="2:6" x14ac:dyDescent="0.4">
      <c r="B1032" s="1"/>
      <c r="C1032" s="1"/>
      <c r="E1032" s="55"/>
      <c r="F1032" s="1"/>
    </row>
    <row r="1033" spans="2:6" x14ac:dyDescent="0.4">
      <c r="B1033" s="1"/>
      <c r="C1033" s="1"/>
      <c r="E1033" s="55"/>
      <c r="F1033" s="1"/>
    </row>
    <row r="1034" spans="2:6" x14ac:dyDescent="0.4">
      <c r="B1034" s="1"/>
      <c r="C1034" s="1"/>
      <c r="E1034" s="55"/>
      <c r="F1034" s="1"/>
    </row>
    <row r="1035" spans="2:6" x14ac:dyDescent="0.4">
      <c r="B1035" s="1"/>
      <c r="C1035" s="1"/>
      <c r="E1035" s="55"/>
      <c r="F1035" s="1"/>
    </row>
    <row r="1036" spans="2:6" x14ac:dyDescent="0.4">
      <c r="B1036" s="1"/>
      <c r="C1036" s="1"/>
      <c r="E1036" s="55"/>
      <c r="F1036" s="1"/>
    </row>
    <row r="1037" spans="2:6" x14ac:dyDescent="0.4">
      <c r="B1037" s="1"/>
      <c r="C1037" s="1"/>
      <c r="E1037" s="55"/>
      <c r="F1037" s="1"/>
    </row>
    <row r="1038" spans="2:6" x14ac:dyDescent="0.4">
      <c r="B1038" s="1"/>
      <c r="C1038" s="1"/>
      <c r="E1038" s="55"/>
      <c r="F1038" s="1"/>
    </row>
    <row r="1039" spans="2:6" x14ac:dyDescent="0.4">
      <c r="B1039" s="1"/>
      <c r="C1039" s="1"/>
      <c r="E1039" s="55"/>
      <c r="F1039" s="1"/>
    </row>
    <row r="1040" spans="2:6" x14ac:dyDescent="0.4">
      <c r="B1040" s="1"/>
      <c r="C1040" s="1"/>
      <c r="E1040" s="55"/>
      <c r="F1040" s="1"/>
    </row>
    <row r="1041" spans="2:6" x14ac:dyDescent="0.4">
      <c r="B1041" s="1"/>
      <c r="C1041" s="1"/>
      <c r="E1041" s="55"/>
      <c r="F1041" s="1"/>
    </row>
    <row r="1042" spans="2:6" x14ac:dyDescent="0.4">
      <c r="B1042" s="1"/>
      <c r="C1042" s="1"/>
      <c r="E1042" s="55"/>
      <c r="F1042" s="1"/>
    </row>
    <row r="1043" spans="2:6" x14ac:dyDescent="0.4">
      <c r="B1043" s="1"/>
      <c r="C1043" s="1"/>
      <c r="E1043" s="55"/>
      <c r="F1043" s="1"/>
    </row>
    <row r="1044" spans="2:6" x14ac:dyDescent="0.4">
      <c r="B1044" s="1"/>
      <c r="C1044" s="1"/>
      <c r="E1044" s="55"/>
      <c r="F1044" s="1"/>
    </row>
    <row r="1045" spans="2:6" x14ac:dyDescent="0.4">
      <c r="B1045" s="1"/>
      <c r="C1045" s="1"/>
      <c r="E1045" s="55"/>
      <c r="F1045" s="1"/>
    </row>
    <row r="1046" spans="2:6" x14ac:dyDescent="0.4">
      <c r="B1046" s="1"/>
      <c r="C1046" s="1"/>
      <c r="E1046" s="55"/>
      <c r="F1046" s="1"/>
    </row>
    <row r="1047" spans="2:6" x14ac:dyDescent="0.4">
      <c r="B1047" s="1"/>
      <c r="C1047" s="1"/>
      <c r="E1047" s="55"/>
      <c r="F1047" s="1"/>
    </row>
    <row r="1048" spans="2:6" x14ac:dyDescent="0.4">
      <c r="B1048" s="1"/>
      <c r="C1048" s="1"/>
      <c r="E1048" s="55"/>
      <c r="F1048" s="1"/>
    </row>
    <row r="1049" spans="2:6" x14ac:dyDescent="0.4">
      <c r="B1049" s="1"/>
      <c r="C1049" s="1"/>
      <c r="E1049" s="55"/>
      <c r="F1049" s="1"/>
    </row>
    <row r="1050" spans="2:6" x14ac:dyDescent="0.4">
      <c r="B1050" s="1"/>
      <c r="C1050" s="1"/>
      <c r="E1050" s="55"/>
      <c r="F1050" s="1"/>
    </row>
    <row r="1051" spans="2:6" x14ac:dyDescent="0.4">
      <c r="B1051" s="1"/>
      <c r="C1051" s="1"/>
      <c r="E1051" s="55"/>
      <c r="F1051" s="1"/>
    </row>
    <row r="1052" spans="2:6" x14ac:dyDescent="0.4">
      <c r="B1052" s="1"/>
      <c r="C1052" s="1"/>
      <c r="E1052" s="55"/>
      <c r="F1052" s="1"/>
    </row>
    <row r="1053" spans="2:6" x14ac:dyDescent="0.4">
      <c r="B1053" s="1"/>
      <c r="C1053" s="1"/>
      <c r="E1053" s="55"/>
      <c r="F1053" s="1"/>
    </row>
    <row r="1054" spans="2:6" x14ac:dyDescent="0.4">
      <c r="B1054" s="1"/>
      <c r="C1054" s="1"/>
      <c r="E1054" s="55"/>
      <c r="F1054" s="1"/>
    </row>
    <row r="1055" spans="2:6" x14ac:dyDescent="0.4">
      <c r="B1055" s="1"/>
      <c r="C1055" s="1"/>
      <c r="E1055" s="55"/>
      <c r="F1055" s="1"/>
    </row>
    <row r="1056" spans="2:6" x14ac:dyDescent="0.4">
      <c r="B1056" s="1"/>
      <c r="C1056" s="1"/>
      <c r="E1056" s="55"/>
      <c r="F1056" s="1"/>
    </row>
    <row r="1057" spans="2:6" x14ac:dyDescent="0.4">
      <c r="B1057" s="1"/>
      <c r="C1057" s="1"/>
      <c r="E1057" s="55"/>
      <c r="F1057" s="1"/>
    </row>
    <row r="1058" spans="2:6" x14ac:dyDescent="0.4">
      <c r="B1058" s="1"/>
      <c r="C1058" s="1"/>
      <c r="E1058" s="55"/>
      <c r="F1058" s="1"/>
    </row>
    <row r="1059" spans="2:6" x14ac:dyDescent="0.4">
      <c r="B1059" s="1"/>
      <c r="C1059" s="1"/>
      <c r="E1059" s="55"/>
      <c r="F1059" s="1"/>
    </row>
    <row r="1060" spans="2:6" x14ac:dyDescent="0.4">
      <c r="B1060" s="1"/>
      <c r="C1060" s="1"/>
      <c r="E1060" s="55"/>
      <c r="F1060" s="1"/>
    </row>
    <row r="1061" spans="2:6" x14ac:dyDescent="0.4">
      <c r="B1061" s="1"/>
      <c r="C1061" s="1"/>
      <c r="E1061" s="55"/>
      <c r="F1061" s="1"/>
    </row>
    <row r="1062" spans="2:6" x14ac:dyDescent="0.4">
      <c r="B1062" s="1"/>
      <c r="C1062" s="1"/>
      <c r="E1062" s="55"/>
      <c r="F1062" s="1"/>
    </row>
    <row r="1063" spans="2:6" x14ac:dyDescent="0.4">
      <c r="B1063" s="1"/>
      <c r="C1063" s="1"/>
      <c r="E1063" s="55"/>
      <c r="F1063" s="1"/>
    </row>
    <row r="1064" spans="2:6" x14ac:dyDescent="0.4">
      <c r="B1064" s="1"/>
      <c r="C1064" s="1"/>
      <c r="E1064" s="55"/>
      <c r="F1064" s="1"/>
    </row>
    <row r="1065" spans="2:6" x14ac:dyDescent="0.4">
      <c r="B1065" s="1"/>
      <c r="C1065" s="1"/>
      <c r="E1065" s="55"/>
      <c r="F1065" s="1"/>
    </row>
    <row r="1066" spans="2:6" x14ac:dyDescent="0.4">
      <c r="B1066" s="1"/>
      <c r="C1066" s="1"/>
      <c r="E1066" s="55"/>
      <c r="F1066" s="1"/>
    </row>
    <row r="1067" spans="2:6" x14ac:dyDescent="0.4">
      <c r="B1067" s="1"/>
      <c r="C1067" s="1"/>
      <c r="E1067" s="55"/>
      <c r="F1067" s="1"/>
    </row>
    <row r="1068" spans="2:6" x14ac:dyDescent="0.4">
      <c r="B1068" s="1"/>
      <c r="C1068" s="1"/>
      <c r="E1068" s="55"/>
      <c r="F1068" s="1"/>
    </row>
    <row r="1069" spans="2:6" x14ac:dyDescent="0.4">
      <c r="B1069" s="1"/>
      <c r="C1069" s="1"/>
      <c r="E1069" s="55"/>
      <c r="F1069" s="1"/>
    </row>
    <row r="1070" spans="2:6" x14ac:dyDescent="0.4">
      <c r="B1070" s="1"/>
      <c r="C1070" s="1"/>
      <c r="E1070" s="55"/>
      <c r="F1070" s="1"/>
    </row>
    <row r="1071" spans="2:6" x14ac:dyDescent="0.4">
      <c r="B1071" s="1"/>
      <c r="C1071" s="1"/>
      <c r="E1071" s="55"/>
      <c r="F1071" s="1"/>
    </row>
    <row r="1072" spans="2:6" x14ac:dyDescent="0.4">
      <c r="B1072" s="1"/>
      <c r="C1072" s="1"/>
      <c r="E1072" s="55"/>
      <c r="F1072" s="1"/>
    </row>
    <row r="1073" spans="2:6" x14ac:dyDescent="0.4">
      <c r="B1073" s="1"/>
      <c r="C1073" s="1"/>
      <c r="E1073" s="55"/>
      <c r="F1073" s="1"/>
    </row>
    <row r="1074" spans="2:6" x14ac:dyDescent="0.4">
      <c r="B1074" s="1"/>
      <c r="C1074" s="1"/>
      <c r="E1074" s="55"/>
      <c r="F1074" s="1"/>
    </row>
    <row r="1075" spans="2:6" x14ac:dyDescent="0.4">
      <c r="B1075" s="1"/>
      <c r="C1075" s="1"/>
      <c r="E1075" s="55"/>
      <c r="F1075" s="1"/>
    </row>
    <row r="1076" spans="2:6" x14ac:dyDescent="0.4">
      <c r="B1076" s="1"/>
      <c r="C1076" s="1"/>
      <c r="E1076" s="55"/>
      <c r="F1076" s="1"/>
    </row>
    <row r="1077" spans="2:6" x14ac:dyDescent="0.4">
      <c r="B1077" s="1"/>
      <c r="C1077" s="1"/>
      <c r="E1077" s="55"/>
      <c r="F1077" s="1"/>
    </row>
    <row r="1078" spans="2:6" x14ac:dyDescent="0.4">
      <c r="B1078" s="1"/>
      <c r="C1078" s="1"/>
      <c r="E1078" s="55"/>
      <c r="F1078" s="1"/>
    </row>
    <row r="1079" spans="2:6" x14ac:dyDescent="0.4">
      <c r="B1079" s="1"/>
      <c r="C1079" s="1"/>
      <c r="E1079" s="55"/>
      <c r="F1079" s="1"/>
    </row>
    <row r="1080" spans="2:6" x14ac:dyDescent="0.4">
      <c r="B1080" s="1"/>
      <c r="C1080" s="1"/>
      <c r="E1080" s="55"/>
      <c r="F1080" s="1"/>
    </row>
    <row r="1081" spans="2:6" x14ac:dyDescent="0.4">
      <c r="B1081" s="1"/>
      <c r="C1081" s="1"/>
      <c r="E1081" s="55"/>
      <c r="F1081" s="1"/>
    </row>
    <row r="1082" spans="2:6" x14ac:dyDescent="0.4">
      <c r="B1082" s="1"/>
      <c r="C1082" s="1"/>
      <c r="E1082" s="55"/>
      <c r="F1082" s="1"/>
    </row>
    <row r="1083" spans="2:6" x14ac:dyDescent="0.4">
      <c r="B1083" s="1"/>
      <c r="C1083" s="1"/>
      <c r="E1083" s="55"/>
      <c r="F1083" s="1"/>
    </row>
    <row r="1084" spans="2:6" x14ac:dyDescent="0.4">
      <c r="B1084" s="1"/>
      <c r="C1084" s="1"/>
      <c r="E1084" s="55"/>
      <c r="F1084" s="1"/>
    </row>
    <row r="1085" spans="2:6" x14ac:dyDescent="0.4">
      <c r="B1085" s="1"/>
      <c r="C1085" s="1"/>
      <c r="E1085" s="55"/>
      <c r="F1085" s="1"/>
    </row>
    <row r="1086" spans="2:6" x14ac:dyDescent="0.4">
      <c r="B1086" s="1"/>
      <c r="C1086" s="1"/>
      <c r="E1086" s="55"/>
      <c r="F1086" s="1"/>
    </row>
    <row r="1087" spans="2:6" x14ac:dyDescent="0.4">
      <c r="B1087" s="1"/>
      <c r="C1087" s="1"/>
      <c r="E1087" s="55"/>
      <c r="F1087" s="1"/>
    </row>
    <row r="1088" spans="2:6" x14ac:dyDescent="0.4">
      <c r="B1088" s="1"/>
      <c r="C1088" s="1"/>
      <c r="E1088" s="55"/>
      <c r="F1088" s="1"/>
    </row>
    <row r="1089" spans="2:6" x14ac:dyDescent="0.4">
      <c r="B1089" s="1"/>
      <c r="C1089" s="1"/>
      <c r="E1089" s="55"/>
      <c r="F1089" s="1"/>
    </row>
    <row r="1090" spans="2:6" x14ac:dyDescent="0.4">
      <c r="B1090" s="1"/>
      <c r="C1090" s="1"/>
      <c r="E1090" s="55"/>
      <c r="F1090" s="1"/>
    </row>
    <row r="1091" spans="2:6" x14ac:dyDescent="0.4">
      <c r="B1091" s="1"/>
      <c r="C1091" s="1"/>
      <c r="E1091" s="55"/>
      <c r="F1091" s="1"/>
    </row>
    <row r="1092" spans="2:6" x14ac:dyDescent="0.4">
      <c r="B1092" s="1"/>
      <c r="C1092" s="1"/>
      <c r="E1092" s="55"/>
      <c r="F1092" s="1"/>
    </row>
    <row r="1093" spans="2:6" x14ac:dyDescent="0.4">
      <c r="B1093" s="1"/>
      <c r="C1093" s="1"/>
      <c r="E1093" s="55"/>
      <c r="F1093" s="1"/>
    </row>
    <row r="1094" spans="2:6" x14ac:dyDescent="0.4">
      <c r="B1094" s="1"/>
      <c r="C1094" s="1"/>
      <c r="E1094" s="55"/>
      <c r="F1094" s="1"/>
    </row>
    <row r="1095" spans="2:6" x14ac:dyDescent="0.4">
      <c r="B1095" s="1"/>
      <c r="C1095" s="1"/>
      <c r="E1095" s="55"/>
      <c r="F1095" s="1"/>
    </row>
    <row r="1096" spans="2:6" x14ac:dyDescent="0.4">
      <c r="B1096" s="1"/>
      <c r="C1096" s="1"/>
      <c r="E1096" s="55"/>
      <c r="F1096" s="1"/>
    </row>
    <row r="1097" spans="2:6" x14ac:dyDescent="0.4">
      <c r="B1097" s="1"/>
      <c r="C1097" s="1"/>
      <c r="E1097" s="55"/>
      <c r="F1097" s="1"/>
    </row>
    <row r="1098" spans="2:6" x14ac:dyDescent="0.4">
      <c r="B1098" s="1"/>
      <c r="C1098" s="1"/>
      <c r="E1098" s="55"/>
      <c r="F1098" s="1"/>
    </row>
    <row r="1099" spans="2:6" x14ac:dyDescent="0.4">
      <c r="B1099" s="1"/>
      <c r="C1099" s="1"/>
      <c r="E1099" s="55"/>
      <c r="F1099" s="1"/>
    </row>
    <row r="1100" spans="2:6" x14ac:dyDescent="0.4">
      <c r="B1100" s="1"/>
      <c r="C1100" s="1"/>
      <c r="E1100" s="55"/>
      <c r="F1100" s="1"/>
    </row>
    <row r="1101" spans="2:6" x14ac:dyDescent="0.4">
      <c r="B1101" s="1"/>
      <c r="C1101" s="1"/>
      <c r="E1101" s="55"/>
      <c r="F1101" s="1"/>
    </row>
    <row r="1102" spans="2:6" x14ac:dyDescent="0.4">
      <c r="B1102" s="1"/>
      <c r="C1102" s="1"/>
      <c r="E1102" s="55"/>
      <c r="F1102" s="1"/>
    </row>
    <row r="1103" spans="2:6" x14ac:dyDescent="0.4">
      <c r="B1103" s="1"/>
      <c r="C1103" s="1"/>
      <c r="E1103" s="55"/>
      <c r="F1103" s="1"/>
    </row>
    <row r="1104" spans="2:6" x14ac:dyDescent="0.4">
      <c r="B1104" s="1"/>
      <c r="C1104" s="1"/>
      <c r="E1104" s="55"/>
      <c r="F1104" s="1"/>
    </row>
    <row r="1105" spans="2:6" x14ac:dyDescent="0.4">
      <c r="B1105" s="1"/>
      <c r="C1105" s="1"/>
      <c r="E1105" s="55"/>
      <c r="F1105" s="1"/>
    </row>
    <row r="1106" spans="2:6" x14ac:dyDescent="0.4">
      <c r="B1106" s="1"/>
      <c r="C1106" s="1"/>
      <c r="E1106" s="55"/>
      <c r="F1106" s="1"/>
    </row>
    <row r="1107" spans="2:6" x14ac:dyDescent="0.4">
      <c r="B1107" s="1"/>
      <c r="C1107" s="1"/>
      <c r="E1107" s="55"/>
      <c r="F1107" s="1"/>
    </row>
    <row r="1108" spans="2:6" x14ac:dyDescent="0.4">
      <c r="B1108" s="1"/>
      <c r="C1108" s="1"/>
      <c r="E1108" s="55"/>
      <c r="F1108" s="1"/>
    </row>
    <row r="1109" spans="2:6" x14ac:dyDescent="0.4">
      <c r="B1109" s="1"/>
      <c r="C1109" s="1"/>
      <c r="E1109" s="55"/>
      <c r="F1109" s="1"/>
    </row>
    <row r="1110" spans="2:6" x14ac:dyDescent="0.4">
      <c r="B1110" s="1"/>
      <c r="C1110" s="1"/>
      <c r="E1110" s="55"/>
      <c r="F1110" s="1"/>
    </row>
    <row r="1111" spans="2:6" x14ac:dyDescent="0.4">
      <c r="B1111" s="1"/>
      <c r="C1111" s="1"/>
      <c r="E1111" s="55"/>
      <c r="F1111" s="1"/>
    </row>
    <row r="1112" spans="2:6" x14ac:dyDescent="0.4">
      <c r="B1112" s="1"/>
      <c r="C1112" s="1"/>
      <c r="E1112" s="55"/>
      <c r="F1112" s="1"/>
    </row>
    <row r="1113" spans="2:6" x14ac:dyDescent="0.4">
      <c r="B1113" s="1"/>
      <c r="C1113" s="1"/>
      <c r="E1113" s="55"/>
      <c r="F1113" s="1"/>
    </row>
    <row r="1114" spans="2:6" x14ac:dyDescent="0.4">
      <c r="B1114" s="1"/>
      <c r="C1114" s="1"/>
      <c r="E1114" s="55"/>
      <c r="F1114" s="1"/>
    </row>
    <row r="1115" spans="2:6" x14ac:dyDescent="0.4">
      <c r="B1115" s="1"/>
      <c r="C1115" s="1"/>
      <c r="E1115" s="55"/>
      <c r="F1115" s="1"/>
    </row>
    <row r="1116" spans="2:6" x14ac:dyDescent="0.4">
      <c r="B1116" s="1"/>
      <c r="C1116" s="1"/>
      <c r="E1116" s="55"/>
      <c r="F1116" s="1"/>
    </row>
    <row r="1117" spans="2:6" x14ac:dyDescent="0.4">
      <c r="B1117" s="1"/>
      <c r="C1117" s="1"/>
      <c r="E1117" s="55"/>
      <c r="F1117" s="1"/>
    </row>
    <row r="1118" spans="2:6" x14ac:dyDescent="0.4">
      <c r="B1118" s="1"/>
      <c r="C1118" s="1"/>
      <c r="E1118" s="55"/>
      <c r="F1118" s="1"/>
    </row>
    <row r="1119" spans="2:6" x14ac:dyDescent="0.4">
      <c r="B1119" s="1"/>
      <c r="C1119" s="1"/>
      <c r="E1119" s="55"/>
      <c r="F1119" s="1"/>
    </row>
    <row r="1120" spans="2:6" x14ac:dyDescent="0.4">
      <c r="B1120" s="1"/>
      <c r="C1120" s="1"/>
      <c r="E1120" s="55"/>
      <c r="F1120" s="1"/>
    </row>
    <row r="1121" spans="2:6" x14ac:dyDescent="0.4">
      <c r="B1121" s="1"/>
      <c r="C1121" s="1"/>
      <c r="E1121" s="55"/>
      <c r="F1121" s="1"/>
    </row>
    <row r="1122" spans="2:6" x14ac:dyDescent="0.4">
      <c r="B1122" s="1"/>
      <c r="C1122" s="1"/>
      <c r="E1122" s="55"/>
      <c r="F1122" s="1"/>
    </row>
    <row r="1123" spans="2:6" x14ac:dyDescent="0.4">
      <c r="B1123" s="1"/>
      <c r="C1123" s="1"/>
      <c r="E1123" s="55"/>
      <c r="F1123" s="1"/>
    </row>
    <row r="1124" spans="2:6" x14ac:dyDescent="0.4">
      <c r="B1124" s="1"/>
      <c r="C1124" s="1"/>
      <c r="E1124" s="55"/>
      <c r="F1124" s="1"/>
    </row>
    <row r="1125" spans="2:6" x14ac:dyDescent="0.4">
      <c r="B1125" s="1"/>
      <c r="C1125" s="1"/>
      <c r="E1125" s="55"/>
      <c r="F1125" s="1"/>
    </row>
    <row r="1126" spans="2:6" x14ac:dyDescent="0.4">
      <c r="B1126" s="1"/>
      <c r="C1126" s="1"/>
      <c r="E1126" s="55"/>
      <c r="F1126" s="1"/>
    </row>
    <row r="1127" spans="2:6" x14ac:dyDescent="0.4">
      <c r="B1127" s="1"/>
      <c r="C1127" s="1"/>
      <c r="E1127" s="55"/>
      <c r="F1127" s="1"/>
    </row>
    <row r="1128" spans="2:6" x14ac:dyDescent="0.4">
      <c r="B1128" s="1"/>
      <c r="C1128" s="1"/>
      <c r="E1128" s="55"/>
      <c r="F1128" s="1"/>
    </row>
    <row r="1129" spans="2:6" x14ac:dyDescent="0.4">
      <c r="B1129" s="1"/>
      <c r="C1129" s="1"/>
      <c r="E1129" s="55"/>
      <c r="F1129" s="1"/>
    </row>
    <row r="1130" spans="2:6" x14ac:dyDescent="0.4">
      <c r="B1130" s="1"/>
      <c r="C1130" s="1"/>
      <c r="E1130" s="55"/>
      <c r="F1130" s="1"/>
    </row>
    <row r="1131" spans="2:6" x14ac:dyDescent="0.4">
      <c r="B1131" s="1"/>
      <c r="C1131" s="1"/>
      <c r="E1131" s="55"/>
      <c r="F1131" s="1"/>
    </row>
    <row r="1132" spans="2:6" x14ac:dyDescent="0.4">
      <c r="B1132" s="1"/>
      <c r="C1132" s="1"/>
      <c r="E1132" s="55"/>
      <c r="F1132" s="1"/>
    </row>
    <row r="1133" spans="2:6" x14ac:dyDescent="0.4">
      <c r="B1133" s="1"/>
      <c r="C1133" s="1"/>
      <c r="E1133" s="55"/>
      <c r="F1133" s="1"/>
    </row>
    <row r="1134" spans="2:6" x14ac:dyDescent="0.4">
      <c r="B1134" s="1"/>
      <c r="C1134" s="1"/>
      <c r="E1134" s="55"/>
      <c r="F1134" s="1"/>
    </row>
    <row r="1135" spans="2:6" x14ac:dyDescent="0.4">
      <c r="B1135" s="1"/>
      <c r="C1135" s="1"/>
      <c r="E1135" s="55"/>
      <c r="F1135" s="1"/>
    </row>
    <row r="1136" spans="2:6" x14ac:dyDescent="0.4">
      <c r="B1136" s="1"/>
      <c r="C1136" s="1"/>
      <c r="E1136" s="55"/>
      <c r="F1136" s="1"/>
    </row>
    <row r="1137" spans="2:6" x14ac:dyDescent="0.4">
      <c r="B1137" s="1"/>
      <c r="C1137" s="1"/>
      <c r="E1137" s="55"/>
      <c r="F1137" s="1"/>
    </row>
    <row r="1138" spans="2:6" x14ac:dyDescent="0.4">
      <c r="B1138" s="1"/>
      <c r="C1138" s="1"/>
      <c r="E1138" s="55"/>
      <c r="F1138" s="1"/>
    </row>
    <row r="1139" spans="2:6" x14ac:dyDescent="0.4">
      <c r="B1139" s="1"/>
      <c r="C1139" s="1"/>
      <c r="E1139" s="55"/>
      <c r="F1139" s="1"/>
    </row>
    <row r="1140" spans="2:6" x14ac:dyDescent="0.4">
      <c r="B1140" s="1"/>
      <c r="C1140" s="1"/>
      <c r="E1140" s="55"/>
      <c r="F1140" s="1"/>
    </row>
    <row r="1141" spans="2:6" x14ac:dyDescent="0.4">
      <c r="B1141" s="1"/>
      <c r="C1141" s="1"/>
      <c r="E1141" s="55"/>
      <c r="F1141" s="1"/>
    </row>
    <row r="1142" spans="2:6" x14ac:dyDescent="0.4">
      <c r="B1142" s="1"/>
      <c r="C1142" s="1"/>
      <c r="E1142" s="55"/>
      <c r="F1142" s="1"/>
    </row>
    <row r="1143" spans="2:6" x14ac:dyDescent="0.4">
      <c r="B1143" s="1"/>
      <c r="C1143" s="1"/>
      <c r="E1143" s="55"/>
      <c r="F1143" s="1"/>
    </row>
    <row r="1144" spans="2:6" x14ac:dyDescent="0.4">
      <c r="B1144" s="1"/>
      <c r="C1144" s="1"/>
      <c r="E1144" s="55"/>
      <c r="F1144" s="1"/>
    </row>
    <row r="1145" spans="2:6" x14ac:dyDescent="0.4">
      <c r="B1145" s="1"/>
      <c r="C1145" s="1"/>
      <c r="E1145" s="55"/>
      <c r="F1145" s="1"/>
    </row>
    <row r="1146" spans="2:6" x14ac:dyDescent="0.4">
      <c r="B1146" s="1"/>
      <c r="C1146" s="1"/>
      <c r="E1146" s="55"/>
      <c r="F1146" s="1"/>
    </row>
    <row r="1147" spans="2:6" x14ac:dyDescent="0.4">
      <c r="B1147" s="1"/>
      <c r="C1147" s="1"/>
      <c r="E1147" s="55"/>
      <c r="F1147" s="1"/>
    </row>
    <row r="1148" spans="2:6" x14ac:dyDescent="0.4">
      <c r="B1148" s="1"/>
      <c r="C1148" s="1"/>
      <c r="E1148" s="55"/>
      <c r="F1148" s="1"/>
    </row>
    <row r="1149" spans="2:6" x14ac:dyDescent="0.4">
      <c r="B1149" s="1"/>
      <c r="C1149" s="1"/>
      <c r="E1149" s="55"/>
      <c r="F1149" s="1"/>
    </row>
    <row r="1150" spans="2:6" x14ac:dyDescent="0.4">
      <c r="B1150" s="1"/>
      <c r="C1150" s="1"/>
      <c r="E1150" s="55"/>
      <c r="F1150" s="1"/>
    </row>
    <row r="1151" spans="2:6" x14ac:dyDescent="0.4">
      <c r="B1151" s="1"/>
      <c r="C1151" s="1"/>
      <c r="E1151" s="55"/>
      <c r="F1151" s="1"/>
    </row>
    <row r="1152" spans="2:6" x14ac:dyDescent="0.4">
      <c r="B1152" s="1"/>
      <c r="C1152" s="1"/>
      <c r="E1152" s="55"/>
      <c r="F1152" s="1"/>
    </row>
    <row r="1153" spans="2:6" x14ac:dyDescent="0.4">
      <c r="B1153" s="1"/>
      <c r="C1153" s="1"/>
      <c r="E1153" s="55"/>
      <c r="F1153" s="1"/>
    </row>
    <row r="1154" spans="2:6" x14ac:dyDescent="0.4">
      <c r="B1154" s="1"/>
      <c r="C1154" s="1"/>
      <c r="E1154" s="55"/>
      <c r="F1154" s="1"/>
    </row>
    <row r="1155" spans="2:6" x14ac:dyDescent="0.4">
      <c r="B1155" s="1"/>
      <c r="C1155" s="1"/>
      <c r="E1155" s="55"/>
      <c r="F1155" s="1"/>
    </row>
    <row r="1156" spans="2:6" x14ac:dyDescent="0.4">
      <c r="B1156" s="1"/>
      <c r="C1156" s="1"/>
      <c r="E1156" s="55"/>
      <c r="F1156" s="1"/>
    </row>
    <row r="1157" spans="2:6" x14ac:dyDescent="0.4">
      <c r="B1157" s="1"/>
      <c r="C1157" s="1"/>
      <c r="E1157" s="55"/>
      <c r="F1157" s="1"/>
    </row>
    <row r="1158" spans="2:6" x14ac:dyDescent="0.4">
      <c r="B1158" s="1"/>
      <c r="C1158" s="1"/>
      <c r="E1158" s="55"/>
      <c r="F1158" s="1"/>
    </row>
    <row r="1159" spans="2:6" x14ac:dyDescent="0.4">
      <c r="B1159" s="1"/>
      <c r="C1159" s="1"/>
      <c r="E1159" s="55"/>
      <c r="F1159" s="1"/>
    </row>
    <row r="1160" spans="2:6" x14ac:dyDescent="0.4">
      <c r="B1160" s="1"/>
      <c r="C1160" s="1"/>
      <c r="E1160" s="55"/>
      <c r="F1160" s="1"/>
    </row>
    <row r="1161" spans="2:6" x14ac:dyDescent="0.4">
      <c r="B1161" s="1"/>
      <c r="C1161" s="1"/>
      <c r="E1161" s="55"/>
      <c r="F1161" s="1"/>
    </row>
    <row r="1162" spans="2:6" x14ac:dyDescent="0.4">
      <c r="B1162" s="1"/>
      <c r="C1162" s="1"/>
      <c r="E1162" s="55"/>
      <c r="F1162" s="1"/>
    </row>
    <row r="1163" spans="2:6" x14ac:dyDescent="0.4">
      <c r="B1163" s="1"/>
      <c r="C1163" s="1"/>
      <c r="E1163" s="55"/>
      <c r="F1163" s="1"/>
    </row>
    <row r="1164" spans="2:6" x14ac:dyDescent="0.4">
      <c r="B1164" s="1"/>
      <c r="C1164" s="1"/>
      <c r="E1164" s="55"/>
      <c r="F1164" s="1"/>
    </row>
    <row r="1165" spans="2:6" x14ac:dyDescent="0.4">
      <c r="B1165" s="1"/>
      <c r="C1165" s="1"/>
      <c r="E1165" s="55"/>
      <c r="F1165" s="1"/>
    </row>
    <row r="1166" spans="2:6" x14ac:dyDescent="0.4">
      <c r="B1166" s="1"/>
      <c r="C1166" s="1"/>
      <c r="E1166" s="55"/>
      <c r="F1166" s="1"/>
    </row>
    <row r="1167" spans="2:6" x14ac:dyDescent="0.4">
      <c r="B1167" s="1"/>
      <c r="C1167" s="1"/>
      <c r="E1167" s="55"/>
      <c r="F1167" s="1"/>
    </row>
    <row r="1168" spans="2:6" x14ac:dyDescent="0.4">
      <c r="B1168" s="1"/>
      <c r="C1168" s="1"/>
      <c r="E1168" s="55"/>
      <c r="F1168" s="1"/>
    </row>
    <row r="1169" spans="2:6" x14ac:dyDescent="0.4">
      <c r="B1169" s="1"/>
      <c r="C1169" s="1"/>
      <c r="E1169" s="55"/>
      <c r="F1169" s="1"/>
    </row>
    <row r="1170" spans="2:6" x14ac:dyDescent="0.4">
      <c r="B1170" s="1"/>
      <c r="C1170" s="1"/>
      <c r="E1170" s="55"/>
      <c r="F1170" s="1"/>
    </row>
    <row r="1171" spans="2:6" x14ac:dyDescent="0.4">
      <c r="B1171" s="1"/>
      <c r="C1171" s="1"/>
      <c r="E1171" s="55"/>
      <c r="F1171" s="1"/>
    </row>
    <row r="1172" spans="2:6" x14ac:dyDescent="0.4">
      <c r="B1172" s="1"/>
      <c r="C1172" s="1"/>
      <c r="E1172" s="55"/>
      <c r="F1172" s="1"/>
    </row>
    <row r="1173" spans="2:6" x14ac:dyDescent="0.4">
      <c r="B1173" s="1"/>
      <c r="C1173" s="1"/>
      <c r="E1173" s="55"/>
      <c r="F1173" s="1"/>
    </row>
    <row r="1174" spans="2:6" x14ac:dyDescent="0.4">
      <c r="B1174" s="1"/>
      <c r="C1174" s="1"/>
      <c r="E1174" s="55"/>
      <c r="F1174" s="1"/>
    </row>
    <row r="1175" spans="2:6" x14ac:dyDescent="0.4">
      <c r="B1175" s="1"/>
      <c r="C1175" s="1"/>
      <c r="E1175" s="55"/>
      <c r="F1175" s="1"/>
    </row>
    <row r="1176" spans="2:6" x14ac:dyDescent="0.4">
      <c r="B1176" s="1"/>
      <c r="C1176" s="1"/>
      <c r="E1176" s="55"/>
      <c r="F1176" s="1"/>
    </row>
    <row r="1177" spans="2:6" x14ac:dyDescent="0.4">
      <c r="B1177" s="1"/>
      <c r="C1177" s="1"/>
      <c r="E1177" s="55"/>
      <c r="F1177" s="1"/>
    </row>
    <row r="1178" spans="2:6" x14ac:dyDescent="0.4">
      <c r="B1178" s="1"/>
      <c r="C1178" s="1"/>
      <c r="E1178" s="55"/>
      <c r="F1178" s="1"/>
    </row>
    <row r="1179" spans="2:6" x14ac:dyDescent="0.4">
      <c r="B1179" s="1"/>
      <c r="C1179" s="1"/>
      <c r="E1179" s="55"/>
      <c r="F1179" s="1"/>
    </row>
    <row r="1180" spans="2:6" x14ac:dyDescent="0.4">
      <c r="B1180" s="1"/>
      <c r="C1180" s="1"/>
      <c r="E1180" s="55"/>
      <c r="F1180" s="1"/>
    </row>
    <row r="1181" spans="2:6" x14ac:dyDescent="0.4">
      <c r="B1181" s="1"/>
      <c r="C1181" s="1"/>
      <c r="E1181" s="55"/>
      <c r="F1181" s="1"/>
    </row>
    <row r="1182" spans="2:6" x14ac:dyDescent="0.4">
      <c r="B1182" s="1"/>
      <c r="C1182" s="1"/>
      <c r="E1182" s="55"/>
      <c r="F1182" s="1"/>
    </row>
    <row r="1183" spans="2:6" x14ac:dyDescent="0.4">
      <c r="B1183" s="1"/>
      <c r="C1183" s="1"/>
      <c r="E1183" s="55"/>
      <c r="F1183" s="1"/>
    </row>
    <row r="1184" spans="2:6" x14ac:dyDescent="0.4">
      <c r="B1184" s="1"/>
      <c r="C1184" s="1"/>
      <c r="E1184" s="55"/>
      <c r="F1184" s="1"/>
    </row>
    <row r="1185" spans="2:6" x14ac:dyDescent="0.4">
      <c r="B1185" s="1"/>
      <c r="C1185" s="1"/>
      <c r="E1185" s="55"/>
      <c r="F1185" s="1"/>
    </row>
    <row r="1186" spans="2:6" x14ac:dyDescent="0.4">
      <c r="B1186" s="1"/>
      <c r="C1186" s="1"/>
      <c r="E1186" s="55"/>
      <c r="F1186" s="1"/>
    </row>
    <row r="1187" spans="2:6" x14ac:dyDescent="0.4">
      <c r="B1187" s="1"/>
      <c r="C1187" s="1"/>
      <c r="E1187" s="55"/>
      <c r="F1187" s="1"/>
    </row>
    <row r="1188" spans="2:6" x14ac:dyDescent="0.4">
      <c r="B1188" s="1"/>
      <c r="C1188" s="1"/>
      <c r="E1188" s="55"/>
      <c r="F1188" s="1"/>
    </row>
    <row r="1189" spans="2:6" x14ac:dyDescent="0.4">
      <c r="B1189" s="1"/>
      <c r="C1189" s="1"/>
      <c r="E1189" s="55"/>
      <c r="F1189" s="1"/>
    </row>
    <row r="1190" spans="2:6" x14ac:dyDescent="0.4">
      <c r="B1190" s="1"/>
      <c r="C1190" s="1"/>
      <c r="E1190" s="55"/>
      <c r="F1190" s="1"/>
    </row>
    <row r="1191" spans="2:6" x14ac:dyDescent="0.4">
      <c r="B1191" s="1"/>
      <c r="C1191" s="1"/>
      <c r="E1191" s="55"/>
      <c r="F1191" s="1"/>
    </row>
    <row r="1192" spans="2:6" x14ac:dyDescent="0.4">
      <c r="B1192" s="1"/>
      <c r="C1192" s="1"/>
      <c r="E1192" s="55"/>
      <c r="F1192" s="1"/>
    </row>
    <row r="1193" spans="2:6" x14ac:dyDescent="0.4">
      <c r="B1193" s="1"/>
      <c r="C1193" s="1"/>
      <c r="E1193" s="55"/>
      <c r="F1193" s="1"/>
    </row>
    <row r="1194" spans="2:6" x14ac:dyDescent="0.4">
      <c r="B1194" s="1"/>
      <c r="C1194" s="1"/>
      <c r="E1194" s="55"/>
      <c r="F1194" s="1"/>
    </row>
    <row r="1195" spans="2:6" x14ac:dyDescent="0.4">
      <c r="B1195" s="1"/>
      <c r="C1195" s="1"/>
      <c r="E1195" s="55"/>
      <c r="F1195" s="1"/>
    </row>
    <row r="1196" spans="2:6" x14ac:dyDescent="0.4">
      <c r="B1196" s="1"/>
      <c r="C1196" s="1"/>
      <c r="E1196" s="55"/>
      <c r="F1196" s="1"/>
    </row>
    <row r="1197" spans="2:6" x14ac:dyDescent="0.4">
      <c r="B1197" s="1"/>
      <c r="C1197" s="1"/>
      <c r="E1197" s="55"/>
      <c r="F1197" s="1"/>
    </row>
    <row r="1198" spans="2:6" x14ac:dyDescent="0.4">
      <c r="B1198" s="1"/>
      <c r="C1198" s="1"/>
      <c r="E1198" s="55"/>
      <c r="F1198" s="1"/>
    </row>
    <row r="1199" spans="2:6" x14ac:dyDescent="0.4">
      <c r="B1199" s="1"/>
      <c r="C1199" s="1"/>
      <c r="E1199" s="55"/>
      <c r="F1199" s="1"/>
    </row>
    <row r="1200" spans="2:6" x14ac:dyDescent="0.4">
      <c r="B1200" s="1"/>
      <c r="C1200" s="1"/>
      <c r="E1200" s="55"/>
      <c r="F1200" s="1"/>
    </row>
    <row r="1201" spans="2:6" x14ac:dyDescent="0.4">
      <c r="B1201" s="1"/>
      <c r="C1201" s="1"/>
      <c r="E1201" s="55"/>
      <c r="F1201" s="1"/>
    </row>
    <row r="1202" spans="2:6" x14ac:dyDescent="0.4">
      <c r="B1202" s="1"/>
      <c r="C1202" s="1"/>
      <c r="E1202" s="55"/>
      <c r="F1202" s="1"/>
    </row>
    <row r="1203" spans="2:6" x14ac:dyDescent="0.4">
      <c r="B1203" s="1"/>
      <c r="C1203" s="1"/>
      <c r="E1203" s="55"/>
      <c r="F1203" s="1"/>
    </row>
    <row r="1204" spans="2:6" x14ac:dyDescent="0.4">
      <c r="B1204" s="1"/>
      <c r="C1204" s="1"/>
      <c r="E1204" s="55"/>
      <c r="F1204" s="1"/>
    </row>
    <row r="1205" spans="2:6" x14ac:dyDescent="0.4">
      <c r="B1205" s="1"/>
      <c r="C1205" s="1"/>
      <c r="E1205" s="55"/>
      <c r="F1205" s="1"/>
    </row>
    <row r="1206" spans="2:6" x14ac:dyDescent="0.4">
      <c r="B1206" s="1"/>
      <c r="C1206" s="1"/>
      <c r="E1206" s="55"/>
      <c r="F1206" s="1"/>
    </row>
    <row r="1207" spans="2:6" x14ac:dyDescent="0.4">
      <c r="B1207" s="1"/>
      <c r="C1207" s="1"/>
      <c r="E1207" s="55"/>
      <c r="F1207" s="1"/>
    </row>
    <row r="1208" spans="2:6" x14ac:dyDescent="0.4">
      <c r="B1208" s="1"/>
      <c r="C1208" s="1"/>
      <c r="E1208" s="55"/>
      <c r="F1208" s="1"/>
    </row>
    <row r="1209" spans="2:6" x14ac:dyDescent="0.4">
      <c r="B1209" s="1"/>
      <c r="C1209" s="1"/>
      <c r="E1209" s="55"/>
      <c r="F1209" s="1"/>
    </row>
    <row r="1210" spans="2:6" x14ac:dyDescent="0.4">
      <c r="B1210" s="1"/>
      <c r="C1210" s="1"/>
      <c r="E1210" s="55"/>
      <c r="F1210" s="1"/>
    </row>
    <row r="1211" spans="2:6" x14ac:dyDescent="0.4">
      <c r="B1211" s="1"/>
      <c r="C1211" s="1"/>
      <c r="E1211" s="55"/>
      <c r="F1211" s="1"/>
    </row>
    <row r="1212" spans="2:6" x14ac:dyDescent="0.4">
      <c r="B1212" s="1"/>
      <c r="C1212" s="1"/>
      <c r="E1212" s="55"/>
      <c r="F1212" s="1"/>
    </row>
    <row r="1213" spans="2:6" x14ac:dyDescent="0.4">
      <c r="B1213" s="1"/>
      <c r="C1213" s="1"/>
      <c r="E1213" s="55"/>
      <c r="F1213" s="1"/>
    </row>
  </sheetData>
  <mergeCells count="28">
    <mergeCell ref="E190:E192"/>
    <mergeCell ref="E185:E189"/>
    <mergeCell ref="D177:E177"/>
    <mergeCell ref="D178:E178"/>
    <mergeCell ref="D189:D192"/>
    <mergeCell ref="D181:D184"/>
    <mergeCell ref="D185:D188"/>
    <mergeCell ref="C5:E5"/>
    <mergeCell ref="C6:E6"/>
    <mergeCell ref="E181:E184"/>
    <mergeCell ref="A9:E10"/>
    <mergeCell ref="A115:A125"/>
    <mergeCell ref="A126:A129"/>
    <mergeCell ref="A130:A149"/>
    <mergeCell ref="A14:A24"/>
    <mergeCell ref="A25:A33"/>
    <mergeCell ref="A34:A36"/>
    <mergeCell ref="A37:A43"/>
    <mergeCell ref="A44:A75"/>
    <mergeCell ref="A76:A98"/>
    <mergeCell ref="A99:A113"/>
    <mergeCell ref="B189:B192"/>
    <mergeCell ref="C189:C192"/>
    <mergeCell ref="C185:C188"/>
    <mergeCell ref="C181:C184"/>
    <mergeCell ref="A178:A181"/>
    <mergeCell ref="B181:B184"/>
    <mergeCell ref="B185:B18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180EB593187EF4A827B1A9543239FA4" ma:contentTypeVersion="2" ma:contentTypeDescription="Een nieuw document maken." ma:contentTypeScope="" ma:versionID="9ac56a16b15366fc60b3a41a6901695c">
  <xsd:schema xmlns:xsd="http://www.w3.org/2001/XMLSchema" xmlns:xs="http://www.w3.org/2001/XMLSchema" xmlns:p="http://schemas.microsoft.com/office/2006/metadata/properties" xmlns:ns2="cca3e7b5-3888-4798-ad39-5b9b30f8349d" targetNamespace="http://schemas.microsoft.com/office/2006/metadata/properties" ma:root="true" ma:fieldsID="f79f3b4d30e24e37b9447b6b861831c0" ns2:_="">
    <xsd:import namespace="cca3e7b5-3888-4798-ad39-5b9b30f8349d"/>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a3e7b5-3888-4798-ad39-5b9b30f834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DE01E49-F923-4EE4-8F0E-D2CA060B8517}">
  <ds:schemaRefs>
    <ds:schemaRef ds:uri="http://schemas.microsoft.com/sharepoint/v3/contenttype/forms"/>
  </ds:schemaRefs>
</ds:datastoreItem>
</file>

<file path=customXml/itemProps2.xml><?xml version="1.0" encoding="utf-8"?>
<ds:datastoreItem xmlns:ds="http://schemas.openxmlformats.org/officeDocument/2006/customXml" ds:itemID="{D6B1EEFB-90FC-4265-ABF8-A5262DD487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a3e7b5-3888-4798-ad39-5b9b30f834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0170FB-40FC-436D-9095-6A7C1B4ED619}">
  <ds:schemaRefs>
    <ds:schemaRef ds:uri="http://purl.org/dc/elements/1.1/"/>
    <ds:schemaRef ds:uri="http://schemas.microsoft.com/office/2006/metadata/properties"/>
    <ds:schemaRef ds:uri="cca3e7b5-3888-4798-ad39-5b9b30f8349d"/>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Bijlage X - Prijslijst kernassortiment KempenPlus .xlsx</dc:subject>
  <dc:creator>Cecilia Sanders</dc:creator>
  <cp:lastModifiedBy>Desirée Eyck</cp:lastModifiedBy>
  <cp:lastPrinted>2021-04-01T06:21:09Z</cp:lastPrinted>
  <dcterms:created xsi:type="dcterms:W3CDTF">2021-02-05T12:51:22Z</dcterms:created>
  <dcterms:modified xsi:type="dcterms:W3CDTF">2022-11-30T10:50:39Z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0x0101008180EB593187EF4A827B1A9543239FA4</vt:lpwstr>
  </property>
</Properties>
</file>