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holland-my.sharepoint.com/personal/frank_molenaar_inholland_nl/Documents/EA Lab meulilair nieuwbouw/"/>
    </mc:Choice>
  </mc:AlternateContent>
  <xr:revisionPtr revIDLastSave="0" documentId="8_{544D4AB1-9130-4938-8807-2A5A8B2402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s="1"/>
  <c r="F11" i="1"/>
  <c r="G11" i="1" s="1"/>
  <c r="F12" i="1"/>
  <c r="G12" i="1" s="1"/>
  <c r="F17" i="1" l="1"/>
  <c r="G17" i="1" s="1"/>
  <c r="F20" i="1" l="1"/>
  <c r="G20" i="1" s="1"/>
  <c r="F19" i="1"/>
  <c r="G19" i="1" s="1"/>
  <c r="F18" i="1"/>
  <c r="G18" i="1" s="1"/>
  <c r="F16" i="1"/>
  <c r="G16" i="1" s="1"/>
  <c r="F15" i="1"/>
  <c r="G15" i="1" s="1"/>
  <c r="F14" i="1"/>
  <c r="G14" i="1" s="1"/>
  <c r="F13" i="1"/>
  <c r="G13" i="1" s="1"/>
  <c r="F9" i="1"/>
  <c r="G9" i="1" s="1"/>
  <c r="F8" i="1"/>
  <c r="G8" i="1" s="1"/>
  <c r="G21" i="1" l="1"/>
  <c r="F21" i="1"/>
</calcChain>
</file>

<file path=xl/sharedStrings.xml><?xml version="1.0" encoding="utf-8"?>
<sst xmlns="http://schemas.openxmlformats.org/spreadsheetml/2006/main" count="23" uniqueCount="23">
  <si>
    <t>Elementen</t>
  </si>
  <si>
    <t>Aantal</t>
  </si>
  <si>
    <t>Prijs Netto per eenheid</t>
  </si>
  <si>
    <t>Prijs Netto subtotaal</t>
  </si>
  <si>
    <t>Gasflessenkasten</t>
  </si>
  <si>
    <t>Veiligheidskasten gevaarlijke stoffen</t>
  </si>
  <si>
    <t>Veiligheidskasten zuren/logen</t>
  </si>
  <si>
    <t>Zuurkasten</t>
  </si>
  <si>
    <t>Vacuümpompen met een Peltier</t>
  </si>
  <si>
    <t>Veiligheidswerkbanken</t>
  </si>
  <si>
    <t>Spoelmachines</t>
  </si>
  <si>
    <t>Gasdetectie</t>
  </si>
  <si>
    <t>Project:</t>
  </si>
  <si>
    <t>Positie in T.O.</t>
  </si>
  <si>
    <t>Nr.</t>
  </si>
  <si>
    <t>Ultrazuiver waterbehandelingsinstallatie</t>
  </si>
  <si>
    <t>Prijs Netto 
3- jaar subtotaal</t>
  </si>
  <si>
    <t>Onderbouw veiligheidskasten gevaarlijke stoffen</t>
  </si>
  <si>
    <t>Onderbouw veiligheidskasten zuren/logen</t>
  </si>
  <si>
    <t>Nieuwbouw Hogeschool Inholland</t>
  </si>
  <si>
    <t>Koudekamer</t>
  </si>
  <si>
    <t>Bijlage 10: Service en onderhoud laboratoriuminrichting en apparatuur</t>
  </si>
  <si>
    <t>Waterstof generator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</si>
</sst>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164" fontId="0" fillId="0" borderId="7" xfId="0" applyNumberFormat="1" applyBorder="1" applyAlignment="1">
      <alignment horizontal="right" vertical="center"/>
    </xf>
    <xf numFmtId="0" fontId="2" fillId="0" borderId="0" xfId="0" applyFont="1"/>
    <xf numFmtId="49" fontId="1" fillId="0" borderId="3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0" fontId="1" fillId="0" borderId="0" xfId="0" applyFont="1"/>
    <xf numFmtId="0" fontId="3" fillId="0" borderId="0" xfId="0" applyFont="1"/>
    <xf numFmtId="14" fontId="1" fillId="0" borderId="0" xfId="0" applyNumberFormat="1" applyFont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4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tabSelected="1" zoomScaleNormal="100" zoomScalePageLayoutView="70" workbookViewId="0">
      <selection activeCell="B27" sqref="B27"/>
    </sheetView>
  </sheetViews>
  <sheetFormatPr defaultColWidth="10.77734375" defaultRowHeight="14.4" x14ac:dyDescent="0.3"/>
  <cols>
    <col min="2" max="2" width="10.77734375" customWidth="1"/>
    <col min="3" max="3" width="54.21875" bestFit="1" customWidth="1"/>
    <col min="4" max="4" width="11.77734375" customWidth="1"/>
    <col min="5" max="5" width="13" customWidth="1"/>
    <col min="6" max="6" width="14.77734375" customWidth="1"/>
    <col min="7" max="7" width="15.44140625" customWidth="1"/>
    <col min="11" max="11" width="11.44140625" customWidth="1"/>
  </cols>
  <sheetData>
    <row r="1" spans="1:7" ht="25.8" x14ac:dyDescent="0.5">
      <c r="A1" s="16" t="s">
        <v>21</v>
      </c>
      <c r="B1" s="11"/>
      <c r="C1" s="11"/>
      <c r="D1" s="11"/>
      <c r="E1" s="11"/>
      <c r="F1" s="11"/>
    </row>
    <row r="2" spans="1:7" ht="14.25" customHeight="1" x14ac:dyDescent="0.3">
      <c r="A2" s="15" t="s">
        <v>12</v>
      </c>
      <c r="B2" s="15" t="s">
        <v>19</v>
      </c>
    </row>
    <row r="3" spans="1:7" ht="14.25" customHeight="1" x14ac:dyDescent="0.3">
      <c r="A3" s="15"/>
      <c r="B3" s="17"/>
    </row>
    <row r="4" spans="1:7" ht="14.25" customHeight="1" x14ac:dyDescent="0.3">
      <c r="A4" s="15"/>
      <c r="B4" s="17"/>
    </row>
    <row r="5" spans="1:7" ht="14.25" customHeight="1" x14ac:dyDescent="0.3"/>
    <row r="6" spans="1:7" ht="14.25" customHeight="1" thickBot="1" x14ac:dyDescent="0.4">
      <c r="A6" s="21"/>
      <c r="B6" s="18"/>
      <c r="C6" s="18"/>
    </row>
    <row r="7" spans="1:7" ht="47.4" thickBot="1" x14ac:dyDescent="0.35">
      <c r="A7" s="22" t="s">
        <v>14</v>
      </c>
      <c r="B7" s="22" t="s">
        <v>13</v>
      </c>
      <c r="C7" s="1" t="s">
        <v>0</v>
      </c>
      <c r="D7" s="19" t="s">
        <v>1</v>
      </c>
      <c r="E7" s="20" t="s">
        <v>2</v>
      </c>
      <c r="F7" s="20" t="s">
        <v>3</v>
      </c>
      <c r="G7" s="20" t="s">
        <v>16</v>
      </c>
    </row>
    <row r="8" spans="1:7" ht="21.3" customHeight="1" x14ac:dyDescent="0.3">
      <c r="A8" s="2">
        <v>1</v>
      </c>
      <c r="B8" s="2"/>
      <c r="C8" s="12" t="s">
        <v>4</v>
      </c>
      <c r="D8" s="2">
        <v>1</v>
      </c>
      <c r="E8" s="3">
        <v>0</v>
      </c>
      <c r="F8" s="3">
        <f t="shared" ref="F8:F20" si="0">D8*E8</f>
        <v>0</v>
      </c>
      <c r="G8" s="3">
        <f>F8*3</f>
        <v>0</v>
      </c>
    </row>
    <row r="9" spans="1:7" ht="21.3" customHeight="1" x14ac:dyDescent="0.3">
      <c r="A9" s="2">
        <v>2</v>
      </c>
      <c r="B9" s="2"/>
      <c r="C9" s="12" t="s">
        <v>5</v>
      </c>
      <c r="D9" s="2">
        <v>41</v>
      </c>
      <c r="E9" s="3">
        <v>0</v>
      </c>
      <c r="F9" s="3">
        <f t="shared" si="0"/>
        <v>0</v>
      </c>
      <c r="G9" s="3">
        <f t="shared" ref="G9:G20" si="1">F9*3</f>
        <v>0</v>
      </c>
    </row>
    <row r="10" spans="1:7" ht="21.3" customHeight="1" x14ac:dyDescent="0.3">
      <c r="A10" s="2">
        <v>3</v>
      </c>
      <c r="B10" s="2"/>
      <c r="C10" s="12" t="s">
        <v>17</v>
      </c>
      <c r="D10" s="2">
        <v>48</v>
      </c>
      <c r="E10" s="3">
        <v>0</v>
      </c>
      <c r="F10" s="3">
        <f t="shared" ref="F10:F12" si="2">D10*E10</f>
        <v>0</v>
      </c>
      <c r="G10" s="3">
        <f t="shared" ref="G10:G12" si="3">F10*3</f>
        <v>0</v>
      </c>
    </row>
    <row r="11" spans="1:7" ht="21.3" customHeight="1" x14ac:dyDescent="0.3">
      <c r="A11" s="2">
        <v>4</v>
      </c>
      <c r="B11" s="2"/>
      <c r="C11" s="12" t="s">
        <v>6</v>
      </c>
      <c r="D11" s="2">
        <v>19</v>
      </c>
      <c r="E11" s="3">
        <v>0</v>
      </c>
      <c r="F11" s="3">
        <f t="shared" si="2"/>
        <v>0</v>
      </c>
      <c r="G11" s="3">
        <f t="shared" si="3"/>
        <v>0</v>
      </c>
    </row>
    <row r="12" spans="1:7" ht="21.3" customHeight="1" x14ac:dyDescent="0.3">
      <c r="A12" s="2">
        <v>5</v>
      </c>
      <c r="B12" s="2"/>
      <c r="C12" s="12" t="s">
        <v>18</v>
      </c>
      <c r="D12" s="2">
        <v>3</v>
      </c>
      <c r="E12" s="3">
        <v>0</v>
      </c>
      <c r="F12" s="3">
        <f t="shared" si="2"/>
        <v>0</v>
      </c>
      <c r="G12" s="3">
        <f t="shared" si="3"/>
        <v>0</v>
      </c>
    </row>
    <row r="13" spans="1:7" ht="21.3" customHeight="1" x14ac:dyDescent="0.3">
      <c r="A13" s="2">
        <v>6</v>
      </c>
      <c r="B13" s="2"/>
      <c r="C13" s="12" t="s">
        <v>7</v>
      </c>
      <c r="D13" s="4">
        <v>76</v>
      </c>
      <c r="E13" s="3">
        <v>0</v>
      </c>
      <c r="F13" s="3">
        <f t="shared" si="0"/>
        <v>0</v>
      </c>
      <c r="G13" s="3">
        <f t="shared" si="1"/>
        <v>0</v>
      </c>
    </row>
    <row r="14" spans="1:7" ht="21.3" customHeight="1" x14ac:dyDescent="0.3">
      <c r="A14" s="2">
        <v>7</v>
      </c>
      <c r="B14" s="2"/>
      <c r="C14" s="12" t="s">
        <v>8</v>
      </c>
      <c r="D14" s="2">
        <v>17</v>
      </c>
      <c r="E14" s="3">
        <v>0</v>
      </c>
      <c r="F14" s="3">
        <f t="shared" si="0"/>
        <v>0</v>
      </c>
      <c r="G14" s="3">
        <f t="shared" si="1"/>
        <v>0</v>
      </c>
    </row>
    <row r="15" spans="1:7" ht="21" customHeight="1" x14ac:dyDescent="0.3">
      <c r="A15" s="2">
        <v>8</v>
      </c>
      <c r="B15" s="2"/>
      <c r="C15" s="12" t="s">
        <v>20</v>
      </c>
      <c r="D15" s="2">
        <v>1</v>
      </c>
      <c r="E15" s="3">
        <v>0</v>
      </c>
      <c r="F15" s="3">
        <f t="shared" si="0"/>
        <v>0</v>
      </c>
      <c r="G15" s="3">
        <f t="shared" si="1"/>
        <v>0</v>
      </c>
    </row>
    <row r="16" spans="1:7" ht="21.3" customHeight="1" x14ac:dyDescent="0.3">
      <c r="A16" s="2">
        <v>9</v>
      </c>
      <c r="B16" s="2"/>
      <c r="C16" s="12" t="s">
        <v>9</v>
      </c>
      <c r="D16" s="2">
        <v>18</v>
      </c>
      <c r="E16" s="3">
        <v>0</v>
      </c>
      <c r="F16" s="3">
        <f t="shared" si="0"/>
        <v>0</v>
      </c>
      <c r="G16" s="3">
        <f t="shared" si="1"/>
        <v>0</v>
      </c>
    </row>
    <row r="17" spans="1:7" ht="21.3" customHeight="1" x14ac:dyDescent="0.3">
      <c r="A17" s="2">
        <v>10</v>
      </c>
      <c r="B17" s="5"/>
      <c r="C17" s="13" t="s">
        <v>15</v>
      </c>
      <c r="D17" s="5">
        <v>3</v>
      </c>
      <c r="E17" s="3">
        <v>0</v>
      </c>
      <c r="F17" s="3">
        <f t="shared" ref="F17" si="4">D17*E17</f>
        <v>0</v>
      </c>
      <c r="G17" s="3">
        <f t="shared" ref="G17" si="5">F17*3</f>
        <v>0</v>
      </c>
    </row>
    <row r="18" spans="1:7" ht="21.3" customHeight="1" x14ac:dyDescent="0.3">
      <c r="A18" s="2">
        <v>11</v>
      </c>
      <c r="B18" s="5"/>
      <c r="C18" s="13" t="s">
        <v>22</v>
      </c>
      <c r="D18" s="5">
        <v>5</v>
      </c>
      <c r="E18" s="3">
        <v>0</v>
      </c>
      <c r="F18" s="3">
        <f t="shared" si="0"/>
        <v>0</v>
      </c>
      <c r="G18" s="3">
        <f t="shared" si="1"/>
        <v>0</v>
      </c>
    </row>
    <row r="19" spans="1:7" ht="21.3" customHeight="1" x14ac:dyDescent="0.3">
      <c r="A19" s="2">
        <v>12</v>
      </c>
      <c r="B19" s="5"/>
      <c r="C19" s="13" t="s">
        <v>10</v>
      </c>
      <c r="D19" s="5">
        <v>6</v>
      </c>
      <c r="E19" s="3">
        <v>0</v>
      </c>
      <c r="F19" s="3">
        <f t="shared" si="0"/>
        <v>0</v>
      </c>
      <c r="G19" s="3">
        <f t="shared" si="1"/>
        <v>0</v>
      </c>
    </row>
    <row r="20" spans="1:7" ht="21.3" customHeight="1" thickBot="1" x14ac:dyDescent="0.35">
      <c r="A20" s="2">
        <v>13</v>
      </c>
      <c r="B20" s="6"/>
      <c r="C20" s="14" t="s">
        <v>11</v>
      </c>
      <c r="D20" s="6">
        <v>1</v>
      </c>
      <c r="E20" s="7">
        <v>0</v>
      </c>
      <c r="F20" s="7">
        <f t="shared" si="0"/>
        <v>0</v>
      </c>
      <c r="G20" s="7">
        <f t="shared" si="1"/>
        <v>0</v>
      </c>
    </row>
    <row r="21" spans="1:7" ht="21.3" customHeight="1" thickBot="1" x14ac:dyDescent="0.35">
      <c r="B21" s="8"/>
      <c r="E21" s="9"/>
      <c r="F21" s="10">
        <f>SUM(F8:F20)</f>
        <v>0</v>
      </c>
      <c r="G21" s="10">
        <f>SUM(G8:G20)</f>
        <v>0</v>
      </c>
    </row>
    <row r="22" spans="1:7" ht="14.25" customHeight="1" x14ac:dyDescent="0.3"/>
    <row r="23" spans="1:7" ht="14.25" customHeight="1" x14ac:dyDescent="0.3">
      <c r="A23" s="15"/>
    </row>
    <row r="24" spans="1:7" ht="14.25" customHeight="1" x14ac:dyDescent="0.3"/>
    <row r="25" spans="1:7" ht="14.25" customHeight="1" x14ac:dyDescent="0.3"/>
    <row r="26" spans="1:7" ht="14.25" customHeight="1" x14ac:dyDescent="0.3"/>
    <row r="27" spans="1:7" ht="14.25" customHeight="1" x14ac:dyDescent="0.3"/>
    <row r="28" spans="1:7" ht="14.25" customHeight="1" x14ac:dyDescent="0.3"/>
    <row r="29" spans="1:7" ht="14.25" customHeight="1" x14ac:dyDescent="0.3"/>
    <row r="30" spans="1:7" ht="14.25" customHeight="1" x14ac:dyDescent="0.3"/>
    <row r="31" spans="1:7" ht="14.25" customHeight="1" x14ac:dyDescent="0.3"/>
    <row r="32" spans="1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</sheetData>
  <pageMargins left="0.45833333333333331" right="0.25" top="1.0104166666666667" bottom="0.75" header="0.3" footer="0.3"/>
  <pageSetup paperSize="8" orientation="portrait" r:id="rId1"/>
  <headerFooter>
    <oddHeader>&amp;L&amp;"Arial,Standaard"&amp;14&amp;K02-026Hogeschool Inholland
Service en onderhoud laboratoriuminrichting en apparatuur&amp;R&amp;"Arial,Standaard"&amp;15&amp;G</oddHeader>
    <oddFooter>&amp;L&amp;10 06.09.2022&amp;R&amp;"Arial,Standaard"&amp;10&amp;K02-044&amp;P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Dr. Heinekamp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Willems Lione</dc:creator>
  <cp:lastModifiedBy>Molenaar, Frank</cp:lastModifiedBy>
  <cp:lastPrinted>2014-05-21T06:32:15Z</cp:lastPrinted>
  <dcterms:created xsi:type="dcterms:W3CDTF">2014-04-28T10:19:52Z</dcterms:created>
  <dcterms:modified xsi:type="dcterms:W3CDTF">2022-11-28T11:16:07Z</dcterms:modified>
</cp:coreProperties>
</file>