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Lucrato/Arbo 2022/Bestek/"/>
    </mc:Choice>
  </mc:AlternateContent>
  <xr:revisionPtr revIDLastSave="61" documentId="8_{60D74241-5875-47D7-BA99-F42F05DF2624}" xr6:coauthVersionLast="47" xr6:coauthVersionMax="47" xr10:uidLastSave="{C79D475F-BDD0-442D-9082-D728F3695FC7}"/>
  <bookViews>
    <workbookView xWindow="-120" yWindow="-120" windowWidth="29040" windowHeight="15720" xr2:uid="{00000000-000D-0000-FFFF-FFFF00000000}"/>
  </bookViews>
  <sheets>
    <sheet name="Calculatieblad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4" l="1"/>
  <c r="E16" i="4"/>
  <c r="E8" i="4"/>
  <c r="E14" i="4"/>
  <c r="E11" i="4"/>
  <c r="E12" i="4"/>
  <c r="E15" i="4" l="1"/>
  <c r="E6" i="4"/>
  <c r="E13" i="4" l="1"/>
  <c r="E7" i="4"/>
</calcChain>
</file>

<file path=xl/sharedStrings.xml><?xml version="1.0" encoding="utf-8"?>
<sst xmlns="http://schemas.openxmlformats.org/spreadsheetml/2006/main" count="28" uniqueCount="25">
  <si>
    <t>Deskundige</t>
  </si>
  <si>
    <t>Tarief per uur:</t>
  </si>
  <si>
    <t>Totaal:</t>
  </si>
  <si>
    <t>BTW:</t>
  </si>
  <si>
    <t>Bedrijfsarts</t>
  </si>
  <si>
    <t>Fictief aantal:</t>
  </si>
  <si>
    <t>Administratie en overige</t>
  </si>
  <si>
    <t>Onderdeel</t>
  </si>
  <si>
    <t>Tarief:</t>
  </si>
  <si>
    <t>Inschrijfprijs:</t>
  </si>
  <si>
    <t>Ondertekening</t>
  </si>
  <si>
    <t>Inschrijver:</t>
  </si>
  <si>
    <t>Naam:</t>
  </si>
  <si>
    <t>Functie:</t>
  </si>
  <si>
    <t>Datum:</t>
  </si>
  <si>
    <t>Handtekening:</t>
  </si>
  <si>
    <t>Taakgedelegeerde</t>
  </si>
  <si>
    <t>Implementatiekosten - Eenmalig (inclusief nulmeting indien van toepassing)</t>
  </si>
  <si>
    <t>Uurtarieven Functionarissen</t>
  </si>
  <si>
    <t xml:space="preserve">Inschrijver dient alle blauw gearceerde cellen in te vullen
</t>
  </si>
  <si>
    <t>Opvragen medische informatie / Doorbelasten curractieve sector</t>
  </si>
  <si>
    <t>Overdrachtskosten - per dossier</t>
  </si>
  <si>
    <t>Realiseren koppeling met verzuimmodule COMPASCloud - Eenmalig</t>
  </si>
  <si>
    <t>Calculatieblad Arbodienstverlening Werkleerbedrijf Lucrato</t>
  </si>
  <si>
    <t>Aansluitkosten - per medewerker per jaar (aantal is gebaseerd op juni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</si>
</sst>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8"/>
      <color indexed="8"/>
      <name val="Verdana"/>
      <family val="2"/>
    </font>
    <font>
      <sz val="11"/>
      <color theme="1"/>
      <name val="Verdana"/>
      <family val="2"/>
    </font>
    <font>
      <b/>
      <sz val="22"/>
      <color theme="1"/>
      <name val="Verdana"/>
      <family val="2"/>
    </font>
    <font>
      <b/>
      <sz val="20"/>
      <color theme="1"/>
      <name val="Verdana"/>
      <family val="2"/>
    </font>
    <font>
      <b/>
      <sz val="16"/>
      <color theme="1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0"/>
      <color rgb="FFFF0000"/>
      <name val="Verdana"/>
      <family val="2"/>
    </font>
    <font>
      <b/>
      <sz val="11"/>
      <color theme="0"/>
      <name val="Verdana"/>
      <family val="2"/>
    </font>
    <font>
      <sz val="11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8" fillId="0" borderId="0" xfId="0" applyFont="1"/>
    <xf numFmtId="0" fontId="1" fillId="4" borderId="1" xfId="0" applyFont="1" applyFill="1" applyBorder="1" applyAlignment="1">
      <alignment horizontal="left" vertical="center"/>
    </xf>
    <xf numFmtId="44" fontId="2" fillId="3" borderId="1" xfId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44" fontId="5" fillId="4" borderId="1" xfId="1" applyFont="1" applyFill="1" applyBorder="1" applyAlignment="1">
      <alignment horizontal="center"/>
    </xf>
    <xf numFmtId="10" fontId="2" fillId="3" borderId="1" xfId="2" applyNumberFormat="1" applyFont="1" applyFill="1" applyBorder="1" applyAlignment="1">
      <alignment horizontal="center"/>
    </xf>
    <xf numFmtId="44" fontId="10" fillId="0" borderId="0" xfId="0" applyNumberFormat="1" applyFont="1"/>
    <xf numFmtId="0" fontId="2" fillId="4" borderId="1" xfId="0" applyFont="1" applyFill="1" applyBorder="1"/>
    <xf numFmtId="0" fontId="10" fillId="0" borderId="0" xfId="0" applyFont="1"/>
    <xf numFmtId="0" fontId="1" fillId="0" borderId="0" xfId="0" applyFont="1" applyFill="1" applyAlignment="1">
      <alignment vertical="top"/>
    </xf>
    <xf numFmtId="0" fontId="7" fillId="5" borderId="0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44" fontId="6" fillId="5" borderId="2" xfId="0" applyNumberFormat="1" applyFont="1" applyFill="1" applyBorder="1"/>
    <xf numFmtId="0" fontId="5" fillId="4" borderId="1" xfId="0" applyFont="1" applyFill="1" applyBorder="1" applyAlignment="1">
      <alignment vertical="top"/>
    </xf>
    <xf numFmtId="0" fontId="5" fillId="5" borderId="0" xfId="0" applyFont="1" applyFill="1"/>
    <xf numFmtId="0" fontId="9" fillId="5" borderId="0" xfId="0" applyFont="1" applyFill="1"/>
    <xf numFmtId="0" fontId="12" fillId="7" borderId="1" xfId="0" applyFont="1" applyFill="1" applyBorder="1" applyAlignment="1">
      <alignment vertical="center"/>
    </xf>
    <xf numFmtId="0" fontId="12" fillId="7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wrapText="1"/>
    </xf>
    <xf numFmtId="1" fontId="9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9" defaultPivotStyle="PivotStyleLight16"/>
  <colors>
    <mruColors>
      <color rgb="FFCCFFFF"/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0</xdr:row>
      <xdr:rowOff>268942</xdr:rowOff>
    </xdr:from>
    <xdr:to>
      <xdr:col>5</xdr:col>
      <xdr:colOff>1595717</xdr:colOff>
      <xdr:row>3</xdr:row>
      <xdr:rowOff>130873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07C801C-31EA-E608-C2AF-9403B7E8A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212" y="268942"/>
          <a:ext cx="3245223" cy="109009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AEB3A-8B41-4589-9598-74E05AE61170}">
  <dimension ref="A1:G26"/>
  <sheetViews>
    <sheetView showGridLines="0" tabSelected="1" zoomScaleNormal="100" workbookViewId="0">
      <selection activeCell="C19" sqref="C19"/>
    </sheetView>
  </sheetViews>
  <sheetFormatPr defaultColWidth="8.85546875" defaultRowHeight="14.25" x14ac:dyDescent="0.2"/>
  <cols>
    <col min="1" max="1" width="3.5703125" style="2" customWidth="1"/>
    <col min="2" max="2" width="132.7109375" style="2" customWidth="1"/>
    <col min="3" max="3" width="38.140625" style="2" customWidth="1"/>
    <col min="4" max="4" width="42.7109375" style="3" customWidth="1"/>
    <col min="5" max="5" width="28.42578125" style="2" customWidth="1"/>
    <col min="6" max="6" width="24.7109375" style="3" customWidth="1"/>
    <col min="7" max="7" width="24" style="2" customWidth="1"/>
    <col min="8" max="16384" width="8.85546875" style="2"/>
  </cols>
  <sheetData>
    <row r="1" spans="1:7" ht="41.45" customHeight="1" x14ac:dyDescent="0.3">
      <c r="A1" s="1"/>
      <c r="B1" s="1" t="s">
        <v>23</v>
      </c>
    </row>
    <row r="2" spans="1:7" x14ac:dyDescent="0.2">
      <c r="A2" s="4"/>
      <c r="B2" s="14"/>
    </row>
    <row r="3" spans="1:7" ht="41.25" customHeight="1" x14ac:dyDescent="0.2">
      <c r="B3" s="23" t="s">
        <v>19</v>
      </c>
      <c r="C3" s="3"/>
      <c r="D3" s="25"/>
      <c r="E3" s="3"/>
    </row>
    <row r="4" spans="1:7" ht="23.25" customHeight="1" x14ac:dyDescent="0.25">
      <c r="B4" s="5" t="s">
        <v>18</v>
      </c>
    </row>
    <row r="5" spans="1:7" x14ac:dyDescent="0.2">
      <c r="B5" s="21" t="s">
        <v>0</v>
      </c>
      <c r="C5" s="21" t="s">
        <v>1</v>
      </c>
      <c r="D5" s="22" t="s">
        <v>5</v>
      </c>
      <c r="E5" s="22" t="s">
        <v>2</v>
      </c>
      <c r="F5" s="22" t="s">
        <v>3</v>
      </c>
    </row>
    <row r="6" spans="1:7" x14ac:dyDescent="0.2">
      <c r="B6" s="6" t="s">
        <v>4</v>
      </c>
      <c r="C6" s="7">
        <v>0</v>
      </c>
      <c r="D6" s="8">
        <v>470</v>
      </c>
      <c r="E6" s="9">
        <f>C6*D6</f>
        <v>0</v>
      </c>
      <c r="F6" s="10">
        <v>0</v>
      </c>
    </row>
    <row r="7" spans="1:7" x14ac:dyDescent="0.2">
      <c r="B7" s="6" t="s">
        <v>16</v>
      </c>
      <c r="C7" s="7">
        <v>0</v>
      </c>
      <c r="D7" s="8">
        <v>670</v>
      </c>
      <c r="E7" s="9">
        <f t="shared" ref="E7" si="0">C7*D7</f>
        <v>0</v>
      </c>
      <c r="F7" s="10">
        <v>0</v>
      </c>
    </row>
    <row r="8" spans="1:7" ht="18" x14ac:dyDescent="0.25">
      <c r="D8" s="24"/>
      <c r="E8" s="11">
        <f>SUM(E6:E7)</f>
        <v>0</v>
      </c>
    </row>
    <row r="9" spans="1:7" ht="19.5" x14ac:dyDescent="0.25">
      <c r="B9" s="5" t="s">
        <v>6</v>
      </c>
      <c r="C9" s="3"/>
      <c r="E9" s="3"/>
      <c r="G9" s="3"/>
    </row>
    <row r="10" spans="1:7" ht="32.450000000000003" customHeight="1" x14ac:dyDescent="0.2">
      <c r="B10" s="21" t="s">
        <v>7</v>
      </c>
      <c r="C10" s="21" t="s">
        <v>8</v>
      </c>
      <c r="D10" s="22" t="s">
        <v>5</v>
      </c>
      <c r="E10" s="22" t="s">
        <v>2</v>
      </c>
      <c r="F10" s="22" t="s">
        <v>3</v>
      </c>
    </row>
    <row r="11" spans="1:7" x14ac:dyDescent="0.2">
      <c r="B11" s="6" t="s">
        <v>20</v>
      </c>
      <c r="C11" s="7">
        <v>0</v>
      </c>
      <c r="D11" s="8">
        <v>60</v>
      </c>
      <c r="E11" s="9">
        <f>C11*D11</f>
        <v>0</v>
      </c>
      <c r="F11" s="10">
        <v>0</v>
      </c>
    </row>
    <row r="12" spans="1:7" x14ac:dyDescent="0.2">
      <c r="B12" s="6" t="s">
        <v>17</v>
      </c>
      <c r="C12" s="7">
        <v>0</v>
      </c>
      <c r="D12" s="8">
        <v>1</v>
      </c>
      <c r="E12" s="9">
        <f>C12*D12</f>
        <v>0</v>
      </c>
      <c r="F12" s="10">
        <v>0</v>
      </c>
    </row>
    <row r="13" spans="1:7" x14ac:dyDescent="0.2">
      <c r="B13" s="6" t="s">
        <v>22</v>
      </c>
      <c r="C13" s="7">
        <v>0</v>
      </c>
      <c r="D13" s="8">
        <v>1</v>
      </c>
      <c r="E13" s="9">
        <f t="shared" ref="E13" si="1">C13*D13</f>
        <v>0</v>
      </c>
      <c r="F13" s="10">
        <v>0</v>
      </c>
    </row>
    <row r="14" spans="1:7" x14ac:dyDescent="0.2">
      <c r="B14" s="6" t="s">
        <v>24</v>
      </c>
      <c r="C14" s="7">
        <v>0</v>
      </c>
      <c r="D14" s="8">
        <v>1095</v>
      </c>
      <c r="E14" s="9">
        <f>C14*D14</f>
        <v>0</v>
      </c>
      <c r="F14" s="10">
        <v>0</v>
      </c>
    </row>
    <row r="15" spans="1:7" x14ac:dyDescent="0.2">
      <c r="B15" s="6" t="s">
        <v>21</v>
      </c>
      <c r="C15" s="7">
        <v>0</v>
      </c>
      <c r="D15" s="8">
        <v>171</v>
      </c>
      <c r="E15" s="9">
        <f>C15*D15</f>
        <v>0</v>
      </c>
      <c r="F15" s="10">
        <v>0</v>
      </c>
    </row>
    <row r="16" spans="1:7" ht="18" x14ac:dyDescent="0.25">
      <c r="B16" s="19"/>
      <c r="C16" s="19"/>
      <c r="E16" s="11">
        <f>SUM(E11:E15)</f>
        <v>0</v>
      </c>
    </row>
    <row r="17" spans="2:3" ht="15" thickBot="1" x14ac:dyDescent="0.25">
      <c r="B17" s="20"/>
      <c r="C17" s="19"/>
    </row>
    <row r="18" spans="2:3" ht="27.75" thickBot="1" x14ac:dyDescent="0.4">
      <c r="B18" s="16" t="s">
        <v>9</v>
      </c>
      <c r="C18" s="17">
        <f>E8+E16</f>
        <v>0</v>
      </c>
    </row>
    <row r="19" spans="2:3" ht="21" customHeight="1" x14ac:dyDescent="0.3">
      <c r="B19" s="15"/>
    </row>
    <row r="20" spans="2:3" ht="41.1" customHeight="1" x14ac:dyDescent="0.25">
      <c r="B20" s="13" t="s">
        <v>10</v>
      </c>
    </row>
    <row r="21" spans="2:3" x14ac:dyDescent="0.2">
      <c r="B21" s="12" t="s">
        <v>11</v>
      </c>
    </row>
    <row r="22" spans="2:3" x14ac:dyDescent="0.2">
      <c r="B22" s="12" t="s">
        <v>12</v>
      </c>
    </row>
    <row r="23" spans="2:3" x14ac:dyDescent="0.2">
      <c r="B23" s="12" t="s">
        <v>13</v>
      </c>
    </row>
    <row r="24" spans="2:3" x14ac:dyDescent="0.2">
      <c r="B24" s="12" t="s">
        <v>14</v>
      </c>
    </row>
    <row r="25" spans="2:3" ht="4.5" customHeight="1" x14ac:dyDescent="0.2"/>
    <row r="26" spans="2:3" ht="59.25" customHeight="1" x14ac:dyDescent="0.2">
      <c r="B26" s="18" t="s">
        <v>15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B646A1-B46C-467A-9768-E2F9B8B16EDD}">
  <ds:schemaRefs>
    <ds:schemaRef ds:uri="http://purl.org/dc/dcmitype/"/>
    <ds:schemaRef ds:uri="http://purl.org/dc/terms/"/>
    <ds:schemaRef ds:uri="http://schemas.microsoft.com/office/2006/documentManagement/types"/>
    <ds:schemaRef ds:uri="cbf8ae1f-c9d6-43cb-8128-f27794ba858d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74f023ef-f906-40ed-b8dc-b01b374740aa"/>
    <ds:schemaRef ds:uri="http://www.w3.org/XML/1998/namespace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387BA643-7467-41B8-BE8E-E96B843430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8E4839-44FA-40F3-9B43-A8DB444548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dkeizers</dc:creator>
  <cp:keywords/>
  <dc:description/>
  <cp:lastModifiedBy>Thijs Kruger | Inkada Inkoop &amp; Advies</cp:lastModifiedBy>
  <cp:revision/>
  <dcterms:created xsi:type="dcterms:W3CDTF">2011-04-27T13:02:07Z</dcterms:created>
  <dcterms:modified xsi:type="dcterms:W3CDTF">2022-08-04T08:40:46Z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