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Projectenmap 2021/X 311 Optimus Schoonmaak/03 Aanbestedingsdocumenten/V8 (NvI 2)/"/>
    </mc:Choice>
  </mc:AlternateContent>
  <xr:revisionPtr revIDLastSave="0" documentId="13_ncr:1_{3FD37D6C-8756-8742-9BEE-B607B4313980}" xr6:coauthVersionLast="47" xr6:coauthVersionMax="47" xr10:uidLastSave="{00000000-0000-0000-0000-000000000000}"/>
  <bookViews>
    <workbookView xWindow="6620" yWindow="520" windowWidth="28800" windowHeight="17540" xr2:uid="{00000000-000D-0000-FFFF-FFFF00000000}"/>
  </bookViews>
  <sheets>
    <sheet name="Prijzenblad" sheetId="1" r:id="rId1"/>
  </sheets>
  <definedNames>
    <definedName name="_xlnm.Print_Area" localSheetId="0">Prijzenblad!$A$1:$H$136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8" i="1" l="1"/>
  <c r="F64" i="1"/>
  <c r="F29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114" i="1"/>
  <c r="G43" i="1" l="1"/>
  <c r="G112" i="1"/>
  <c r="G115" i="1" s="1"/>
</calcChain>
</file>

<file path=xl/sharedStrings.xml><?xml version="1.0" encoding="utf-8"?>
<sst xmlns="http://schemas.openxmlformats.org/spreadsheetml/2006/main" count="118" uniqueCount="52">
  <si>
    <t>Inschrijvende organisatie:</t>
  </si>
  <si>
    <t>Naam:</t>
  </si>
  <si>
    <t>Functie:</t>
  </si>
  <si>
    <t>Datum:</t>
  </si>
  <si>
    <t>Handtekening:</t>
  </si>
  <si>
    <t>ONDERBOUWING IN GEVAL VAN BEDRAGEN VAN (NAGENOEG) NUL EURO</t>
  </si>
  <si>
    <t>Totaal</t>
  </si>
  <si>
    <t>GEWOGEN PRIJS</t>
  </si>
  <si>
    <t>Totaal per school</t>
  </si>
  <si>
    <t>Vloeronderhoud</t>
  </si>
  <si>
    <t>Totaal schoonmaakdienstverlening over 4 jaar incl. btw</t>
  </si>
  <si>
    <t>Totaal vloeronderhoud over 4 jaar incl. btw</t>
  </si>
  <si>
    <t>Aantal jaar</t>
  </si>
  <si>
    <t>Dagelijkse schoonmaakdienstverlening</t>
  </si>
  <si>
    <t>Prijs per jaar incl. btw</t>
  </si>
  <si>
    <t>t Stekske</t>
  </si>
  <si>
    <t>De Akkerwinde</t>
  </si>
  <si>
    <t>De Bogaard</t>
  </si>
  <si>
    <t>De Bolster</t>
  </si>
  <si>
    <t>De Bongerd (Gassel)</t>
  </si>
  <si>
    <t>De Bongerd (Haps)</t>
  </si>
  <si>
    <t>De Ester</t>
  </si>
  <si>
    <t>De Klimop</t>
  </si>
  <si>
    <t>De Kreek'l</t>
  </si>
  <si>
    <t>De Linde</t>
  </si>
  <si>
    <t>De Lindekring</t>
  </si>
  <si>
    <t>De Regenboog (Cuijk)</t>
  </si>
  <si>
    <t>De Regenboog (Schaijk)</t>
  </si>
  <si>
    <t>De Schare</t>
  </si>
  <si>
    <t>De Sprong</t>
  </si>
  <si>
    <t>De Vier Heemskinderen</t>
  </si>
  <si>
    <t>De Weijerwereld</t>
  </si>
  <si>
    <t>De Zonnewijzer</t>
  </si>
  <si>
    <t>Den Omgang</t>
  </si>
  <si>
    <t>Dr. Jan de Quay</t>
  </si>
  <si>
    <t>Het Baken (SBO)</t>
  </si>
  <si>
    <t>Het Telraam</t>
  </si>
  <si>
    <t>Klim Op</t>
  </si>
  <si>
    <t>Klimop</t>
  </si>
  <si>
    <t>Matthias</t>
  </si>
  <si>
    <t>Onze Bouwsteen</t>
  </si>
  <si>
    <t>SG Palet (SBO)</t>
  </si>
  <si>
    <t>Sint Jozef</t>
  </si>
  <si>
    <t>t Schrijverke</t>
  </si>
  <si>
    <t>Optioneel in- en uitruimen lokalen bij Vloeronderhoud</t>
  </si>
  <si>
    <t>Bijlage B-7a  Totaalblad prijsgegevens perceel 1</t>
  </si>
  <si>
    <t>Uurtarief</t>
  </si>
  <si>
    <t>Uurtarief extra inzet op regie</t>
  </si>
  <si>
    <t>Vlasgaard/KC de Morgenzon</t>
  </si>
  <si>
    <t>Campus Grave West</t>
  </si>
  <si>
    <t>De Waai II</t>
  </si>
  <si>
    <t>De Waai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</si>
</sst>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auto="1"/>
      </bottom>
      <diagonal/>
    </border>
  </borders>
  <cellStyleXfs count="5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6" fillId="0" borderId="0" xfId="0" applyFont="1"/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3" xfId="0" applyBorder="1" applyAlignment="1">
      <alignment vertical="top" wrapText="1"/>
    </xf>
    <xf numFmtId="0" fontId="8" fillId="6" borderId="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top" wrapText="1"/>
    </xf>
    <xf numFmtId="0" fontId="8" fillId="6" borderId="4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vertical="top" wrapText="1"/>
    </xf>
    <xf numFmtId="0" fontId="13" fillId="0" borderId="0" xfId="0" applyFont="1" applyAlignment="1">
      <alignment vertical="center"/>
    </xf>
    <xf numFmtId="0" fontId="5" fillId="7" borderId="2" xfId="0" applyFont="1" applyFill="1" applyBorder="1" applyAlignment="1" applyProtection="1">
      <alignment vertical="center"/>
    </xf>
    <xf numFmtId="0" fontId="5" fillId="7" borderId="3" xfId="0" applyFont="1" applyFill="1" applyBorder="1" applyAlignment="1" applyProtection="1">
      <alignment vertical="center"/>
    </xf>
    <xf numFmtId="0" fontId="13" fillId="7" borderId="3" xfId="0" applyFont="1" applyFill="1" applyBorder="1" applyAlignment="1" applyProtection="1">
      <alignment vertical="center"/>
    </xf>
    <xf numFmtId="164" fontId="3" fillId="5" borderId="1" xfId="0" applyNumberFormat="1" applyFont="1" applyFill="1" applyBorder="1" applyAlignment="1" applyProtection="1">
      <alignment horizontal="right" vertical="top" wrapText="1"/>
    </xf>
    <xf numFmtId="164" fontId="14" fillId="7" borderId="25" xfId="0" applyNumberFormat="1" applyFont="1" applyFill="1" applyBorder="1" applyAlignment="1" applyProtection="1">
      <alignment horizontal="right" vertical="center" wrapText="1"/>
    </xf>
    <xf numFmtId="0" fontId="13" fillId="7" borderId="17" xfId="0" applyFont="1" applyFill="1" applyBorder="1" applyAlignment="1" applyProtection="1">
      <alignment vertical="center"/>
    </xf>
    <xf numFmtId="0" fontId="0" fillId="0" borderId="17" xfId="0" applyBorder="1" applyAlignment="1">
      <alignment vertical="top" wrapText="1"/>
    </xf>
    <xf numFmtId="0" fontId="15" fillId="0" borderId="0" xfId="0" applyFont="1"/>
    <xf numFmtId="165" fontId="3" fillId="4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vertical="top" wrapText="1"/>
    </xf>
    <xf numFmtId="0" fontId="3" fillId="5" borderId="3" xfId="49" applyNumberFormat="1" applyFont="1" applyFill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>
      <alignment vertical="top" wrapText="1"/>
    </xf>
    <xf numFmtId="0" fontId="8" fillId="6" borderId="2" xfId="0" applyFont="1" applyFill="1" applyBorder="1" applyAlignment="1">
      <alignment horizontal="center" vertical="top" wrapText="1"/>
    </xf>
    <xf numFmtId="165" fontId="3" fillId="4" borderId="26" xfId="0" applyNumberFormat="1" applyFont="1" applyFill="1" applyBorder="1" applyAlignment="1" applyProtection="1">
      <alignment horizontal="right" vertical="top" wrapText="1"/>
      <protection locked="0"/>
    </xf>
    <xf numFmtId="164" fontId="3" fillId="5" borderId="27" xfId="0" applyNumberFormat="1" applyFont="1" applyFill="1" applyBorder="1" applyAlignment="1" applyProtection="1">
      <alignment horizontal="right" vertical="top" wrapText="1"/>
    </xf>
    <xf numFmtId="0" fontId="2" fillId="0" borderId="17" xfId="0" applyFont="1" applyBorder="1" applyAlignment="1">
      <alignment vertical="top" wrapText="1"/>
    </xf>
    <xf numFmtId="164" fontId="3" fillId="9" borderId="1" xfId="0" applyNumberFormat="1" applyFont="1" applyFill="1" applyBorder="1" applyAlignment="1" applyProtection="1">
      <alignment horizontal="right" vertical="top" wrapText="1"/>
    </xf>
    <xf numFmtId="0" fontId="3" fillId="5" borderId="23" xfId="49" applyNumberFormat="1" applyFont="1" applyFill="1" applyBorder="1" applyAlignment="1" applyProtection="1">
      <alignment horizontal="right" vertical="top" wrapText="1"/>
      <protection locked="0"/>
    </xf>
    <xf numFmtId="164" fontId="0" fillId="9" borderId="1" xfId="0" applyNumberFormat="1" applyFill="1" applyBorder="1" applyAlignment="1">
      <alignment vertical="top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8" fillId="6" borderId="3" xfId="0" applyFont="1" applyFill="1" applyBorder="1" applyAlignment="1">
      <alignment horizontal="center" vertical="top" wrapText="1"/>
    </xf>
    <xf numFmtId="0" fontId="0" fillId="0" borderId="17" xfId="0" quotePrefix="1" applyBorder="1"/>
    <xf numFmtId="0" fontId="0" fillId="0" borderId="17" xfId="0" applyBorder="1"/>
    <xf numFmtId="0" fontId="0" fillId="0" borderId="2" xfId="0" applyBorder="1"/>
    <xf numFmtId="0" fontId="4" fillId="0" borderId="0" xfId="0" applyFont="1" applyFill="1" applyBorder="1" applyAlignment="1">
      <alignment horizontal="center" vertical="top" wrapText="1"/>
    </xf>
    <xf numFmtId="165" fontId="17" fillId="8" borderId="2" xfId="0" applyNumberFormat="1" applyFont="1" applyFill="1" applyBorder="1" applyAlignment="1" applyProtection="1">
      <alignment horizontal="center" vertical="top" wrapText="1"/>
      <protection locked="0"/>
    </xf>
    <xf numFmtId="165" fontId="17" fillId="8" borderId="18" xfId="0" applyNumberFormat="1" applyFont="1" applyFill="1" applyBorder="1" applyAlignment="1" applyProtection="1">
      <alignment horizontal="center" vertical="top" wrapText="1"/>
      <protection locked="0"/>
    </xf>
    <xf numFmtId="165" fontId="17" fillId="8" borderId="3" xfId="0" applyNumberFormat="1" applyFont="1" applyFill="1" applyBorder="1" applyAlignment="1" applyProtection="1">
      <alignment horizontal="center" vertical="top" wrapText="1"/>
      <protection locked="0"/>
    </xf>
    <xf numFmtId="165" fontId="17" fillId="8" borderId="4" xfId="0" applyNumberFormat="1" applyFont="1" applyFill="1" applyBorder="1" applyAlignment="1" applyProtection="1">
      <alignment horizontal="center" vertical="top" wrapText="1"/>
      <protection locked="0"/>
    </xf>
    <xf numFmtId="164" fontId="17" fillId="8" borderId="2" xfId="0" applyNumberFormat="1" applyFont="1" applyFill="1" applyBorder="1" applyAlignment="1" applyProtection="1">
      <alignment horizontal="center" vertical="top" wrapText="1"/>
      <protection locked="0"/>
    </xf>
    <xf numFmtId="164" fontId="17" fillId="8" borderId="3" xfId="0" applyNumberFormat="1" applyFont="1" applyFill="1" applyBorder="1" applyAlignment="1" applyProtection="1">
      <alignment horizontal="center" vertical="top" wrapText="1"/>
      <protection locked="0"/>
    </xf>
    <xf numFmtId="164" fontId="17" fillId="8" borderId="4" xfId="0" applyNumberFormat="1" applyFont="1" applyFill="1" applyBorder="1" applyAlignment="1" applyProtection="1">
      <alignment horizontal="center" vertical="top" wrapText="1"/>
      <protection locked="0"/>
    </xf>
    <xf numFmtId="165" fontId="3" fillId="5" borderId="28" xfId="0" applyNumberFormat="1" applyFont="1" applyFill="1" applyBorder="1" applyAlignment="1" applyProtection="1">
      <alignment horizontal="center" vertical="top" wrapText="1"/>
      <protection locked="0"/>
    </xf>
    <xf numFmtId="165" fontId="3" fillId="5" borderId="3" xfId="0" applyNumberFormat="1" applyFont="1" applyFill="1" applyBorder="1" applyAlignment="1" applyProtection="1">
      <alignment horizontal="center" vertical="top" wrapText="1"/>
      <protection locked="0"/>
    </xf>
    <xf numFmtId="165" fontId="3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8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3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0" fillId="2" borderId="8" xfId="0" applyFill="1" applyBorder="1" applyAlignment="1" applyProtection="1"/>
    <xf numFmtId="0" fontId="0" fillId="2" borderId="16" xfId="0" applyFill="1" applyBorder="1" applyAlignment="1" applyProtection="1"/>
    <xf numFmtId="0" fontId="0" fillId="2" borderId="0" xfId="0" applyFill="1" applyBorder="1" applyAlignment="1" applyProtection="1"/>
    <xf numFmtId="0" fontId="0" fillId="2" borderId="11" xfId="0" applyFill="1" applyBorder="1" applyAlignment="1" applyProtection="1"/>
    <xf numFmtId="0" fontId="0" fillId="2" borderId="14" xfId="0" applyFill="1" applyBorder="1" applyAlignment="1" applyProtection="1"/>
    <xf numFmtId="0" fontId="0" fillId="2" borderId="15" xfId="0" applyFill="1" applyBorder="1" applyAlignment="1" applyProtection="1"/>
    <xf numFmtId="0" fontId="0" fillId="2" borderId="9" xfId="0" applyFill="1" applyBorder="1" applyAlignment="1" applyProtection="1"/>
    <xf numFmtId="0" fontId="7" fillId="3" borderId="17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20" xfId="0" applyFont="1" applyFill="1" applyBorder="1" applyAlignment="1" applyProtection="1">
      <alignment vertical="top" wrapText="1"/>
      <protection locked="0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21" xfId="0" applyFont="1" applyFill="1" applyBorder="1" applyAlignment="1" applyProtection="1">
      <alignment vertical="top" wrapText="1"/>
      <protection locked="0"/>
    </xf>
    <xf numFmtId="0" fontId="7" fillId="3" borderId="22" xfId="0" applyFont="1" applyFill="1" applyBorder="1" applyAlignment="1" applyProtection="1">
      <alignment vertical="top" wrapText="1"/>
      <protection locked="0"/>
    </xf>
    <xf numFmtId="0" fontId="7" fillId="3" borderId="23" xfId="0" applyFont="1" applyFill="1" applyBorder="1" applyAlignment="1" applyProtection="1">
      <alignment vertical="top" wrapText="1"/>
      <protection locked="0"/>
    </xf>
    <xf numFmtId="0" fontId="7" fillId="3" borderId="24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</cellXfs>
  <cellStyles count="50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Procent" xfId="49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19049</xdr:rowOff>
    </xdr:from>
    <xdr:ext cx="5610224" cy="1814599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3840" y="283209"/>
          <a:ext cx="5610224" cy="181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conform de voorschriften uit paragraaf 5.2 van de Offerteaanvraag.</a:t>
          </a:r>
          <a:endParaRPr lang="nl-NL"/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lichtgele cellen in te vullen. De Gewogen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Prijs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wordt automatisch berekend.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indient bij een prijselement, dan dient u hieronder te onderbouwen om welke reden dit gebeurt.</a:t>
          </a:r>
          <a:r>
            <a:rPr lang="nl-NL"/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Het totale</a:t>
          </a:r>
          <a:r>
            <a:rPr lang="nl-NL" sz="1100" b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jaarbedrag over 4 jaar mag niet hoger zijn dan het gestelde plafondbedrag van €2.680.000.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6"/>
  <sheetViews>
    <sheetView showGridLines="0" tabSelected="1" topLeftCell="A82" zoomScale="125" zoomScaleNormal="125" zoomScalePageLayoutView="125" workbookViewId="0">
      <selection activeCell="G112" sqref="G112"/>
    </sheetView>
  </sheetViews>
  <sheetFormatPr baseColWidth="10" defaultColWidth="8.83203125" defaultRowHeight="15" x14ac:dyDescent="0.2"/>
  <cols>
    <col min="1" max="1" width="3.1640625" customWidth="1"/>
    <col min="2" max="2" width="23.83203125" customWidth="1"/>
    <col min="3" max="3" width="0.1640625" customWidth="1"/>
    <col min="4" max="4" width="17.6640625" customWidth="1"/>
    <col min="5" max="5" width="12.83203125" customWidth="1"/>
    <col min="6" max="6" width="16.5" customWidth="1"/>
    <col min="7" max="7" width="43.33203125" customWidth="1"/>
    <col min="8" max="8" width="19.5" customWidth="1"/>
    <col min="9" max="9" width="11.83203125" customWidth="1"/>
    <col min="10" max="10" width="19.6640625" customWidth="1"/>
  </cols>
  <sheetData>
    <row r="1" spans="1:8" ht="21" x14ac:dyDescent="0.25">
      <c r="B1" s="2" t="s">
        <v>45</v>
      </c>
      <c r="C1" s="2"/>
    </row>
    <row r="4" spans="1:8" x14ac:dyDescent="0.2">
      <c r="B4" s="6"/>
      <c r="C4" s="6"/>
    </row>
    <row r="6" spans="1:8" ht="46" customHeight="1" x14ac:dyDescent="0.2"/>
    <row r="7" spans="1:8" ht="46" customHeight="1" x14ac:dyDescent="0.2"/>
    <row r="8" spans="1:8" s="8" customFormat="1" ht="31" customHeight="1" x14ac:dyDescent="0.2">
      <c r="A8" s="12"/>
      <c r="B8" s="12"/>
      <c r="C8" s="13"/>
      <c r="D8" s="38" t="s">
        <v>14</v>
      </c>
      <c r="E8" s="38" t="s">
        <v>12</v>
      </c>
      <c r="F8" s="29" t="s">
        <v>8</v>
      </c>
      <c r="G8" s="14" t="s">
        <v>6</v>
      </c>
      <c r="H8"/>
    </row>
    <row r="9" spans="1:8" s="10" customFormat="1" x14ac:dyDescent="0.2">
      <c r="A9" s="43" t="s">
        <v>13</v>
      </c>
      <c r="B9" s="44"/>
      <c r="C9" s="45"/>
      <c r="D9" s="45"/>
      <c r="E9" s="45"/>
      <c r="F9" s="45"/>
      <c r="G9" s="46"/>
    </row>
    <row r="10" spans="1:8" s="10" customFormat="1" x14ac:dyDescent="0.2">
      <c r="A10" s="36">
        <v>1</v>
      </c>
      <c r="B10" s="39" t="s">
        <v>15</v>
      </c>
      <c r="C10" s="37"/>
      <c r="D10" s="30">
        <v>0</v>
      </c>
      <c r="E10" s="34">
        <v>4</v>
      </c>
      <c r="F10" s="31">
        <f>D10*E10</f>
        <v>0</v>
      </c>
      <c r="G10" s="24"/>
    </row>
    <row r="11" spans="1:8" s="10" customFormat="1" x14ac:dyDescent="0.2">
      <c r="A11" s="9">
        <v>2</v>
      </c>
      <c r="B11" s="39" t="s">
        <v>43</v>
      </c>
      <c r="C11" s="11"/>
      <c r="D11" s="25">
        <v>0</v>
      </c>
      <c r="E11" s="27">
        <v>4</v>
      </c>
      <c r="F11" s="20">
        <f t="shared" ref="F11:F42" si="0">D11*E11</f>
        <v>0</v>
      </c>
      <c r="G11" s="24"/>
    </row>
    <row r="12" spans="1:8" s="10" customFormat="1" x14ac:dyDescent="0.2">
      <c r="A12" s="36">
        <v>3</v>
      </c>
      <c r="B12" s="40" t="s">
        <v>16</v>
      </c>
      <c r="C12" s="11"/>
      <c r="D12" s="25">
        <v>0</v>
      </c>
      <c r="E12" s="27">
        <v>4</v>
      </c>
      <c r="F12" s="20">
        <f t="shared" si="0"/>
        <v>0</v>
      </c>
      <c r="G12" s="24"/>
    </row>
    <row r="13" spans="1:8" s="10" customFormat="1" x14ac:dyDescent="0.2">
      <c r="A13" s="9">
        <v>4</v>
      </c>
      <c r="B13" s="40" t="s">
        <v>17</v>
      </c>
      <c r="C13" s="11"/>
      <c r="D13" s="25">
        <v>0</v>
      </c>
      <c r="E13" s="27">
        <v>4</v>
      </c>
      <c r="F13" s="20">
        <f t="shared" si="0"/>
        <v>0</v>
      </c>
      <c r="G13" s="24"/>
    </row>
    <row r="14" spans="1:8" s="10" customFormat="1" x14ac:dyDescent="0.2">
      <c r="A14" s="36">
        <v>5</v>
      </c>
      <c r="B14" s="40" t="s">
        <v>18</v>
      </c>
      <c r="C14" s="11"/>
      <c r="D14" s="25">
        <v>0</v>
      </c>
      <c r="E14" s="27">
        <v>4</v>
      </c>
      <c r="F14" s="20">
        <f t="shared" si="0"/>
        <v>0</v>
      </c>
      <c r="G14" s="24"/>
    </row>
    <row r="15" spans="1:8" s="10" customFormat="1" x14ac:dyDescent="0.2">
      <c r="A15" s="9">
        <v>6</v>
      </c>
      <c r="B15" s="40" t="s">
        <v>19</v>
      </c>
      <c r="C15" s="11"/>
      <c r="D15" s="25">
        <v>0</v>
      </c>
      <c r="E15" s="27">
        <v>4</v>
      </c>
      <c r="F15" s="20">
        <f t="shared" si="0"/>
        <v>0</v>
      </c>
      <c r="G15" s="24"/>
    </row>
    <row r="16" spans="1:8" s="10" customFormat="1" x14ac:dyDescent="0.2">
      <c r="A16" s="36">
        <v>7</v>
      </c>
      <c r="B16" s="40" t="s">
        <v>20</v>
      </c>
      <c r="C16" s="11"/>
      <c r="D16" s="25">
        <v>0</v>
      </c>
      <c r="E16" s="27">
        <v>4</v>
      </c>
      <c r="F16" s="20">
        <f t="shared" si="0"/>
        <v>0</v>
      </c>
      <c r="G16" s="24"/>
    </row>
    <row r="17" spans="1:7" s="10" customFormat="1" x14ac:dyDescent="0.2">
      <c r="A17" s="9">
        <v>8</v>
      </c>
      <c r="B17" s="40" t="s">
        <v>21</v>
      </c>
      <c r="C17" s="11"/>
      <c r="D17" s="25">
        <v>0</v>
      </c>
      <c r="E17" s="27">
        <v>4</v>
      </c>
      <c r="F17" s="20">
        <f t="shared" si="0"/>
        <v>0</v>
      </c>
      <c r="G17" s="24"/>
    </row>
    <row r="18" spans="1:7" s="10" customFormat="1" x14ac:dyDescent="0.2">
      <c r="A18" s="36">
        <v>9</v>
      </c>
      <c r="B18" s="40" t="s">
        <v>22</v>
      </c>
      <c r="C18" s="11"/>
      <c r="D18" s="25">
        <v>0</v>
      </c>
      <c r="E18" s="27">
        <v>4</v>
      </c>
      <c r="F18" s="20">
        <f t="shared" si="0"/>
        <v>0</v>
      </c>
      <c r="G18" s="24"/>
    </row>
    <row r="19" spans="1:7" s="10" customFormat="1" x14ac:dyDescent="0.2">
      <c r="A19" s="9">
        <v>10</v>
      </c>
      <c r="B19" s="40" t="s">
        <v>23</v>
      </c>
      <c r="C19" s="11"/>
      <c r="D19" s="25">
        <v>0</v>
      </c>
      <c r="E19" s="27">
        <v>4</v>
      </c>
      <c r="F19" s="20">
        <f t="shared" si="0"/>
        <v>0</v>
      </c>
      <c r="G19" s="24"/>
    </row>
    <row r="20" spans="1:7" s="10" customFormat="1" x14ac:dyDescent="0.2">
      <c r="A20" s="36">
        <v>11</v>
      </c>
      <c r="B20" s="40" t="s">
        <v>24</v>
      </c>
      <c r="C20" s="11"/>
      <c r="D20" s="25">
        <v>0</v>
      </c>
      <c r="E20" s="27">
        <v>4</v>
      </c>
      <c r="F20" s="20">
        <f t="shared" si="0"/>
        <v>0</v>
      </c>
      <c r="G20" s="24"/>
    </row>
    <row r="21" spans="1:7" s="10" customFormat="1" x14ac:dyDescent="0.2">
      <c r="A21" s="9">
        <v>12</v>
      </c>
      <c r="B21" s="40" t="s">
        <v>25</v>
      </c>
      <c r="C21" s="11"/>
      <c r="D21" s="25">
        <v>0</v>
      </c>
      <c r="E21" s="27">
        <v>4</v>
      </c>
      <c r="F21" s="20">
        <f t="shared" si="0"/>
        <v>0</v>
      </c>
      <c r="G21" s="24"/>
    </row>
    <row r="22" spans="1:7" s="10" customFormat="1" x14ac:dyDescent="0.2">
      <c r="A22" s="36">
        <v>13</v>
      </c>
      <c r="B22" s="40" t="s">
        <v>49</v>
      </c>
      <c r="C22" s="11"/>
      <c r="D22" s="25">
        <v>0</v>
      </c>
      <c r="E22" s="27">
        <v>4</v>
      </c>
      <c r="F22" s="20">
        <f t="shared" si="0"/>
        <v>0</v>
      </c>
      <c r="G22" s="24"/>
    </row>
    <row r="23" spans="1:7" s="10" customFormat="1" x14ac:dyDescent="0.2">
      <c r="A23" s="9">
        <v>14</v>
      </c>
      <c r="B23" s="40" t="s">
        <v>26</v>
      </c>
      <c r="C23" s="11"/>
      <c r="D23" s="25">
        <v>0</v>
      </c>
      <c r="E23" s="27">
        <v>4</v>
      </c>
      <c r="F23" s="20">
        <f t="shared" si="0"/>
        <v>0</v>
      </c>
      <c r="G23" s="24"/>
    </row>
    <row r="24" spans="1:7" s="10" customFormat="1" x14ac:dyDescent="0.2">
      <c r="A24" s="36">
        <v>15</v>
      </c>
      <c r="B24" s="40" t="s">
        <v>27</v>
      </c>
      <c r="C24" s="11"/>
      <c r="D24" s="25">
        <v>0</v>
      </c>
      <c r="E24" s="27">
        <v>4</v>
      </c>
      <c r="F24" s="20">
        <f t="shared" si="0"/>
        <v>0</v>
      </c>
      <c r="G24" s="24"/>
    </row>
    <row r="25" spans="1:7" s="10" customFormat="1" x14ac:dyDescent="0.2">
      <c r="A25" s="9">
        <v>16</v>
      </c>
      <c r="B25" s="40" t="s">
        <v>28</v>
      </c>
      <c r="C25" s="11"/>
      <c r="D25" s="25">
        <v>0</v>
      </c>
      <c r="E25" s="27">
        <v>4</v>
      </c>
      <c r="F25" s="20">
        <f t="shared" si="0"/>
        <v>0</v>
      </c>
      <c r="G25" s="24"/>
    </row>
    <row r="26" spans="1:7" s="10" customFormat="1" x14ac:dyDescent="0.2">
      <c r="A26" s="36">
        <v>17</v>
      </c>
      <c r="B26" s="40" t="s">
        <v>29</v>
      </c>
      <c r="C26" s="11"/>
      <c r="D26" s="25">
        <v>0</v>
      </c>
      <c r="E26" s="27">
        <v>4</v>
      </c>
      <c r="F26" s="20">
        <f t="shared" si="0"/>
        <v>0</v>
      </c>
      <c r="G26" s="24"/>
    </row>
    <row r="27" spans="1:7" s="10" customFormat="1" x14ac:dyDescent="0.2">
      <c r="A27" s="9">
        <v>18</v>
      </c>
      <c r="B27" s="40" t="s">
        <v>30</v>
      </c>
      <c r="C27" s="11"/>
      <c r="D27" s="25">
        <v>0</v>
      </c>
      <c r="E27" s="27">
        <v>4</v>
      </c>
      <c r="F27" s="20">
        <f t="shared" si="0"/>
        <v>0</v>
      </c>
      <c r="G27" s="24"/>
    </row>
    <row r="28" spans="1:7" s="10" customFormat="1" x14ac:dyDescent="0.2">
      <c r="A28" s="36">
        <v>19</v>
      </c>
      <c r="B28" s="41" t="s">
        <v>50</v>
      </c>
      <c r="C28" s="11"/>
      <c r="D28" s="25">
        <v>0</v>
      </c>
      <c r="E28" s="27">
        <v>4</v>
      </c>
      <c r="F28" s="20">
        <f t="shared" si="0"/>
        <v>0</v>
      </c>
      <c r="G28" s="24"/>
    </row>
    <row r="29" spans="1:7" s="10" customFormat="1" x14ac:dyDescent="0.2">
      <c r="A29" s="9">
        <v>20</v>
      </c>
      <c r="B29" s="41" t="s">
        <v>50</v>
      </c>
      <c r="C29" s="11"/>
      <c r="D29" s="25">
        <v>0</v>
      </c>
      <c r="E29" s="27">
        <v>4</v>
      </c>
      <c r="F29" s="20">
        <f t="shared" ref="F29" si="1">D29*E29</f>
        <v>0</v>
      </c>
      <c r="G29" s="24"/>
    </row>
    <row r="30" spans="1:7" s="10" customFormat="1" x14ac:dyDescent="0.2">
      <c r="A30" s="36">
        <v>21</v>
      </c>
      <c r="B30" s="41" t="s">
        <v>31</v>
      </c>
      <c r="C30" s="11"/>
      <c r="D30" s="25">
        <v>0</v>
      </c>
      <c r="E30" s="27">
        <v>4</v>
      </c>
      <c r="F30" s="20">
        <f t="shared" si="0"/>
        <v>0</v>
      </c>
      <c r="G30" s="24"/>
    </row>
    <row r="31" spans="1:7" s="10" customFormat="1" x14ac:dyDescent="0.2">
      <c r="A31" s="9">
        <v>22</v>
      </c>
      <c r="B31" s="40" t="s">
        <v>32</v>
      </c>
      <c r="C31" s="11"/>
      <c r="D31" s="25">
        <v>0</v>
      </c>
      <c r="E31" s="27">
        <v>4</v>
      </c>
      <c r="F31" s="20">
        <f t="shared" si="0"/>
        <v>0</v>
      </c>
      <c r="G31" s="24"/>
    </row>
    <row r="32" spans="1:7" s="10" customFormat="1" x14ac:dyDescent="0.2">
      <c r="A32" s="36">
        <v>23</v>
      </c>
      <c r="B32" s="40" t="s">
        <v>33</v>
      </c>
      <c r="C32" s="11"/>
      <c r="D32" s="25">
        <v>0</v>
      </c>
      <c r="E32" s="27">
        <v>4</v>
      </c>
      <c r="F32" s="20">
        <f t="shared" si="0"/>
        <v>0</v>
      </c>
      <c r="G32" s="24"/>
    </row>
    <row r="33" spans="1:7" s="10" customFormat="1" x14ac:dyDescent="0.2">
      <c r="A33" s="9">
        <v>24</v>
      </c>
      <c r="B33" s="40" t="s">
        <v>34</v>
      </c>
      <c r="C33" s="11"/>
      <c r="D33" s="25">
        <v>0</v>
      </c>
      <c r="E33" s="27">
        <v>4</v>
      </c>
      <c r="F33" s="20">
        <f t="shared" si="0"/>
        <v>0</v>
      </c>
      <c r="G33" s="24"/>
    </row>
    <row r="34" spans="1:7" s="10" customFormat="1" x14ac:dyDescent="0.2">
      <c r="A34" s="36">
        <v>25</v>
      </c>
      <c r="B34" s="40" t="s">
        <v>35</v>
      </c>
      <c r="C34" s="11"/>
      <c r="D34" s="25">
        <v>0</v>
      </c>
      <c r="E34" s="27">
        <v>4</v>
      </c>
      <c r="F34" s="20">
        <f t="shared" si="0"/>
        <v>0</v>
      </c>
      <c r="G34" s="24"/>
    </row>
    <row r="35" spans="1:7" s="10" customFormat="1" x14ac:dyDescent="0.2">
      <c r="A35" s="9">
        <v>26</v>
      </c>
      <c r="B35" s="40" t="s">
        <v>36</v>
      </c>
      <c r="C35" s="11"/>
      <c r="D35" s="25">
        <v>0</v>
      </c>
      <c r="E35" s="27">
        <v>4</v>
      </c>
      <c r="F35" s="20">
        <f t="shared" si="0"/>
        <v>0</v>
      </c>
      <c r="G35" s="24"/>
    </row>
    <row r="36" spans="1:7" s="10" customFormat="1" x14ac:dyDescent="0.2">
      <c r="A36" s="36">
        <v>27</v>
      </c>
      <c r="B36" s="40" t="s">
        <v>37</v>
      </c>
      <c r="C36" s="11"/>
      <c r="D36" s="25">
        <v>0</v>
      </c>
      <c r="E36" s="27">
        <v>4</v>
      </c>
      <c r="F36" s="20">
        <f t="shared" si="0"/>
        <v>0</v>
      </c>
      <c r="G36" s="24"/>
    </row>
    <row r="37" spans="1:7" s="10" customFormat="1" x14ac:dyDescent="0.2">
      <c r="A37" s="9">
        <v>28</v>
      </c>
      <c r="B37" s="40" t="s">
        <v>38</v>
      </c>
      <c r="C37" s="11"/>
      <c r="D37" s="25">
        <v>0</v>
      </c>
      <c r="E37" s="27">
        <v>4</v>
      </c>
      <c r="F37" s="20">
        <f t="shared" si="0"/>
        <v>0</v>
      </c>
      <c r="G37" s="24"/>
    </row>
    <row r="38" spans="1:7" s="10" customFormat="1" x14ac:dyDescent="0.2">
      <c r="A38" s="36">
        <v>29</v>
      </c>
      <c r="B38" s="40" t="s">
        <v>39</v>
      </c>
      <c r="C38" s="11"/>
      <c r="D38" s="25">
        <v>0</v>
      </c>
      <c r="E38" s="27">
        <v>4</v>
      </c>
      <c r="F38" s="20">
        <f t="shared" si="0"/>
        <v>0</v>
      </c>
      <c r="G38" s="24"/>
    </row>
    <row r="39" spans="1:7" s="10" customFormat="1" x14ac:dyDescent="0.2">
      <c r="A39" s="9">
        <v>30</v>
      </c>
      <c r="B39" s="40" t="s">
        <v>40</v>
      </c>
      <c r="C39" s="11"/>
      <c r="D39" s="25">
        <v>0</v>
      </c>
      <c r="E39" s="27">
        <v>4</v>
      </c>
      <c r="F39" s="20">
        <f t="shared" si="0"/>
        <v>0</v>
      </c>
      <c r="G39" s="24"/>
    </row>
    <row r="40" spans="1:7" s="10" customFormat="1" x14ac:dyDescent="0.2">
      <c r="A40" s="36">
        <v>31</v>
      </c>
      <c r="B40" s="40" t="s">
        <v>41</v>
      </c>
      <c r="C40" s="11"/>
      <c r="D40" s="25">
        <v>0</v>
      </c>
      <c r="E40" s="27">
        <v>4</v>
      </c>
      <c r="F40" s="20">
        <f t="shared" si="0"/>
        <v>0</v>
      </c>
      <c r="G40" s="24"/>
    </row>
    <row r="41" spans="1:7" s="10" customFormat="1" x14ac:dyDescent="0.2">
      <c r="A41" s="9">
        <v>32</v>
      </c>
      <c r="B41" s="40" t="s">
        <v>42</v>
      </c>
      <c r="C41" s="11"/>
      <c r="D41" s="25">
        <v>0</v>
      </c>
      <c r="E41" s="27">
        <v>4</v>
      </c>
      <c r="F41" s="20">
        <f t="shared" si="0"/>
        <v>0</v>
      </c>
      <c r="G41" s="24"/>
    </row>
    <row r="42" spans="1:7" s="10" customFormat="1" x14ac:dyDescent="0.2">
      <c r="A42" s="9">
        <v>33</v>
      </c>
      <c r="B42" s="41" t="s">
        <v>48</v>
      </c>
      <c r="C42" s="11"/>
      <c r="D42" s="25">
        <v>0</v>
      </c>
      <c r="E42" s="27">
        <v>4</v>
      </c>
      <c r="F42" s="20">
        <f t="shared" si="0"/>
        <v>0</v>
      </c>
      <c r="G42" s="24"/>
    </row>
    <row r="43" spans="1:7" s="10" customFormat="1" ht="48" x14ac:dyDescent="0.2">
      <c r="A43" s="9"/>
      <c r="B43" s="28" t="s">
        <v>10</v>
      </c>
      <c r="C43" s="11"/>
      <c r="D43" s="50"/>
      <c r="E43" s="51"/>
      <c r="F43" s="52"/>
      <c r="G43" s="33">
        <f>SUM(F10:F42)</f>
        <v>0</v>
      </c>
    </row>
    <row r="44" spans="1:7" s="10" customFormat="1" ht="15" customHeight="1" x14ac:dyDescent="0.2">
      <c r="A44" s="47" t="s">
        <v>9</v>
      </c>
      <c r="B44" s="48"/>
      <c r="C44" s="48"/>
      <c r="D44" s="48"/>
      <c r="E44" s="48"/>
      <c r="F44" s="48"/>
      <c r="G44" s="49"/>
    </row>
    <row r="45" spans="1:7" s="10" customFormat="1" x14ac:dyDescent="0.2">
      <c r="A45" s="36">
        <v>1</v>
      </c>
      <c r="B45" s="39" t="s">
        <v>15</v>
      </c>
      <c r="C45" s="37"/>
      <c r="D45" s="30">
        <v>0</v>
      </c>
      <c r="E45" s="34">
        <v>4</v>
      </c>
      <c r="F45" s="31">
        <f>D45*E45</f>
        <v>0</v>
      </c>
      <c r="G45" s="24"/>
    </row>
    <row r="46" spans="1:7" s="10" customFormat="1" x14ac:dyDescent="0.2">
      <c r="A46" s="9">
        <v>2</v>
      </c>
      <c r="B46" s="39" t="s">
        <v>43</v>
      </c>
      <c r="C46" s="11"/>
      <c r="D46" s="25">
        <v>0</v>
      </c>
      <c r="E46" s="27">
        <v>4</v>
      </c>
      <c r="F46" s="20">
        <f t="shared" ref="F46:F77" si="2">D46*E46</f>
        <v>0</v>
      </c>
      <c r="G46" s="24"/>
    </row>
    <row r="47" spans="1:7" s="10" customFormat="1" x14ac:dyDescent="0.2">
      <c r="A47" s="36">
        <v>3</v>
      </c>
      <c r="B47" s="40" t="s">
        <v>16</v>
      </c>
      <c r="C47" s="11"/>
      <c r="D47" s="25">
        <v>0</v>
      </c>
      <c r="E47" s="27">
        <v>4</v>
      </c>
      <c r="F47" s="20">
        <f t="shared" si="2"/>
        <v>0</v>
      </c>
      <c r="G47" s="24"/>
    </row>
    <row r="48" spans="1:7" s="10" customFormat="1" x14ac:dyDescent="0.2">
      <c r="A48" s="9">
        <v>4</v>
      </c>
      <c r="B48" s="40" t="s">
        <v>17</v>
      </c>
      <c r="C48" s="11"/>
      <c r="D48" s="25">
        <v>0</v>
      </c>
      <c r="E48" s="27">
        <v>4</v>
      </c>
      <c r="F48" s="20">
        <f t="shared" si="2"/>
        <v>0</v>
      </c>
      <c r="G48" s="24"/>
    </row>
    <row r="49" spans="1:7" s="10" customFormat="1" x14ac:dyDescent="0.2">
      <c r="A49" s="36">
        <v>5</v>
      </c>
      <c r="B49" s="40" t="s">
        <v>18</v>
      </c>
      <c r="C49" s="11"/>
      <c r="D49" s="25">
        <v>0</v>
      </c>
      <c r="E49" s="27">
        <v>4</v>
      </c>
      <c r="F49" s="20">
        <f t="shared" si="2"/>
        <v>0</v>
      </c>
      <c r="G49" s="24"/>
    </row>
    <row r="50" spans="1:7" s="10" customFormat="1" x14ac:dyDescent="0.2">
      <c r="A50" s="9">
        <v>6</v>
      </c>
      <c r="B50" s="40" t="s">
        <v>19</v>
      </c>
      <c r="C50" s="11"/>
      <c r="D50" s="25">
        <v>0</v>
      </c>
      <c r="E50" s="27">
        <v>4</v>
      </c>
      <c r="F50" s="20">
        <f t="shared" si="2"/>
        <v>0</v>
      </c>
      <c r="G50" s="24"/>
    </row>
    <row r="51" spans="1:7" s="10" customFormat="1" x14ac:dyDescent="0.2">
      <c r="A51" s="36">
        <v>7</v>
      </c>
      <c r="B51" s="40" t="s">
        <v>20</v>
      </c>
      <c r="C51" s="11"/>
      <c r="D51" s="25">
        <v>0</v>
      </c>
      <c r="E51" s="27">
        <v>4</v>
      </c>
      <c r="F51" s="20">
        <f t="shared" si="2"/>
        <v>0</v>
      </c>
      <c r="G51" s="24"/>
    </row>
    <row r="52" spans="1:7" s="10" customFormat="1" x14ac:dyDescent="0.2">
      <c r="A52" s="9">
        <v>8</v>
      </c>
      <c r="B52" s="40" t="s">
        <v>21</v>
      </c>
      <c r="C52" s="11"/>
      <c r="D52" s="25">
        <v>0</v>
      </c>
      <c r="E52" s="27">
        <v>4</v>
      </c>
      <c r="F52" s="20">
        <f t="shared" si="2"/>
        <v>0</v>
      </c>
      <c r="G52" s="24"/>
    </row>
    <row r="53" spans="1:7" s="10" customFormat="1" x14ac:dyDescent="0.2">
      <c r="A53" s="36">
        <v>9</v>
      </c>
      <c r="B53" s="40" t="s">
        <v>22</v>
      </c>
      <c r="C53" s="11"/>
      <c r="D53" s="25">
        <v>0</v>
      </c>
      <c r="E53" s="27">
        <v>4</v>
      </c>
      <c r="F53" s="20">
        <f t="shared" si="2"/>
        <v>0</v>
      </c>
      <c r="G53" s="24"/>
    </row>
    <row r="54" spans="1:7" s="10" customFormat="1" x14ac:dyDescent="0.2">
      <c r="A54" s="9">
        <v>10</v>
      </c>
      <c r="B54" s="40" t="s">
        <v>23</v>
      </c>
      <c r="C54" s="11"/>
      <c r="D54" s="25">
        <v>0</v>
      </c>
      <c r="E54" s="27">
        <v>4</v>
      </c>
      <c r="F54" s="20">
        <f t="shared" si="2"/>
        <v>0</v>
      </c>
      <c r="G54" s="24"/>
    </row>
    <row r="55" spans="1:7" s="10" customFormat="1" x14ac:dyDescent="0.2">
      <c r="A55" s="36">
        <v>11</v>
      </c>
      <c r="B55" s="40" t="s">
        <v>24</v>
      </c>
      <c r="C55" s="11"/>
      <c r="D55" s="25">
        <v>0</v>
      </c>
      <c r="E55" s="27">
        <v>4</v>
      </c>
      <c r="F55" s="20">
        <f t="shared" si="2"/>
        <v>0</v>
      </c>
      <c r="G55" s="24"/>
    </row>
    <row r="56" spans="1:7" s="10" customFormat="1" x14ac:dyDescent="0.2">
      <c r="A56" s="9">
        <v>12</v>
      </c>
      <c r="B56" s="40" t="s">
        <v>25</v>
      </c>
      <c r="C56" s="11"/>
      <c r="D56" s="25">
        <v>0</v>
      </c>
      <c r="E56" s="27">
        <v>4</v>
      </c>
      <c r="F56" s="20">
        <f t="shared" si="2"/>
        <v>0</v>
      </c>
      <c r="G56" s="24"/>
    </row>
    <row r="57" spans="1:7" s="10" customFormat="1" x14ac:dyDescent="0.2">
      <c r="A57" s="36">
        <v>13</v>
      </c>
      <c r="B57" s="40" t="s">
        <v>49</v>
      </c>
      <c r="C57" s="11"/>
      <c r="D57" s="25">
        <v>0</v>
      </c>
      <c r="E57" s="27">
        <v>4</v>
      </c>
      <c r="F57" s="20">
        <f t="shared" si="2"/>
        <v>0</v>
      </c>
      <c r="G57" s="24"/>
    </row>
    <row r="58" spans="1:7" s="10" customFormat="1" x14ac:dyDescent="0.2">
      <c r="A58" s="9">
        <v>14</v>
      </c>
      <c r="B58" s="40" t="s">
        <v>26</v>
      </c>
      <c r="C58" s="11"/>
      <c r="D58" s="25">
        <v>0</v>
      </c>
      <c r="E58" s="27">
        <v>4</v>
      </c>
      <c r="F58" s="20">
        <f t="shared" si="2"/>
        <v>0</v>
      </c>
      <c r="G58" s="24"/>
    </row>
    <row r="59" spans="1:7" s="10" customFormat="1" x14ac:dyDescent="0.2">
      <c r="A59" s="36">
        <v>15</v>
      </c>
      <c r="B59" s="40" t="s">
        <v>27</v>
      </c>
      <c r="C59" s="11"/>
      <c r="D59" s="25">
        <v>0</v>
      </c>
      <c r="E59" s="27">
        <v>4</v>
      </c>
      <c r="F59" s="20">
        <f t="shared" si="2"/>
        <v>0</v>
      </c>
      <c r="G59" s="24"/>
    </row>
    <row r="60" spans="1:7" s="10" customFormat="1" x14ac:dyDescent="0.2">
      <c r="A60" s="9">
        <v>16</v>
      </c>
      <c r="B60" s="40" t="s">
        <v>28</v>
      </c>
      <c r="C60" s="11"/>
      <c r="D60" s="25">
        <v>0</v>
      </c>
      <c r="E60" s="27">
        <v>4</v>
      </c>
      <c r="F60" s="20">
        <f t="shared" si="2"/>
        <v>0</v>
      </c>
      <c r="G60" s="24"/>
    </row>
    <row r="61" spans="1:7" s="10" customFormat="1" x14ac:dyDescent="0.2">
      <c r="A61" s="36">
        <v>17</v>
      </c>
      <c r="B61" s="40" t="s">
        <v>29</v>
      </c>
      <c r="C61" s="11"/>
      <c r="D61" s="25">
        <v>0</v>
      </c>
      <c r="E61" s="27">
        <v>4</v>
      </c>
      <c r="F61" s="20">
        <f t="shared" si="2"/>
        <v>0</v>
      </c>
      <c r="G61" s="24"/>
    </row>
    <row r="62" spans="1:7" s="10" customFormat="1" x14ac:dyDescent="0.2">
      <c r="A62" s="9">
        <v>18</v>
      </c>
      <c r="B62" s="40" t="s">
        <v>30</v>
      </c>
      <c r="C62" s="11"/>
      <c r="D62" s="25">
        <v>0</v>
      </c>
      <c r="E62" s="27">
        <v>4</v>
      </c>
      <c r="F62" s="20">
        <f t="shared" si="2"/>
        <v>0</v>
      </c>
      <c r="G62" s="24"/>
    </row>
    <row r="63" spans="1:7" s="10" customFormat="1" x14ac:dyDescent="0.2">
      <c r="A63" s="36">
        <v>19</v>
      </c>
      <c r="B63" s="41" t="s">
        <v>51</v>
      </c>
      <c r="C63" s="11"/>
      <c r="D63" s="25">
        <v>0</v>
      </c>
      <c r="E63" s="27">
        <v>4</v>
      </c>
      <c r="F63" s="20">
        <f t="shared" si="2"/>
        <v>0</v>
      </c>
      <c r="G63" s="24"/>
    </row>
    <row r="64" spans="1:7" s="10" customFormat="1" x14ac:dyDescent="0.2">
      <c r="A64" s="9">
        <v>20</v>
      </c>
      <c r="B64" s="41" t="s">
        <v>50</v>
      </c>
      <c r="C64" s="11"/>
      <c r="D64" s="25">
        <v>0</v>
      </c>
      <c r="E64" s="27">
        <v>4</v>
      </c>
      <c r="F64" s="20">
        <f t="shared" ref="F64" si="3">D64*E64</f>
        <v>0</v>
      </c>
      <c r="G64" s="24"/>
    </row>
    <row r="65" spans="1:7" s="10" customFormat="1" x14ac:dyDescent="0.2">
      <c r="A65" s="36">
        <v>21</v>
      </c>
      <c r="B65" s="41" t="s">
        <v>31</v>
      </c>
      <c r="C65" s="11"/>
      <c r="D65" s="25">
        <v>0</v>
      </c>
      <c r="E65" s="27">
        <v>4</v>
      </c>
      <c r="F65" s="20">
        <f t="shared" si="2"/>
        <v>0</v>
      </c>
      <c r="G65" s="24"/>
    </row>
    <row r="66" spans="1:7" s="10" customFormat="1" x14ac:dyDescent="0.2">
      <c r="A66" s="9">
        <v>22</v>
      </c>
      <c r="B66" s="40" t="s">
        <v>32</v>
      </c>
      <c r="C66" s="11"/>
      <c r="D66" s="25">
        <v>0</v>
      </c>
      <c r="E66" s="27">
        <v>4</v>
      </c>
      <c r="F66" s="20">
        <f t="shared" si="2"/>
        <v>0</v>
      </c>
      <c r="G66" s="24"/>
    </row>
    <row r="67" spans="1:7" s="10" customFormat="1" x14ac:dyDescent="0.2">
      <c r="A67" s="36">
        <v>23</v>
      </c>
      <c r="B67" s="40" t="s">
        <v>33</v>
      </c>
      <c r="C67" s="11"/>
      <c r="D67" s="25">
        <v>0</v>
      </c>
      <c r="E67" s="27">
        <v>4</v>
      </c>
      <c r="F67" s="20">
        <f t="shared" si="2"/>
        <v>0</v>
      </c>
      <c r="G67" s="24"/>
    </row>
    <row r="68" spans="1:7" s="10" customFormat="1" x14ac:dyDescent="0.2">
      <c r="A68" s="9">
        <v>24</v>
      </c>
      <c r="B68" s="40" t="s">
        <v>34</v>
      </c>
      <c r="C68" s="11"/>
      <c r="D68" s="25">
        <v>0</v>
      </c>
      <c r="E68" s="27">
        <v>4</v>
      </c>
      <c r="F68" s="20">
        <f t="shared" si="2"/>
        <v>0</v>
      </c>
      <c r="G68" s="24"/>
    </row>
    <row r="69" spans="1:7" s="10" customFormat="1" x14ac:dyDescent="0.2">
      <c r="A69" s="36">
        <v>25</v>
      </c>
      <c r="B69" s="40" t="s">
        <v>35</v>
      </c>
      <c r="C69" s="11"/>
      <c r="D69" s="25">
        <v>0</v>
      </c>
      <c r="E69" s="27">
        <v>4</v>
      </c>
      <c r="F69" s="20">
        <f t="shared" si="2"/>
        <v>0</v>
      </c>
      <c r="G69" s="24"/>
    </row>
    <row r="70" spans="1:7" s="10" customFormat="1" x14ac:dyDescent="0.2">
      <c r="A70" s="9">
        <v>26</v>
      </c>
      <c r="B70" s="40" t="s">
        <v>36</v>
      </c>
      <c r="C70" s="11"/>
      <c r="D70" s="25">
        <v>0</v>
      </c>
      <c r="E70" s="27">
        <v>4</v>
      </c>
      <c r="F70" s="20">
        <f t="shared" si="2"/>
        <v>0</v>
      </c>
      <c r="G70" s="24"/>
    </row>
    <row r="71" spans="1:7" s="10" customFormat="1" x14ac:dyDescent="0.2">
      <c r="A71" s="36">
        <v>27</v>
      </c>
      <c r="B71" s="40" t="s">
        <v>37</v>
      </c>
      <c r="C71" s="11"/>
      <c r="D71" s="25">
        <v>0</v>
      </c>
      <c r="E71" s="27">
        <v>4</v>
      </c>
      <c r="F71" s="20">
        <f t="shared" si="2"/>
        <v>0</v>
      </c>
      <c r="G71" s="24"/>
    </row>
    <row r="72" spans="1:7" s="10" customFormat="1" x14ac:dyDescent="0.2">
      <c r="A72" s="9">
        <v>28</v>
      </c>
      <c r="B72" s="40" t="s">
        <v>38</v>
      </c>
      <c r="C72" s="11"/>
      <c r="D72" s="25">
        <v>0</v>
      </c>
      <c r="E72" s="27">
        <v>4</v>
      </c>
      <c r="F72" s="20">
        <f t="shared" si="2"/>
        <v>0</v>
      </c>
      <c r="G72" s="24"/>
    </row>
    <row r="73" spans="1:7" s="10" customFormat="1" x14ac:dyDescent="0.2">
      <c r="A73" s="36">
        <v>29</v>
      </c>
      <c r="B73" s="40" t="s">
        <v>39</v>
      </c>
      <c r="C73" s="11"/>
      <c r="D73" s="25">
        <v>0</v>
      </c>
      <c r="E73" s="27">
        <v>4</v>
      </c>
      <c r="F73" s="20">
        <f t="shared" si="2"/>
        <v>0</v>
      </c>
      <c r="G73" s="24"/>
    </row>
    <row r="74" spans="1:7" s="10" customFormat="1" x14ac:dyDescent="0.2">
      <c r="A74" s="9">
        <v>30</v>
      </c>
      <c r="B74" s="40" t="s">
        <v>40</v>
      </c>
      <c r="C74" s="11"/>
      <c r="D74" s="25">
        <v>0</v>
      </c>
      <c r="E74" s="27">
        <v>4</v>
      </c>
      <c r="F74" s="20">
        <f t="shared" si="2"/>
        <v>0</v>
      </c>
      <c r="G74" s="24"/>
    </row>
    <row r="75" spans="1:7" s="10" customFormat="1" x14ac:dyDescent="0.2">
      <c r="A75" s="36">
        <v>31</v>
      </c>
      <c r="B75" s="40" t="s">
        <v>41</v>
      </c>
      <c r="C75" s="11"/>
      <c r="D75" s="25">
        <v>0</v>
      </c>
      <c r="E75" s="27">
        <v>4</v>
      </c>
      <c r="F75" s="20">
        <f t="shared" si="2"/>
        <v>0</v>
      </c>
      <c r="G75" s="24"/>
    </row>
    <row r="76" spans="1:7" s="10" customFormat="1" x14ac:dyDescent="0.2">
      <c r="A76" s="9">
        <v>32</v>
      </c>
      <c r="B76" s="40" t="s">
        <v>42</v>
      </c>
      <c r="C76" s="11"/>
      <c r="D76" s="25">
        <v>0</v>
      </c>
      <c r="E76" s="27">
        <v>4</v>
      </c>
      <c r="F76" s="20">
        <f t="shared" si="2"/>
        <v>0</v>
      </c>
      <c r="G76" s="24"/>
    </row>
    <row r="77" spans="1:7" s="10" customFormat="1" x14ac:dyDescent="0.2">
      <c r="A77" s="9">
        <v>33</v>
      </c>
      <c r="B77" s="41" t="s">
        <v>48</v>
      </c>
      <c r="C77" s="11"/>
      <c r="D77" s="25">
        <v>0</v>
      </c>
      <c r="E77" s="27">
        <v>4</v>
      </c>
      <c r="F77" s="20">
        <f t="shared" si="2"/>
        <v>0</v>
      </c>
      <c r="G77" s="24"/>
    </row>
    <row r="78" spans="1:7" s="10" customFormat="1" ht="15" customHeight="1" x14ac:dyDescent="0.2">
      <c r="A78" s="47" t="s">
        <v>44</v>
      </c>
      <c r="B78" s="48"/>
      <c r="C78" s="48"/>
      <c r="D78" s="48"/>
      <c r="E78" s="48"/>
      <c r="F78" s="48"/>
      <c r="G78" s="49"/>
    </row>
    <row r="79" spans="1:7" s="10" customFormat="1" x14ac:dyDescent="0.2">
      <c r="A79" s="36">
        <v>1</v>
      </c>
      <c r="B79" s="39" t="s">
        <v>15</v>
      </c>
      <c r="C79" s="37"/>
      <c r="D79" s="30">
        <v>0</v>
      </c>
      <c r="E79" s="34">
        <v>4</v>
      </c>
      <c r="F79" s="31">
        <f>D79*E79</f>
        <v>0</v>
      </c>
      <c r="G79" s="24"/>
    </row>
    <row r="80" spans="1:7" s="10" customFormat="1" x14ac:dyDescent="0.2">
      <c r="A80" s="9">
        <v>2</v>
      </c>
      <c r="B80" s="39" t="s">
        <v>43</v>
      </c>
      <c r="C80" s="11"/>
      <c r="D80" s="25">
        <v>0</v>
      </c>
      <c r="E80" s="27">
        <v>4</v>
      </c>
      <c r="F80" s="20">
        <f t="shared" ref="F80:F111" si="4">D80*E80</f>
        <v>0</v>
      </c>
      <c r="G80" s="24"/>
    </row>
    <row r="81" spans="1:7" s="10" customFormat="1" x14ac:dyDescent="0.2">
      <c r="A81" s="36">
        <v>3</v>
      </c>
      <c r="B81" s="40" t="s">
        <v>16</v>
      </c>
      <c r="C81" s="11"/>
      <c r="D81" s="25">
        <v>0</v>
      </c>
      <c r="E81" s="27">
        <v>4</v>
      </c>
      <c r="F81" s="20">
        <f t="shared" si="4"/>
        <v>0</v>
      </c>
      <c r="G81" s="24"/>
    </row>
    <row r="82" spans="1:7" s="10" customFormat="1" x14ac:dyDescent="0.2">
      <c r="A82" s="9">
        <v>4</v>
      </c>
      <c r="B82" s="40" t="s">
        <v>17</v>
      </c>
      <c r="C82" s="11"/>
      <c r="D82" s="25">
        <v>0</v>
      </c>
      <c r="E82" s="27">
        <v>4</v>
      </c>
      <c r="F82" s="20">
        <f t="shared" si="4"/>
        <v>0</v>
      </c>
      <c r="G82" s="24"/>
    </row>
    <row r="83" spans="1:7" s="10" customFormat="1" x14ac:dyDescent="0.2">
      <c r="A83" s="36">
        <v>5</v>
      </c>
      <c r="B83" s="40" t="s">
        <v>18</v>
      </c>
      <c r="C83" s="11"/>
      <c r="D83" s="25">
        <v>0</v>
      </c>
      <c r="E83" s="27">
        <v>4</v>
      </c>
      <c r="F83" s="20">
        <f t="shared" si="4"/>
        <v>0</v>
      </c>
      <c r="G83" s="24"/>
    </row>
    <row r="84" spans="1:7" s="10" customFormat="1" x14ac:dyDescent="0.2">
      <c r="A84" s="9">
        <v>6</v>
      </c>
      <c r="B84" s="40" t="s">
        <v>19</v>
      </c>
      <c r="C84" s="11"/>
      <c r="D84" s="25">
        <v>0</v>
      </c>
      <c r="E84" s="27">
        <v>4</v>
      </c>
      <c r="F84" s="20">
        <f t="shared" si="4"/>
        <v>0</v>
      </c>
      <c r="G84" s="24"/>
    </row>
    <row r="85" spans="1:7" s="10" customFormat="1" x14ac:dyDescent="0.2">
      <c r="A85" s="36">
        <v>7</v>
      </c>
      <c r="B85" s="40" t="s">
        <v>20</v>
      </c>
      <c r="C85" s="11"/>
      <c r="D85" s="25">
        <v>0</v>
      </c>
      <c r="E85" s="27">
        <v>4</v>
      </c>
      <c r="F85" s="20">
        <f t="shared" si="4"/>
        <v>0</v>
      </c>
      <c r="G85" s="24"/>
    </row>
    <row r="86" spans="1:7" s="10" customFormat="1" x14ac:dyDescent="0.2">
      <c r="A86" s="9">
        <v>8</v>
      </c>
      <c r="B86" s="40" t="s">
        <v>21</v>
      </c>
      <c r="C86" s="11"/>
      <c r="D86" s="25">
        <v>0</v>
      </c>
      <c r="E86" s="27">
        <v>4</v>
      </c>
      <c r="F86" s="20">
        <f t="shared" si="4"/>
        <v>0</v>
      </c>
      <c r="G86" s="24"/>
    </row>
    <row r="87" spans="1:7" s="10" customFormat="1" x14ac:dyDescent="0.2">
      <c r="A87" s="36">
        <v>9</v>
      </c>
      <c r="B87" s="40" t="s">
        <v>22</v>
      </c>
      <c r="C87" s="11"/>
      <c r="D87" s="25">
        <v>0</v>
      </c>
      <c r="E87" s="27">
        <v>4</v>
      </c>
      <c r="F87" s="20">
        <f t="shared" si="4"/>
        <v>0</v>
      </c>
      <c r="G87" s="24"/>
    </row>
    <row r="88" spans="1:7" s="10" customFormat="1" x14ac:dyDescent="0.2">
      <c r="A88" s="9">
        <v>10</v>
      </c>
      <c r="B88" s="40" t="s">
        <v>23</v>
      </c>
      <c r="C88" s="11"/>
      <c r="D88" s="25">
        <v>0</v>
      </c>
      <c r="E88" s="27">
        <v>4</v>
      </c>
      <c r="F88" s="20">
        <f t="shared" si="4"/>
        <v>0</v>
      </c>
      <c r="G88" s="24"/>
    </row>
    <row r="89" spans="1:7" s="10" customFormat="1" x14ac:dyDescent="0.2">
      <c r="A89" s="36">
        <v>11</v>
      </c>
      <c r="B89" s="40" t="s">
        <v>24</v>
      </c>
      <c r="C89" s="11"/>
      <c r="D89" s="25">
        <v>0</v>
      </c>
      <c r="E89" s="27">
        <v>4</v>
      </c>
      <c r="F89" s="20">
        <f t="shared" si="4"/>
        <v>0</v>
      </c>
      <c r="G89" s="24"/>
    </row>
    <row r="90" spans="1:7" s="10" customFormat="1" x14ac:dyDescent="0.2">
      <c r="A90" s="9">
        <v>12</v>
      </c>
      <c r="B90" s="40" t="s">
        <v>25</v>
      </c>
      <c r="C90" s="11"/>
      <c r="D90" s="25">
        <v>0</v>
      </c>
      <c r="E90" s="27">
        <v>4</v>
      </c>
      <c r="F90" s="20">
        <f t="shared" si="4"/>
        <v>0</v>
      </c>
      <c r="G90" s="24"/>
    </row>
    <row r="91" spans="1:7" s="10" customFormat="1" x14ac:dyDescent="0.2">
      <c r="A91" s="36">
        <v>13</v>
      </c>
      <c r="B91" s="40" t="s">
        <v>49</v>
      </c>
      <c r="C91" s="11"/>
      <c r="D91" s="25">
        <v>0</v>
      </c>
      <c r="E91" s="27">
        <v>4</v>
      </c>
      <c r="F91" s="20">
        <f t="shared" si="4"/>
        <v>0</v>
      </c>
      <c r="G91" s="24"/>
    </row>
    <row r="92" spans="1:7" s="10" customFormat="1" x14ac:dyDescent="0.2">
      <c r="A92" s="9">
        <v>14</v>
      </c>
      <c r="B92" s="40" t="s">
        <v>26</v>
      </c>
      <c r="C92" s="11"/>
      <c r="D92" s="25">
        <v>0</v>
      </c>
      <c r="E92" s="27">
        <v>4</v>
      </c>
      <c r="F92" s="20">
        <f t="shared" si="4"/>
        <v>0</v>
      </c>
      <c r="G92" s="24"/>
    </row>
    <row r="93" spans="1:7" s="10" customFormat="1" x14ac:dyDescent="0.2">
      <c r="A93" s="36">
        <v>15</v>
      </c>
      <c r="B93" s="40" t="s">
        <v>27</v>
      </c>
      <c r="C93" s="11"/>
      <c r="D93" s="25">
        <v>0</v>
      </c>
      <c r="E93" s="27">
        <v>4</v>
      </c>
      <c r="F93" s="20">
        <f t="shared" si="4"/>
        <v>0</v>
      </c>
      <c r="G93" s="24"/>
    </row>
    <row r="94" spans="1:7" s="10" customFormat="1" x14ac:dyDescent="0.2">
      <c r="A94" s="9">
        <v>16</v>
      </c>
      <c r="B94" s="40" t="s">
        <v>28</v>
      </c>
      <c r="C94" s="11"/>
      <c r="D94" s="25">
        <v>0</v>
      </c>
      <c r="E94" s="27">
        <v>4</v>
      </c>
      <c r="F94" s="20">
        <f t="shared" si="4"/>
        <v>0</v>
      </c>
      <c r="G94" s="24"/>
    </row>
    <row r="95" spans="1:7" s="10" customFormat="1" x14ac:dyDescent="0.2">
      <c r="A95" s="36">
        <v>17</v>
      </c>
      <c r="B95" s="40" t="s">
        <v>29</v>
      </c>
      <c r="C95" s="11"/>
      <c r="D95" s="25">
        <v>0</v>
      </c>
      <c r="E95" s="27">
        <v>4</v>
      </c>
      <c r="F95" s="20">
        <f t="shared" si="4"/>
        <v>0</v>
      </c>
      <c r="G95" s="24"/>
    </row>
    <row r="96" spans="1:7" s="10" customFormat="1" x14ac:dyDescent="0.2">
      <c r="A96" s="9">
        <v>18</v>
      </c>
      <c r="B96" s="40" t="s">
        <v>30</v>
      </c>
      <c r="C96" s="11"/>
      <c r="D96" s="25">
        <v>0</v>
      </c>
      <c r="E96" s="27">
        <v>4</v>
      </c>
      <c r="F96" s="20">
        <f t="shared" si="4"/>
        <v>0</v>
      </c>
      <c r="G96" s="24"/>
    </row>
    <row r="97" spans="1:7" s="10" customFormat="1" x14ac:dyDescent="0.2">
      <c r="A97" s="36">
        <v>19</v>
      </c>
      <c r="B97" s="41" t="s">
        <v>51</v>
      </c>
      <c r="C97" s="11"/>
      <c r="D97" s="25">
        <v>0</v>
      </c>
      <c r="E97" s="27">
        <v>4</v>
      </c>
      <c r="F97" s="20">
        <f t="shared" si="4"/>
        <v>0</v>
      </c>
      <c r="G97" s="24"/>
    </row>
    <row r="98" spans="1:7" s="10" customFormat="1" x14ac:dyDescent="0.2">
      <c r="A98" s="9">
        <v>20</v>
      </c>
      <c r="B98" s="41" t="s">
        <v>50</v>
      </c>
      <c r="C98" s="11"/>
      <c r="D98" s="25">
        <v>0</v>
      </c>
      <c r="E98" s="27">
        <v>4</v>
      </c>
      <c r="F98" s="20">
        <f t="shared" ref="F98" si="5">D98*E98</f>
        <v>0</v>
      </c>
      <c r="G98" s="24"/>
    </row>
    <row r="99" spans="1:7" s="10" customFormat="1" x14ac:dyDescent="0.2">
      <c r="A99" s="36">
        <v>21</v>
      </c>
      <c r="B99" s="41" t="s">
        <v>31</v>
      </c>
      <c r="C99" s="11"/>
      <c r="D99" s="25">
        <v>0</v>
      </c>
      <c r="E99" s="27">
        <v>4</v>
      </c>
      <c r="F99" s="20">
        <f t="shared" si="4"/>
        <v>0</v>
      </c>
      <c r="G99" s="24"/>
    </row>
    <row r="100" spans="1:7" s="10" customFormat="1" x14ac:dyDescent="0.2">
      <c r="A100" s="9">
        <v>22</v>
      </c>
      <c r="B100" s="40" t="s">
        <v>32</v>
      </c>
      <c r="C100" s="11"/>
      <c r="D100" s="25">
        <v>0</v>
      </c>
      <c r="E100" s="27">
        <v>4</v>
      </c>
      <c r="F100" s="20">
        <f t="shared" si="4"/>
        <v>0</v>
      </c>
      <c r="G100" s="24"/>
    </row>
    <row r="101" spans="1:7" s="10" customFormat="1" x14ac:dyDescent="0.2">
      <c r="A101" s="36">
        <v>23</v>
      </c>
      <c r="B101" s="40" t="s">
        <v>33</v>
      </c>
      <c r="C101" s="11"/>
      <c r="D101" s="25">
        <v>0</v>
      </c>
      <c r="E101" s="27">
        <v>4</v>
      </c>
      <c r="F101" s="20">
        <f t="shared" si="4"/>
        <v>0</v>
      </c>
      <c r="G101" s="24"/>
    </row>
    <row r="102" spans="1:7" s="10" customFormat="1" x14ac:dyDescent="0.2">
      <c r="A102" s="9">
        <v>24</v>
      </c>
      <c r="B102" s="40" t="s">
        <v>34</v>
      </c>
      <c r="C102" s="11"/>
      <c r="D102" s="25">
        <v>0</v>
      </c>
      <c r="E102" s="27">
        <v>4</v>
      </c>
      <c r="F102" s="20">
        <f t="shared" si="4"/>
        <v>0</v>
      </c>
      <c r="G102" s="24"/>
    </row>
    <row r="103" spans="1:7" s="10" customFormat="1" x14ac:dyDescent="0.2">
      <c r="A103" s="36">
        <v>25</v>
      </c>
      <c r="B103" s="40" t="s">
        <v>35</v>
      </c>
      <c r="C103" s="11"/>
      <c r="D103" s="25">
        <v>0</v>
      </c>
      <c r="E103" s="27">
        <v>4</v>
      </c>
      <c r="F103" s="20">
        <f t="shared" si="4"/>
        <v>0</v>
      </c>
      <c r="G103" s="24"/>
    </row>
    <row r="104" spans="1:7" s="10" customFormat="1" x14ac:dyDescent="0.2">
      <c r="A104" s="9">
        <v>26</v>
      </c>
      <c r="B104" s="40" t="s">
        <v>36</v>
      </c>
      <c r="C104" s="11"/>
      <c r="D104" s="25">
        <v>0</v>
      </c>
      <c r="E104" s="27">
        <v>4</v>
      </c>
      <c r="F104" s="20">
        <f t="shared" si="4"/>
        <v>0</v>
      </c>
      <c r="G104" s="24"/>
    </row>
    <row r="105" spans="1:7" s="10" customFormat="1" x14ac:dyDescent="0.2">
      <c r="A105" s="36">
        <v>27</v>
      </c>
      <c r="B105" s="40" t="s">
        <v>37</v>
      </c>
      <c r="C105" s="11"/>
      <c r="D105" s="25">
        <v>0</v>
      </c>
      <c r="E105" s="27">
        <v>4</v>
      </c>
      <c r="F105" s="20">
        <f t="shared" si="4"/>
        <v>0</v>
      </c>
      <c r="G105" s="24"/>
    </row>
    <row r="106" spans="1:7" s="10" customFormat="1" x14ac:dyDescent="0.2">
      <c r="A106" s="9">
        <v>28</v>
      </c>
      <c r="B106" s="40" t="s">
        <v>38</v>
      </c>
      <c r="C106" s="11"/>
      <c r="D106" s="25">
        <v>0</v>
      </c>
      <c r="E106" s="27">
        <v>4</v>
      </c>
      <c r="F106" s="20">
        <f t="shared" si="4"/>
        <v>0</v>
      </c>
      <c r="G106" s="24"/>
    </row>
    <row r="107" spans="1:7" s="10" customFormat="1" x14ac:dyDescent="0.2">
      <c r="A107" s="36">
        <v>29</v>
      </c>
      <c r="B107" s="40" t="s">
        <v>39</v>
      </c>
      <c r="C107" s="11"/>
      <c r="D107" s="25">
        <v>0</v>
      </c>
      <c r="E107" s="27">
        <v>4</v>
      </c>
      <c r="F107" s="20">
        <f t="shared" si="4"/>
        <v>0</v>
      </c>
      <c r="G107" s="24"/>
    </row>
    <row r="108" spans="1:7" s="10" customFormat="1" x14ac:dyDescent="0.2">
      <c r="A108" s="9">
        <v>30</v>
      </c>
      <c r="B108" s="40" t="s">
        <v>40</v>
      </c>
      <c r="C108" s="11"/>
      <c r="D108" s="25">
        <v>0</v>
      </c>
      <c r="E108" s="27">
        <v>4</v>
      </c>
      <c r="F108" s="20">
        <f t="shared" si="4"/>
        <v>0</v>
      </c>
      <c r="G108" s="24"/>
    </row>
    <row r="109" spans="1:7" s="10" customFormat="1" x14ac:dyDescent="0.2">
      <c r="A109" s="36">
        <v>31</v>
      </c>
      <c r="B109" s="40" t="s">
        <v>41</v>
      </c>
      <c r="C109" s="11"/>
      <c r="D109" s="25">
        <v>0</v>
      </c>
      <c r="E109" s="27">
        <v>4</v>
      </c>
      <c r="F109" s="20">
        <f t="shared" si="4"/>
        <v>0</v>
      </c>
      <c r="G109" s="24"/>
    </row>
    <row r="110" spans="1:7" s="10" customFormat="1" x14ac:dyDescent="0.2">
      <c r="A110" s="9">
        <v>32</v>
      </c>
      <c r="B110" s="40" t="s">
        <v>42</v>
      </c>
      <c r="C110" s="11"/>
      <c r="D110" s="25">
        <v>0</v>
      </c>
      <c r="E110" s="27">
        <v>4</v>
      </c>
      <c r="F110" s="20">
        <f t="shared" si="4"/>
        <v>0</v>
      </c>
      <c r="G110" s="24"/>
    </row>
    <row r="111" spans="1:7" s="10" customFormat="1" x14ac:dyDescent="0.2">
      <c r="A111" s="9">
        <v>33</v>
      </c>
      <c r="B111" s="41" t="s">
        <v>48</v>
      </c>
      <c r="C111" s="11"/>
      <c r="D111" s="25">
        <v>0</v>
      </c>
      <c r="E111" s="27">
        <v>4</v>
      </c>
      <c r="F111" s="20">
        <f t="shared" si="4"/>
        <v>0</v>
      </c>
      <c r="G111" s="24"/>
    </row>
    <row r="112" spans="1:7" s="10" customFormat="1" ht="32" x14ac:dyDescent="0.2">
      <c r="A112" s="23"/>
      <c r="B112" s="32" t="s">
        <v>11</v>
      </c>
      <c r="C112" s="26"/>
      <c r="D112" s="53"/>
      <c r="E112" s="54"/>
      <c r="F112" s="55"/>
      <c r="G112" s="35">
        <f>SUM(F79:F111)+SUM(F45:F77)</f>
        <v>0</v>
      </c>
    </row>
    <row r="113" spans="1:10" s="10" customFormat="1" ht="15" customHeight="1" x14ac:dyDescent="0.2">
      <c r="A113" s="47" t="s">
        <v>47</v>
      </c>
      <c r="B113" s="48"/>
      <c r="C113" s="48"/>
      <c r="D113" s="48"/>
      <c r="E113" s="48"/>
      <c r="F113" s="48"/>
      <c r="G113" s="49"/>
    </row>
    <row r="114" spans="1:10" s="10" customFormat="1" x14ac:dyDescent="0.2">
      <c r="A114" s="36">
        <v>1</v>
      </c>
      <c r="B114" s="39" t="s">
        <v>46</v>
      </c>
      <c r="C114" s="37"/>
      <c r="D114" s="30">
        <v>0</v>
      </c>
      <c r="E114" s="34"/>
      <c r="F114" s="31">
        <f>D114</f>
        <v>0</v>
      </c>
    </row>
    <row r="115" spans="1:10" s="16" customFormat="1" ht="21" x14ac:dyDescent="0.2">
      <c r="A115" s="22"/>
      <c r="B115" s="17" t="s">
        <v>7</v>
      </c>
      <c r="C115" s="18"/>
      <c r="D115" s="19"/>
      <c r="E115" s="19"/>
      <c r="F115" s="21"/>
      <c r="G115" s="21">
        <f>SUM(G43:G112)</f>
        <v>0</v>
      </c>
    </row>
    <row r="116" spans="1:10" s="7" customFormat="1" ht="19" x14ac:dyDescent="0.2">
      <c r="A116" s="15"/>
      <c r="B116" s="15"/>
      <c r="C116" s="15"/>
      <c r="D116" s="15"/>
      <c r="E116" s="15"/>
      <c r="F116" s="15"/>
      <c r="G116" s="15"/>
      <c r="H116" s="42"/>
      <c r="I116"/>
      <c r="J116"/>
    </row>
    <row r="119" spans="1:10" x14ac:dyDescent="0.2">
      <c r="B119" s="1" t="s">
        <v>5</v>
      </c>
      <c r="C119" s="1"/>
    </row>
    <row r="120" spans="1:10" x14ac:dyDescent="0.2">
      <c r="B120" s="65"/>
      <c r="C120" s="66"/>
      <c r="D120" s="66"/>
      <c r="E120" s="66"/>
      <c r="F120" s="66"/>
      <c r="G120" s="66"/>
      <c r="H120" s="67"/>
    </row>
    <row r="121" spans="1:10" x14ac:dyDescent="0.2">
      <c r="B121" s="68"/>
      <c r="C121" s="69"/>
      <c r="D121" s="69"/>
      <c r="E121" s="69"/>
      <c r="F121" s="69"/>
      <c r="G121" s="69"/>
      <c r="H121" s="70"/>
    </row>
    <row r="122" spans="1:10" x14ac:dyDescent="0.2">
      <c r="B122" s="68"/>
      <c r="C122" s="69"/>
      <c r="D122" s="69"/>
      <c r="E122" s="69"/>
      <c r="F122" s="69"/>
      <c r="G122" s="69"/>
      <c r="H122" s="70"/>
    </row>
    <row r="123" spans="1:10" x14ac:dyDescent="0.2">
      <c r="B123" s="71"/>
      <c r="C123" s="72"/>
      <c r="D123" s="72"/>
      <c r="E123" s="72"/>
      <c r="F123" s="72"/>
      <c r="G123" s="72"/>
      <c r="H123" s="73"/>
    </row>
    <row r="124" spans="1:10" ht="16" thickBot="1" x14ac:dyDescent="0.25"/>
    <row r="125" spans="1:10" x14ac:dyDescent="0.2">
      <c r="B125" s="3" t="s">
        <v>0</v>
      </c>
      <c r="C125" s="74"/>
      <c r="D125" s="75"/>
      <c r="E125" s="75"/>
      <c r="F125" s="75"/>
      <c r="G125" s="75"/>
      <c r="H125" s="76"/>
    </row>
    <row r="126" spans="1:10" ht="16" thickBot="1" x14ac:dyDescent="0.25">
      <c r="B126" s="4"/>
      <c r="C126" s="77"/>
      <c r="D126" s="78"/>
      <c r="E126" s="78"/>
      <c r="F126" s="78"/>
      <c r="G126" s="78"/>
      <c r="H126" s="79"/>
    </row>
    <row r="127" spans="1:10" x14ac:dyDescent="0.2">
      <c r="B127" s="3" t="s">
        <v>1</v>
      </c>
      <c r="C127" s="74"/>
      <c r="D127" s="75"/>
      <c r="E127" s="75"/>
      <c r="F127" s="75"/>
      <c r="G127" s="75"/>
      <c r="H127" s="76"/>
    </row>
    <row r="128" spans="1:10" ht="16" thickBot="1" x14ac:dyDescent="0.25">
      <c r="B128" s="4"/>
      <c r="C128" s="77"/>
      <c r="D128" s="78"/>
      <c r="E128" s="78"/>
      <c r="F128" s="78"/>
      <c r="G128" s="78"/>
      <c r="H128" s="79"/>
    </row>
    <row r="129" spans="2:8" x14ac:dyDescent="0.2">
      <c r="B129" s="3" t="s">
        <v>2</v>
      </c>
      <c r="C129" s="74"/>
      <c r="D129" s="75"/>
      <c r="E129" s="75"/>
      <c r="F129" s="75"/>
      <c r="G129" s="75"/>
      <c r="H129" s="76"/>
    </row>
    <row r="130" spans="2:8" ht="16" thickBot="1" x14ac:dyDescent="0.25">
      <c r="B130" s="4"/>
      <c r="C130" s="77"/>
      <c r="D130" s="78"/>
      <c r="E130" s="78"/>
      <c r="F130" s="78"/>
      <c r="G130" s="78"/>
      <c r="H130" s="79"/>
    </row>
    <row r="131" spans="2:8" x14ac:dyDescent="0.2">
      <c r="B131" s="3" t="s">
        <v>3</v>
      </c>
      <c r="C131" s="74"/>
      <c r="D131" s="75"/>
      <c r="E131" s="75"/>
      <c r="F131" s="75"/>
      <c r="G131" s="75"/>
      <c r="H131" s="76"/>
    </row>
    <row r="132" spans="2:8" ht="16" thickBot="1" x14ac:dyDescent="0.25">
      <c r="B132" s="4"/>
      <c r="C132" s="77"/>
      <c r="D132" s="78"/>
      <c r="E132" s="78"/>
      <c r="F132" s="78"/>
      <c r="G132" s="78"/>
      <c r="H132" s="79"/>
    </row>
    <row r="133" spans="2:8" x14ac:dyDescent="0.2">
      <c r="B133" s="3" t="s">
        <v>4</v>
      </c>
      <c r="C133" s="56"/>
      <c r="D133" s="57"/>
      <c r="E133" s="57"/>
      <c r="F133" s="57"/>
      <c r="G133" s="57"/>
      <c r="H133" s="58"/>
    </row>
    <row r="134" spans="2:8" x14ac:dyDescent="0.2">
      <c r="B134" s="5"/>
      <c r="C134" s="59"/>
      <c r="D134" s="60"/>
      <c r="E134" s="60"/>
      <c r="F134" s="60"/>
      <c r="G134" s="60"/>
      <c r="H134" s="61"/>
    </row>
    <row r="135" spans="2:8" x14ac:dyDescent="0.2">
      <c r="B135" s="5"/>
      <c r="C135" s="59"/>
      <c r="D135" s="60"/>
      <c r="E135" s="60"/>
      <c r="F135" s="60"/>
      <c r="G135" s="60"/>
      <c r="H135" s="61"/>
    </row>
    <row r="136" spans="2:8" ht="16" thickBot="1" x14ac:dyDescent="0.25">
      <c r="B136" s="4"/>
      <c r="C136" s="62"/>
      <c r="D136" s="63"/>
      <c r="E136" s="63"/>
      <c r="F136" s="63"/>
      <c r="G136" s="63"/>
      <c r="H136" s="64"/>
    </row>
  </sheetData>
  <sheetProtection algorithmName="SHA-512" hashValue="xsdA0UOBqPWAcdTijy+qtVz6JBPQtBZPNJtYNZ5UBZVQ8x3Ml1rn6nRqzIXye+OscHXfiuYEitxCYMuzU1cAWw==" saltValue="W0UGQU2z7xxtMKONpACWmg==" spinCount="100000" sheet="1" objects="1" scenarios="1"/>
  <protectedRanges>
    <protectedRange sqref="B120:C120" name="Toelichting nulbedragen"/>
    <protectedRange sqref="C125:H136" name="NAW gegevens"/>
    <protectedRange password="F3E5" sqref="G43 F115:G115 F42 F111:F114 F9:F41 F44:F76 F77:F110" name="PA"/>
  </protectedRanges>
  <mergeCells count="12">
    <mergeCell ref="A9:G9"/>
    <mergeCell ref="A44:G44"/>
    <mergeCell ref="D43:F43"/>
    <mergeCell ref="D112:F112"/>
    <mergeCell ref="C133:H136"/>
    <mergeCell ref="B120:H123"/>
    <mergeCell ref="C125:H126"/>
    <mergeCell ref="C127:H128"/>
    <mergeCell ref="C129:H130"/>
    <mergeCell ref="C131:H132"/>
    <mergeCell ref="A78:G78"/>
    <mergeCell ref="A113:G113"/>
  </mergeCells>
  <phoneticPr fontId="12" type="noConversion"/>
  <dataValidations count="1">
    <dataValidation type="decimal" operator="greaterThanOrEqual" allowBlank="1" showInputMessage="1" showErrorMessage="1" error="Alleen reëele bedragen zijn toegestaan" sqref="G43 F115:G115 F114 F10:F42 F45:F77 F79:F111" xr:uid="{00000000-0002-0000-0000-000000000000}">
      <formula1>0</formula1>
    </dataValidation>
  </dataValidations>
  <pageMargins left="0.71" right="0.71" top="0.94" bottom="0.95" header="0.31" footer="0.5"/>
  <pageSetup paperSize="9" scale="28" orientation="portrait"/>
  <headerFooter>
    <oddHeader>&amp;C&amp;"Arial Vet,Vet"&amp;9&amp;K000000Europese Aanbesteding
Schoonmaak</oddHeader>
    <oddFooter>&amp;L&amp;"Arial Vet,Vet"&amp;9&amp;K000000
EA  - Schoonmaak Optimus Primair Onderwijs&amp;R&amp;"Arial Vet,Vet"&amp;9&amp;K000000
Referentie:  OPTIMUS-2022-01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8AA685DA2F04EAF9A95375CB3EDF7" ma:contentTypeVersion="0" ma:contentTypeDescription="Create a new document." ma:contentTypeScope="" ma:versionID="ed36ec906f486e5eede1c8293c96a8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9CD229-4197-43BF-ADA9-A1EE680E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2015-11-16T15:46:34Z</cp:lastPrinted>
  <dcterms:created xsi:type="dcterms:W3CDTF">2014-06-09T19:10:03Z</dcterms:created>
  <dcterms:modified xsi:type="dcterms:W3CDTF">2022-04-05T14:33:34Z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0x010100EB98AA685DA2F04EAF9A95375CB3EDF7</vt:lpwstr>
  </property>
</Properties>
</file>