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G:\TRAJECTEN\BEDRIJFSVOERING\Advies\Financieel\HLTGEZ062022-PRJ-2200031 VIC werkzaamheden\06. Nota van Inlichtingen\"/>
    </mc:Choice>
  </mc:AlternateContent>
  <xr:revisionPtr revIDLastSave="0" documentId="13_ncr:1_{63CAD1E6-59DE-45C5-A8D0-5E1FA334E7EC}" xr6:coauthVersionLast="47" xr6:coauthVersionMax="47" xr10:uidLastSave="{00000000-0000-0000-0000-000000000000}"/>
  <bookViews>
    <workbookView xWindow="-120" yWindow="-120" windowWidth="21840" windowHeight="13140" xr2:uid="{00000000-000D-0000-FFFF-FFFF00000000}"/>
  </bookViews>
  <sheets>
    <sheet name="Blad1" sheetId="1" r:id="rId1"/>
  </sheets>
  <definedNames>
    <definedName name="_xlnm.Print_Titles" localSheetId="0">Blad1!$6:$6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alcChain>
</file>

<file path=xl/sharedStrings.xml><?xml version="1.0" encoding="utf-8"?>
<sst xmlns="http://schemas.openxmlformats.org/spreadsheetml/2006/main" count="175" uniqueCount="128">
  <si>
    <t>Vraag</t>
  </si>
  <si>
    <t>nr.</t>
  </si>
  <si>
    <t xml:space="preserve"> </t>
  </si>
  <si>
    <t>Antwoord</t>
  </si>
  <si>
    <t xml:space="preserve">Nota van Inlichtingen bij: </t>
  </si>
  <si>
    <t xml:space="preserve">Gepubliceerd onder nummer: </t>
  </si>
  <si>
    <t xml:space="preserve">Datum: </t>
  </si>
  <si>
    <t>Label</t>
  </si>
  <si>
    <t>Onderwerp</t>
  </si>
  <si>
    <t>Inhoud</t>
  </si>
  <si>
    <t>Aanbestedingsdocument 1.3.1</t>
  </si>
  <si>
    <t>U stelt als voorwaarde dat de werkzaamheden dienen te voldoen aan bepaalde elementen van COS 610. Daarnaast stelt u dat de accountant moet kunnen steunen op de interne controlewerkzaamheden. De vraag is in hoeverre dit laatste voor de inschrijver een inspannings- of resultaatverplichting is? Daarbij zal het antwoord naar onze inschatting sterk afhankelijk zijn van de visie / het oordeel van uw huisaccountant. Wie beoordeeld deze criteria (HLTsamen of de controlerend accountant)?</t>
  </si>
  <si>
    <t>Juridisch</t>
  </si>
  <si>
    <t>Verwerkersovereenkomst artikel 13 en AIV artikel 14</t>
  </si>
  <si>
    <t>We verzoeken onderstaande beperking van de aansprakelijkheid op te nemen: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beperkt tot maximaal driemaal het aan opdrachtgever gefactureerde bedrag van het honorarium voor de desbetreffende opdracht. Bij een opdracht met een doorlooptijd van meer dan twaalf maanden, is de hier bedoelde aansprakelijkheid beperkt tot maximaal driemaal het honorarium dat in het kader van de desbetreffende opdracht in de laatste twaalf maanden voorafgaande aan de fouten aan opdrachtgever is gefactureerd. De voorgaande beperking is niet van toepassing op schade die is veroorzaakt doordat er aan de zijde van opdrachtnemer sprake is van opzet of grove schuld of een dergelijke beperking bij wet of regelgeving verboden is.”
Gaat u hiermee akkoord?</t>
  </si>
  <si>
    <t>Het aantal regelingen voor de SiSa kan van jaar tot jaar sterk verschillen. Wij stellen voor om af te spreken dat het aantal SiSa-regelingen dat op moment van inschrijven bekend is voor 2022 (via https://teverantwoordenregelingen.rijksoverheid.nl/) als uitgangspunt te nemen en vervolgens van jaar tot jaar afspraken te maken naar aanleiding van het werkelijke aantal te verantwoorden regelingen en de controle-zwaarte van deze regelingen. Dit kan uiteraard zowel een kostenverhogend als kostendrukkend effect hebben voor uw organisatie.</t>
  </si>
  <si>
    <t>Contract</t>
  </si>
  <si>
    <t>Algemene inkoopvoorwaarden</t>
  </si>
  <si>
    <t>In artikel 6 lid 2 is aangegeven dat de Werkorganisatie de mogelijkheid heeft om door de contractant verrichte prestaties (goed) te keuren. Ook artikel 22.3 gaat hier op in. Dit kan (indirect) impliceren dat de Werkorganisatie een mogelijkheid heeft om invloed op de (te verrichten) diensten door de contractant uit te oefenen. Gelet op de onafhankelijke positie die nodig is om de VIC-werkzaamheden conform COS 610 uit te voeren is dat een ongewenste situatie. 
Kunt u dit artikel buiten werken stellen dan wel anderszins bevestigen dat de opdrachtgever geen invloed kan uitoefenen op de uitkomsten van de diensten?</t>
  </si>
  <si>
    <t>U stelt als eis dat de werkzaamheden op locatie worden uitgevoerd. Wij onderschrijven het nut van elkaar regelmatig spreken. Tegelijkertijd werkt HLTsamen vanuit meerdere locaties en werken de medewerkers ook deels op afstand. Is het bespreekbaar om ook onze werkzaamheden in goed overleg in hybride vorm uit te voeren?</t>
  </si>
  <si>
    <t>Bijlage H. Algemene inkoopvoorwaarden HLTsamen 2022 - Artikel 7.1</t>
  </si>
  <si>
    <t>"Het huidige artikel voorziet niet in alle voor Contractant noodzakelijke en te doen gebruikelijke uitzonderingen op de geheimhoudingsplicht. Wij zouden graag zien dat het laatste deel van dit artikel als volgt wordt gewijzigd: 
""(...), behalve voor zover een uitspraak van de rechter, toepassing van een wetsbepaling of andere (beroeps)regel Contractant tot openbaarmaking verplicht of openbaring noodzakelijk is voor Contractant voor de verdediging van zijn eigen belangen in of buiten rechte."" 
Kunt u daarmee instemmen? Zo nee, waarom niet?"</t>
  </si>
  <si>
    <t>Aanbestedingsdocument VIC Diensten - paragraaf 4.2 - Social Return</t>
  </si>
  <si>
    <t>Opdrachtnemer heeft behoorlijk wat projecten lopen op het gebied van social return. Is Opdrachtgever bereid met Opdrachtnemer in gesprek te gaan over de wijze waarop Opdrachtnemer de social return verplichting op een passende wijze, bij voorkeur binnen de huidige initiatieven die bij Opdrachtnemer lopen, in te vullen? Zo nee, waarom niet?</t>
  </si>
  <si>
    <t>Bijlage H. Algemene inkoopvoorwaarden HLTsamen 2022 - Extra bepaling</t>
  </si>
  <si>
    <t>"Omdat Contractant deel uitmaakt van een organisatie die is onderworpen aan verschillende vormen van toezicht, gelden voor haar specifieke regelingen met betrekking tot onafhankelijkheid. In dat kader moet een aanvullend artikel worden overeengekomen ten aanzien van beëindiging van de Overeenkomst. Bent u bereid het volgende in de Overeenkomst op te nemen?
“Contractant is gerechtigd de Overeenkomst onmiddellijk te beëindigen door middel van een schriftelijke kennisgeving aan de Werkorganisatie, indien Contractant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Contractant geheel of gedeeltelijk in strijd met de wet of anderszins onrechtmatig zou zijn of in strijd zou komen met de onafhankelijkheids- of beroepsregels.”"</t>
  </si>
  <si>
    <t>Bijlage H. Algemene inkoopvoorwaarden HLTsamen 2022 - Artikel 25.3</t>
  </si>
  <si>
    <t>"In lijn met de eerdere opmerking bij artikel 12.2 zouden wij dit artikel 25.3 graag vervangen door:
""Beëindiging van de Overeenkomst heeft geen terugwerkende kracht. Ingeval van beëindiging van de Overeenkomst is Werkorganisatie aan de Contractant een vergoeding verschuldigd conform de opdrachtbevestiging voor de tot en met de beëindigingsdatum verrichte diensten en gemaakte kosten. Dit laat onverlet het eventuele recht van de ene Partij op schadevergoeding in geval van een toerekenbare tekortkoming van de andere Partij. Bedragen die door de Contractant in rekening zijn gebracht in verband met reeds voor de beëindiging verrichte diensten, zijn op het moment van beëindiging onmiddellijk opeisbaar."""</t>
  </si>
  <si>
    <t>Bijlage H. Algemene inkoopvoorwaarden HLTsamen 2022 - Artikel 25.1</t>
  </si>
  <si>
    <t>Wat dient in de laatste bullet van artikel 25.1 te worden verstaan onder overmacht?</t>
  </si>
  <si>
    <t>Bijlage H. Algemene inkoopvoorwaarden HLTsamen 2022 - Artikel 23.2 en 23.3</t>
  </si>
  <si>
    <t>"[tekstvoorstel afhankelijk van de aard van de specifieke werkzaamheden]. Een eventueel te gebruiken tekst zou kunnen zijn:
Het is voor Contractant niet acceptabel dat Werkorganisatie eenzijdig en zonder verdere motivatie, kan besluiten tot wijzigingen in de samenstelling van het team van Contractant. Daarmee komt de professionele onafhankelijkheid van Contractant in het geding. Wij stellen daarom voor de artikelen 23.2 en 23.3 te vervangen voor het volgende: 
""Contractant zal personen die belast zijn met de uitvoering van de diensten tijdelijk of definitief mogen vervangen. Ter bestendiging van de continuïteit zet Contractant zoveel mogelijk dezelfde personen in, waardoor de last voor Werkorganisatie tot een minimum wordt beperkt.
Indien Werkorganisatie in redelijkheid van mening is dat een met de uitvoering van de Diensten belast persoon, één of meerdere van in de offerteaanvraag genoemde kwalificaties mist, dan wel de werkzaamheden naar de mening van Werkorganisatie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t>
  </si>
  <si>
    <t>Bijlage H. Algemene inkoopvoorwaarden HLTsamen 2022 - Artikel 22.3 en 22.4</t>
  </si>
  <si>
    <t>Zie de opmerkingen t.a.v. artikel 6.2.</t>
  </si>
  <si>
    <t>Bijlage H. Algemene inkoopvoorwaarden HLTsamen 2022 - Artikel 19 t/m 21</t>
  </si>
  <si>
    <t>Kunt u bevestigen dat de artikelen 19 tot en met 21 van toepassing zijn op Goederen en dus niet van toepassing zijn op de Diensten die Contractant zal verrichten?</t>
  </si>
  <si>
    <t>Bijlage H. Algemene inkoopvoorwaarden HLTsamen 2022 - Artikel 15.1</t>
  </si>
  <si>
    <t>Gelet op de aard van de te verrichten werkzaamheden en het wettelijke vangnet dat bestaat ten aanzien van aansprakelijkheid van een dienstverlener en de daaruit voortvloeiende plicht tot vergoeding van schade in geval van schending van de verplichtingen uit de overeenkomst gaan wij er van uit dat geen boetebepaling zal worden overeengekomen en dat artikel 15.1 derhalve niet van toepassing zal zijn. Kunt u dat bevestigen?</t>
  </si>
  <si>
    <t>Bijlage H. Algemene inkoopvoorwaarden HLTsamen 2022 - Artikel 14.3</t>
  </si>
  <si>
    <t>"Wij zijn doorlopend verzekerd, maar de precieze verzekeringsvoorwaarden worden jaarlijks opnieuw afgestemd met onze verzekeraar om aan te (blijven) sluiten bij de relevante marktomstandigheden. De voorwaarden en dekking wijzigen daarbij niet substantieel, maar bepaalde condities kunnen wel licht wijzigen. Gelet op de omvang van onze organisatie kunnen wij dergelijke nieuwe voorwaarden niet steeds vooraf met al onze klanten afstemmen. 
Wij stellen daarom voor deze bepaling niet van toepassing te verklaren. 
Kunt u daarmee instemmen? Zo nee, waarom niet?"</t>
  </si>
  <si>
    <t>Bijlage H. Algemene inkoopvoorwaarden HLTsamen 2022 - Vrijwaring ten gunste van Contractant - Extra artikel</t>
  </si>
  <si>
    <t>"Indien en voor zover de resultaten van de Diensten worden gedeeld met derden kunnen wij geen aansprakelijkheidsrisico’s op ons nemen ten opzichte van deze derden, omdat wij geen mogelijkheid hebben de aansprakelijkheid jegens de derde te beperken, daar de derde niet op voorhand bij Contractant bekend is. Wij wensen daarom een vrijwaring voor claims van die derden overeen te komen. De Diensten dieContractant verricht, verricht zij immers ten behoeve van de Werkorganisatie en Contractant wenst in dat kader niet in het risico van de Werkorganisatie te treden. Bovendien is het gebruikelijk om een vrijwaring overeen te komen voor claims van derden in verband met de dienstverlening. Wij stellen derhalve voor om de volgende bepaling toe te voegen aan artikel 14:
""De Werkorganisatie vrijwaart Contractant voor alle aanspraken van derden die voortvloeien uit of verband houden met de ten behoeve van de Werkorganisatie te verrichten of verrichte werkzaamheden, tenzij Opdrachtgever aantoont dat de aanspraken geen verband houden met verwijtbaar handelen of nalaten van Werkorganisatie dan wel veroorzaakt zijn door opzet of bewuste roekeloosheid van Contractant."" 
Kunt u hiermee instemmen? Zo nee, waarom niet?"</t>
  </si>
  <si>
    <t>Bijlage H. Algemene inkoopvoorwaarden HLTsamen 2022 - Artikel 14.1</t>
  </si>
  <si>
    <t>"Het past niet bij de positie en rol van de Contractant om een dergelijke aansprakelijkheid en vrijwaring zoals opgenomen in deze bepalingen aan haar cliënten te verstrekken. Een dergelijk risico is niet (goed) verzekerbaar, hetgeen op grond van paragraaf 3.9.1.1 van de Gids Proportionaliteit een rol speelt bij de vaststelling van de aansprakelijkheidsregeling. Bovendien betekent een vrijwaring van de Werkorganisatie voor aanspraken van derden feitelijk dat de aansprakelijkheid van de Contractant verder strekt dan de aansprakelijkheid die zij jegens de Werkorganisatie heeft en bereid is te accepteren. Daarnaast heeft Contractant geen mogelijkheid de aansprakelijkheid jegens de derde te beperken, daar de derde niet op voorhand bij Contractant bekend is. De Diensten die Contractant verricht, verricht zij ten behoeve van de Werkorganisatie en Contractant wenst in dat kader niet in het risico van de Werkorganisatie te treden. 
In de toelichting op de VNG algemene inkoopvoorwaarden is bepaald dat de aansprakelijkheid kan worden beperkt tot de maximale waarde van de opdracht. Omdat wij onze aansprakelijkheid in overeenstemming wensen te brengen met onze rol en verantwoordelijkheden in het kader van deze opdracht en daarbij aan wensen te sluiten bij hetgeen gebruikelijk is in onze branche, stellen wij voor om in plaats van artikel 14.1 aan te sluiten bij één van de voorbeeldartikelen opgenomen in de toelichting op de VNG algemene inkoopvoorwaarden:
‘‘De in het kader van de Overeenkomst door de Contractant te vergoeden schade is beperkt tot een bedrag van driemaal de opdrachtwaarde met een maximum van € 2.500.000. Contractant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Contractant indien in een onherroepelijk vonnis de aansprakelijkheid van Contractant wegens opzet of bewuste roekeloosheid wordt vastgesteld. Contractant is niet aansprakelijk voor schade die het gevolg is van valse, misleidende of onvolledige informatie afkomstig van de Werkorganisatie of derden.’’ 
Kunt u instemmen met dit tekstvoorstel? Zo nee, waarom niet?"</t>
  </si>
  <si>
    <t>Bijlage H. Algemene inkoopvoorwaarden HLTsamen 2022 - Artikel 12.3</t>
  </si>
  <si>
    <t>Indien en voor zover de Werkorganisatie zich in het kader van de uit te voeren werkzaamheden na een verzoek om (aanvullende) informatie beroept op deze bepaling heeft dit directe gevolgen voor de door de Contractant uit te voeren werkzaamheden en de uitkomsten daarvan. Wij verzoeken u de term "publiekrechtelijke verantwoordelijkheid" te vervangen door "wetgeving" aangezien bij eerstgenoemde term een zeer brede interpretatie mogelijk is en de bepaling daardoor subjectief uitgelegd kan worden. Kunt u daarmee instemmen? Zo nee, kunt u de term publiekrechtelijke verantwoordelijkheid verder verduidelijken?</t>
  </si>
  <si>
    <t>Bijlage H. Algemene inkoopvoorwaarden HLTsamen 2022 - Artikel 12.2</t>
  </si>
  <si>
    <t>"Bent u bereid aan de bepaling het volgende toe te voegen:
""- beëindiging van de Overeenkomst heeft geen terugwerkende kracht. Ingeval van beëindiging van de Overeenkomst is de Werkorganisatie aan de Contractant een vergoeding verschuldigd conform de opdrachtbevestiging voor de tot en met de beëindigingsdatum verrichte diensten en gemaakte kosten. Dit laat onverlet het eventuele recht van de ene Partij op schadevergoeding in geval van een toerekenbare tekortkoming van de andere Partij. Bedragen die door de Contractant in rekening zijn gebracht in verband met reeds voor de beëindiging verrichte diensten, zijn op het moment van beëindiging onmiddellijk opeisbaar."" 
Kunt u hiermee instemmen? Zo nee, waarom niet?"</t>
  </si>
  <si>
    <t>Bijlage H. Algemene inkoopvoorwaarden HLTsamen 2022 - Artikel 11.1</t>
  </si>
  <si>
    <t>"De in dit artikel geregelde fatale termijn past niet bij de gevraagde Diensten, aangezien er vaktechnische motivaties kunnen zijn die een belemmering vormen voor het afgeven van een advies binnen een gestelde termijn. Het is bovendien onwenselijk dat in een relatie waarbij de Contractant deels afhankelijk is van de informatievoorziening door de Werkorganisatie het risico van termijnoverschrijding eenzijdig bij de Contractant wordt gelegd. Wij stellen daarom voor om artikel 11.1 te vervangen door de volgende bepaling: 
""De duur van de Overeenkomst kan behalve door de inspanning van het team dat met de uitvoering van de Overeenkomst is belast, worden beïnvloed door allerlei factoren, zoals de kwaliteit van de informatie die Contractant verkrijgt en de medewerking die door of namens de Werkorganisatie wordt verleend. Termijnen waarbinnen de werkzaamheden dienen te zijn afgerond gelden derhalve als indicatie en kunnen nimmer als fatale termijnen worden beschouwd, tenzij de Overeenkomst uitdrukkelijk bepaalt dat sprake is van een fatale termijn."" 
Kunt u met het tekstvoorstel instemmen? Zo nee, waarom niet."</t>
  </si>
  <si>
    <t>Bijlage H. Algemene inkoopvoorwaarden HLTsamen 2022 - Artikel 8.8</t>
  </si>
  <si>
    <t>"Deze bepaling is niet geheel duidelijk. Wordt er verwezen naar de vrijwaring genoemd in artikel 8.6? 
Gezien ons voorstel om artikel 8.6 buiten toepassing te laten is dit artikel daarnaast overbodig. Wij stellen voor om dit artikel 8.8 te laten vervallen. Kunt u daarmee instemmen? Zo nee, waarom niet?"</t>
  </si>
  <si>
    <t>Bijlage H. Algemene inkoopvoorwaarden HLTsamen 2022 - Artikel 8.1, 8.2, 8.3 en 8.6</t>
  </si>
  <si>
    <t>"De aard van de te verrichten werkzaamheden en daaruit voortvloeiende werkproducten staat eraan in de weg dat alle intellectuele (eigendoms)rechten daarop aan Werkorganisatie worden overgedragen. Contractant draagt de professionele en vaktechnische verantwoordelijkheid voor de inhoud van opgestelde rapportages, werkproducten en dergelijke. Contractant kan, als professioneel dienstverlener, die verantwoordelijkheid niet (blijven) dragen als de rechten op rapportages en werkproducten moeten worden overgedragen. Contractant moet immers de controle kunnen behouden over de inhoud en verspreiding van haar werkproducten. Bovendien is in artikel 3.9.1.2. van de Gids Proportionaliteit januari 2020 bepaald dat men kan volstaan met een uitgebreid gebruiksrecht in plaats van de overdracht van het intellectuele eigendom. Anderszijds begrijpen wij dat de Werkorganisatie niet afhankelijk wil zijn van Contractant ten aanzien van de voor hem gemaakte werkproducten. Teneinde hieraan, mede in het belang van de Werkorganisatie, tegemoet te komen stellen wij een afwijkende bepaling voor de artikelen 8.1, 8.2, 8.3 en 8.6 voor die tevens strookt met paragraaf 3.9.1.2. van de Gids Proportionaliteit en die in lijn is met de voorbeeldclausule opgenomen in de toelichting op artikel 8 in de VNG Model Algemene Inkoopvoorwaarden: 
“Intellectuele eigendomsrechten die reeds bestonden voor uitvoering van de werkzaamheden en voor zover ingebracht en gebruikt door Contractant voor het uitvoeren van de Diensten en voor zover inbegrepen in de resultaten van de Diensten, evenals intellectuele eigendomsrechten op door Contractant af te geven rapportages en werkproducten blijven eigendom van Contractant (""Onderliggend Intellectueel Eigendom Contractant""). 
De Werkorganisatie verkrijgt een onvoorwaardelijk, onherroepelijk, vrij van royalty, eeuwigdurend, wereldwijd, niet exclusief gebruiksrecht met betrekking tot het Onderliggend Intellectueel Eigendom Contractant voor zover verwerkt in de resultaten voorvloeiende uit de Overeenkomst. Dit gebruiksrecht omvat mede het recht om de resultaten binnen de organisatie van de Werkorganisatie onbeperkt te verveelvoudigen, te wijzigen, openbaar te maken en toe te passen, tenzij anders overeengekomen en vastgelegd in de Overeenkomst. Bewerking van de resultaten van de Diensten door Werkorganisatie en/of extern gebruik is slechts na verkregen schriftelijke toestemming van Contractant toegestaan.” 
Kunt u met dit tekstvoorstel instemmen? Zo nee, waarom niet?”"</t>
  </si>
  <si>
    <t>Bijlage H. Algemene inkoopvoorwaarden HLTsamen 2022 - Artikel 7.5</t>
  </si>
  <si>
    <t>"Contractant is een professionele dienstverlener en staat voor een integere en beheerste bedrijfsvoering, die is onderworpen aan verschillende vormen van toezicht, zowel intern als extern. De Werkorganisatie mag erop vertrouwen dat de medewerkers van Contractant integer zullen handelen en gegevens vertrouwelijk zullen behandelen, mede gelet op de geheimhoudingsverplichtingen die voortvloeien uit geldende beroepsregels. Daarnaast is met iedere werknemer of partner in een (arbeids)overeenkomst de geheimhouding voldoende geregeld. Het is voor Contractant dan ook niet wenselijk dat individuele werknemers verklaringen ondertekenen en daarmee mogelijk een individuele/persoonlijke contractuele relatie met de Werkorganisatie krijgen. Gelet op de contractuele relatie die al bestaat met de Contractant biedt dit voor de Werkorganisatie ook geen enkele aanvullende zekerheid. 
Bent u bereid dit artikel buiten toepassing te verklaren? Zo nee, waarom niet?"</t>
  </si>
  <si>
    <t>Bijlage H. Algemene inkoopvoorwaarden HLTsamen 2022 - Artikel 6.2</t>
  </si>
  <si>
    <t>"Artikel 6.2 past niet bij de specifieke aard van de Diensten die Contractant zal verrichten, waarbij de toegevoegde waarde bestaat uit een intellectuele prestatie. De expertise die Contractant heeft, in aanvulling op de eigen kennis van medewerkers van Werkorganisatie, laat zich lastig beoordelen door Werkorganisatie zelf. Bovendien willen wij voorkomen dat de onafhankelijke positie van Contractant, als professioneel dienstverlener, in het geding komt. Wij kunnen ons echter wel voorstellen dat Werkorganisatie de deliverables/resultaten van de Diensten wil toetsen aan de overeengekomen criteria en die controle in eigen hand wil houden. Wij stellen daarom de volgende alternatieve tekst voor: 
""Werkorganisatie zal de deliverables controleren op alle materiele aspecten en overeengekomen criteria zoals vastgelegd in de Overeenkomst en de uitkomst van zulk een controle communiceren aan Contractant binnen 5 werkdagen na oplevering van de deliverables, bij gebreke waarvan Werkorganisatie de oplevering als geaccepteerd zal beschouwen."" Indien de deliverables niet voldoen aan de afspraken, stellen wij voor terug te vallen op de wettelijke bepalingen, bevoegdheden en maatregelen die de Werkorganisatie voor handen staan. In het geval deze tekst niet acceptabel is, kunt u de tekst dan aanpassen in voor u acceptabele vorm? Kunt u voorts bevestigen dat, waar gerefereerd wordt aan goedkeuring/beoordeling en acceptie, in het kader van de Overeenkomst wordt gedoeld op de definitie van keuring zoals door ons in deze kolom voorgesteld?"</t>
  </si>
  <si>
    <t>Bijlage H. Algemene inkoopvoorwaarden HLTsamen 2022 - Artikel 4.6</t>
  </si>
  <si>
    <t>"Het kan voorkomen dat wij op grond van geldende onafhankelijkheidsregels geen relatie mogen hebben met bepaalde partijen. Deze bepaling vormt daardoor een onaanvaardbare bedreiging van onze onafhankelijkheid. 
Wij stellen daarom voor om artikel 4.6 door de volgende bepaling te laten vervangen: 
""De Contractant zal bij de uitvoering van de Overeenkomst alle van toepassing zijnde voorschriften bij of krachtens de wet naleven. Indien de Contractant bij de uitvoering van de Overeenkomst genoodzaakt is samen te werken met derden zal de Contractant eerst overleggen met de Werkorganisatie over de voorwaarden waaronder een dergelijke samenwerking moet plaatsvinden. Contractant kan niet worden gedwongen samen te werken met een derde indien dit niet is toegestaan dan wel niet wenselijk is op grond van toepasselijke wet- of (beroeps)regelgeving."" 
Kunt u met het tekstvoorstel instemmen? Zo nee, waarom niet?"</t>
  </si>
  <si>
    <t>Bijlage H. Algemene inkoopvoorwaarden HLTsamen 2022 - Artikel 4.5</t>
  </si>
  <si>
    <t>"Het is ons niet duidelijk wat hier precies wordt bedoeld of wordt beoogd. In het geval dat Contractant de Werkorganisatie dient te vrijwaren voor strafrechtelijke boetes en bestuurlijke sancties die de Werkorganisatie krijgt opgelegd, dan is de gevraagde vrijwaring voor ons niet acceptabel, daar de Werkorganisatie de boete/sanctie krijgt opgelegd voor haar eigen handelen. 
Wij stellen op grond van het voorgaande voor om artikel 4.5 niet van toepassing te verklaren. Kunt u daarmee instemmen? Zo nee, waarom niet?"</t>
  </si>
  <si>
    <t>Aanbestedingsdocument VIC Diensten - Paragraaf 5.6 - indexering</t>
  </si>
  <si>
    <t>In paragraaf 5.6 is opgenomen dat de maximale indexering 2,5% mag zijn. Op basis van de huidige inflatiecijfers en de hiermee samenhangende stijgingen in de loonkosten van accountants/advieskantoren zijn wij van mening dat het stellen van een maximum van 2,5% niet redelijk is. Het DPI cijfer was bijvoorbeeld van afgelopen kwartaal was bijvoorbeeld 6,0%. Het is voor onze bedrijfsvoering namelijk niet mogelijk om onze kostenstijgingen tot 2,5% te limieteren gezien de personeelskosten stijgen in verband met de huidige inflatie (https://www.rtlnieuws.nl/economie/life/artikel/5345325/fnv-looneis-automatische-prijscompensatie). Bent u bereid deze eis te laten vervallen danwel het percentage van 2,5% substantieel te verhogen? Zo nee, waarom niet?</t>
  </si>
  <si>
    <t>Aanbestedingsdocument VIC Diensten - Paragraaf 5.3 - deelverklaringen</t>
  </si>
  <si>
    <t>Wat wordt precies bedoeld met (deel)verklaringen? Kunt u bevestigen dat dit geen controleopdrachten zoals bijvoorbeeld subsidiecontroles betreffen maar dit uitsluitend deel adviesopdrachten kunnen betreffen die een relatie hebben met deze VIC opdracht?</t>
  </si>
  <si>
    <t>Aanbestedingsdocument VIC Diensten - Paragraaf 5.3 - indexering</t>
  </si>
  <si>
    <t>Aanbestedingsdocument VIC Diensten - Paragraaf 5.2 - onderdeel f</t>
  </si>
  <si>
    <t>Kunt u nader toelichten wat bedoeld met management rapport en rapport van bevindingen? Mogen wij dit ook lezen als VIC rapportages zoals wij die gewend zijn bij andere Gemeenten waarvoor wij de VIC uitvoeren?</t>
  </si>
  <si>
    <t>Aanbestedingsdocument VIC Diensten - Paragraaf 5.2 - algemeen</t>
  </si>
  <si>
    <t>De in paragraaf 5.2 opgenomen onderdelen wekken bij ons de indruk dat deze met name zijn gerelateerd aan de kwaliteit van de externe accountantscontrole. Bijvoorbeeld de NV-COS is regelgeving voor de externe accountant. Het stelsel van borging van controlekwaliteit is ook bijvoorbeeld een onderdeel van de vereiste voor de externe accountant. Mogen wij in de uitwerking van onze offerte ervan uitgaan dat deze onderdelen specifiek gericht zijn op de uitvoering van deze VIC opdracht en niet op de uitvoering van de externe controle van de jaarrekening?</t>
  </si>
  <si>
    <t>Aanbestedingsdocument VIC Diensten - Paragraaf 4.2</t>
  </si>
  <si>
    <t>Aan welke SROI activiteiten denkt HLTsamen, heeft u voorkeuren voor bepaalde activiteiten of mag de opdrachtnemer die zelf bepalen/invullen?</t>
  </si>
  <si>
    <t>Aanbestedingsdocument VIC Diensten - Paragraaf 1.3.2</t>
  </si>
  <si>
    <t>"Welke financiele deelstromen vallen precies onder het factuurproces?
Dat kan in de praktijk per gemeente verschillen.
Zo kunnen hier ook investeringen onderdeel van zijn en mutaties aan voorzieningen, exploitatielasten, enz.... Daar hangen dan ook weer andere controlepunten aan.
Kunt meer informatie verschaffen over welke deelprocessen hieronder vallen en hoe de VIC hier rekening mee moet houden in de uitvoering? Is toetsing op de prestatielevering hier onderdeel van?"</t>
  </si>
  <si>
    <t>Is de scope van de opdracht beperkt tot de in paragraaf 1.3.2 genoemde processen of moet deze volledig dekkend zijn voor de rechtmatigheid. Bijvoorbeeld Begrotingscriterium, Belastingopbrengsten, Sociaal domein en Eigen vermogen (mutatie reserves) zien wij niet terugkomen.</t>
  </si>
  <si>
    <t>De processen huren en pachten worden in paragraaf 1.3.1 genoemd als onderdeel van de opdracht. In paragraaf 1.3.2 staan deze niet genoemd in de tabel met de te controleren posten.  Moet is wel  of niet worden meegenomen in VIC en wat is het aantal geschatte waarnemingen? Zijn deze processen uberhaupt wel materieel?</t>
  </si>
  <si>
    <t>Waarop zijn de aantallen te controleren posten gebaseerd? Is dit afgestemd met de extern accountant? Op basis van onze ervaring met dergelijke opdrachten lijken de aantallen dossiers voor met name de EU-aanbestedingen en leges relatief hoog. Kunt u meer informatie verschaffen over de aard/omvang van de te controleren dossiers? Betreffen dit bijvoorbeeld uitsluitend EU-aanbestedingen of zijn hier ook nationale aanbestedingen in meegenomen?</t>
  </si>
  <si>
    <t>Aanbestedingsdocument VIC Diensten - Paragraaf 1.3.1 - punt 5</t>
  </si>
  <si>
    <t>In hoeverre werken medewerkers van HLT hybride en zijn er mogelijkheden om (een gedeelte van) werkzaamheden op afstand uit te voeren? Dit uiteraard in overleg met de opdrachtgever.</t>
  </si>
  <si>
    <t>Aanbestedingsdocument VIC Diensten - Paragraaf 1.3.1 - punt 1</t>
  </si>
  <si>
    <t>"In hoeverre maken werkzaamheden ten behoeve van de SiSa verantwoording onderdeel uit van de opdracht? In paragraaf 1.3.2 zien wij deze niet genoemd worden bij het aantal te controleren posten per proces. Indien dit deel uitmaakt van de opdracht de volgende vragen: 1. Welke inspanning wordt van de VIC verwacht? Betreft dit uitsluitend review van het dossier?
2. Over hoeveel Sisaregelingen gaat het (naar verwachting) in 2022 en 2023 per gemeente?"</t>
  </si>
  <si>
    <t>Aanbestedingsdocument VIC Diensten - Paragraaf 1.3 - algemeen</t>
  </si>
  <si>
    <t>In hoeverre controleert de extern accountant processen processen systeemgericht i.p.v. volledig gegevensgericht?</t>
  </si>
  <si>
    <t>HLTsamen geeft aan dat de aanbesteding van VIC-werkzaamheden van tijdelijke aard is voor 2 jaar met een verlengoptie voor nog maximaal 2 jaar. Is de verwachting dat de afdeling VIC van HLTsamen na deze termijn de VIC werkzaamheden zelf weer gaat uitvoeren? In hoeverre verwacht u van opdrachtnemer dat wij bij de uitvoering van onze werkzaamheden hiermee rekening houden (kennisoverdracht van opdrachtnemer naar opdrachtgever gedurende opdracht)?</t>
  </si>
  <si>
    <t>Aanbestedingsdocument VIC Diensten - Paragraaf 1.1</t>
  </si>
  <si>
    <t>Begrijpen wij het goed dat wij voor voor 1 werkorganisatie de VIC werkzaamheden verrichten (3 gemeenten tegelijk)? Dus dat er volstaan kan worden met 1 VIC-plan, rapportage etc.</t>
  </si>
  <si>
    <t>VIC Diensten</t>
  </si>
  <si>
    <t>Dat is correct.</t>
  </si>
  <si>
    <t>""P1 = Vaste jaarprijs die geldt voor de gehele looptijd van de overeenkomst (betreffende de VIC diensten als omschreven in paragraaf 1.3, en exclusief verlengingen waarin mag worden geïndexeerd)."" Betekent dit dat in jaar 2 dus niet mag worden geindexeerd aangezien er staat indexering in de verlengingsperiode?
In paragraaf 5.6 Indexering staat namelijk wel dat er na 1 jaar (per 1-5-2024) wel geindexeerd mag worden. Kunt u dit nader toelichten?"</t>
  </si>
  <si>
    <t xml:space="preserve">Het klopt dat de mogelijkheid tot indexatie niet samenvalt met de verleningsmogelijkheid van de overeenkomst. De toelichting in paragraaf 5.6 is juist, er mag na 1 jaar geindexeerd worden. </t>
  </si>
  <si>
    <t xml:space="preserve">Wij zijn niet bereid om deze bepaling te laten vervallen. Na jaren van lage inflatie, zien we nu een piek. Het is moeilijk te voorspellen hoe dit in de toekomst ontwikkelt, maar het is niet de verwachting dat de inflatie op dit hoge niveau blijft. Door het maximum van 2,5% te hanteren bieden we duidelijkheid voor de komende jaren. </t>
  </si>
  <si>
    <t>Wij werken hybride. De werkzaamheden kunnen (grotendeels) op afstand worden uitgevoerd.</t>
  </si>
  <si>
    <t>Voor de accountant zijn de volgende zaken relevant voor het steunen op de werkzaamheden: De werkzaamheden worden uitgevoerd door een onafhankelijke partij die voldoende competent is. De selecties komen in overleg met de accountant tot stand. De werkzaamheden worden direct gerapporteerd aan de accountant en de accountant zal een (gedeeltelijke) review op de werkzaamheden uitvoeren, om de kwaliteit te toetsen. Er is sprake van een inspanningsverplichting.</t>
  </si>
  <si>
    <t>Dat is akkoord.</t>
  </si>
  <si>
    <t>Dat is bespreekbaar. De werkzaamheden kunnen voor een groot deel op afstand en hybride worden uitgevoerd.</t>
  </si>
  <si>
    <t xml:space="preserve">Het managementrapport geeft een samenvatting van de bevindingen op hoofdlijnen en de conclusies die daaruit kunnen worden getrokken ten aanzien van de interne beheersing. Het rapport van bevindingen geeft de details weer van uitgevoerde werkzaamheden en constateringen. Wij kunnen niet beoordelen of de VIC rapportages die u gewend bent bij andere gemeenten toereikend zijn, omdat wij die niet kennen. </t>
  </si>
  <si>
    <t>Wij verwijzen naar het aanbestedingsdocument, par. 1.3.1 Minimale eisen aan de uitvoering van de opdracht. Zie ook het antwoord op vraag 1.</t>
  </si>
  <si>
    <t>Gezien de marktomstandigheden en specialistische aard van de dienst heeft de opdrachtgever besloten om de social return verplichting niet meer toe te passen in deze aanbesteding.</t>
  </si>
  <si>
    <t>De scope is beperkt tot de in paragraaf 1.3.2 genoemde processen.</t>
  </si>
  <si>
    <t xml:space="preserve">Enkel het betalingsproces en het personeelsproces is systeemgericht, de overige processen zijn op dit moment allemaal volledig gegevensgericht. </t>
  </si>
  <si>
    <t>Door geleidelijk processen te optimaliseren en meer systeemgerichte controles in te richten werken we er naar toe dat de VIC van HLTsamen de werkzaamheden op termijn zelfstandig kan uitvoeren. Kennisoverdracht van de opdrachtnemer naar opdrachtgever is hiervan onderdeel.</t>
  </si>
  <si>
    <t xml:space="preserve">De controle op de prestatielevering is onderdeel van de opdracht. Bij de financiele processen worden ook de investeringen en exploitatitelasten meegenomen. </t>
  </si>
  <si>
    <t>Sisa verantwoording maakt geen onderdeel uit van de opdracht.</t>
  </si>
  <si>
    <t>De huren en pachten worden wel meegenomen in de opdracht. Wij gaan uit van 44 waarnemingen.</t>
  </si>
  <si>
    <t>De aantallen te controleren posten worden in samenspraak met de accountant bepaald. Zie ook het antwoord op vraag 1. De tabel bevat de posten voor EU aanbestedingen. Nationale aanbestedingen zijn hierin niet meegenomen.</t>
  </si>
  <si>
    <t>Zie beantwoording vraag 17.</t>
  </si>
  <si>
    <t>Wij kunnen daar gedeeltelijk mee instemmen. Artikel 7.1 wordt als volgt aangepast:
(…), behalve voor zover enig wettelijke voorschrift of andere (beroeps)regel of een rechterlijke uitspraak tot bekendmaking noopt.</t>
  </si>
  <si>
    <t>Wij zijn bereid de volgende bepaling op te nemen:
Indien Contractant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Contractant geheel of gedeeltelijk in strijd met de wet of anderszins onrechtmatig zou zijn of in strijd zou komen met de onafhankelijkheids- of beroepsregels, dan treden Partijen in overleg over de alsdan ontstane situatie teneinde in alle redelijkheid tot een oplossing te komen.</t>
  </si>
  <si>
    <t>Wij wijzigen artikel 25.3 als volgt:
Ontbinding van de Overeenkomst heeft geen terugwerkende kracht. Ingeval van ontbinding van de Overeenkomst is de Werkorganisatie aan de Contractant een vergoeding verschuldigd conform de opdrachtbevestiging voor de tot en met de ontbindingsdatum verrichte diensten en gemaakte kosten. Dit laat onverlet het eventuele recht van de ene Partij op schadevergoeding in geval van een toerekenbare tekortkoming van de andere Partij. Eventuele aan de Contractant verricht onverschuldigde betalingen, betaalt de Contractant terug aan de Werkorganisatie, vermeerderd met wettelijke rente vanaf de dag waarop dit is betaald.</t>
  </si>
  <si>
    <t>Hetgeen daaronder gebruikelijk moet worden verstaan op grond van de wet, overeenkomst en verkeersopvattingen.</t>
  </si>
  <si>
    <t>Wij wijzigen artikel 23.2 en 23.3 als volgt:
23.2 Indien de Werkorganisatie in redelijkheid van mening is dat een met de uitvoering van de Diensten belast persoon, één of meerdere van in de offerteaanvraag genoemde kwalificaties mist, dan wel de werkzaamheden naar de mening van de Werkorganisatie niet naar behoren uitvoert, treden partijen in overleg over vervanging van de betreffende persoon. Partijen zullen in alle redelijkheid trachten tot een oplossing te komen. Uitgangspunt te allen tijde is dat personen beschikbaar worden gesteld die een vergelijkbare deskundigheid, opleiding en ervaring hebben (conform het vereiste in de offerteaanvraag).
23.3 Contractant zal personen die belast zijn met de uitvoering van de diensten tijdelijk of definitief mogen vervangen. Ter bestendiging van de continuïteit zet Contractant zoveel mogelijk dezelfde personen in, waardoor de last voor Werkorganisatie tot een minimum wordt beperkt. Uitgangspunt te allen tijde is dat personen beschikbaar worden gesteld die een vergelijkbare deskundigheid, opleiding en ervaring hebben (conform het vereiste in de offerteaanvraag).</t>
  </si>
  <si>
    <t>Zie de beantwoording van vraag 24.</t>
  </si>
  <si>
    <t>Ja</t>
  </si>
  <si>
    <t>Aangezien geen boetebepaling in de overeenkomst is opgenomen, is artikel 15 niet van toepassing. Het artikel vervalt niet.</t>
  </si>
  <si>
    <t>Nee, hier stemmen wij niet mee in. Het gaat uitsluitend om wijzigingen die substantieel nadelig zijn voor de Werkorganisatie.</t>
  </si>
  <si>
    <t>Nee, niet akkoord. Wel wordt artikel 14.5 toegevoegd:
14.5 De Werkorganisatie vrijwaart Contractant voor alle aanspraken van derden die voortvloeien uit of verband houden met de ten behoeve van de Werkorganisatie te verrichten of verrichte werkzaamheden, tenzij de aanspraken geen verband houden met verwijtbaar handelen of nalaten van de Werkorganisatie dan wel veroorzaakt zijn door opzet of bewuste roekeloosheid van Contractant.</t>
  </si>
  <si>
    <t>Nee, niet akkoord. Artikel 14.1 wordt als volgt gewijzigd:
Indien de Werkorganisatie aantoont dat hij schade heeft geleden door fouten van Contractant die hem kunnen worden toegerekend, is elke aansprakelijkheid van Contractant voor schade, hetzij op grond van wanprestatie dan wel onrechtmatige daad, hetzij op grond van de wet of anderszins, beperkt tot driemaal het jaarhonorarium per gebeurtenis. Contractant is niet aansprakelijk voor schade die het gevolg is van valse of misleidende informatie afkomstig van de Werkorganisatie. Er geldt geen beperking of uitsluiting van aansprakelijkheid van Contractant indien sprake is van opzet of grove schuld aan de zijde van Contractant.</t>
  </si>
  <si>
    <t>Nee, niet akkoord, maar wij vervangen de term "publiekrechtelijke verantwoordelijkheid" door "wet- of regelgeving".</t>
  </si>
  <si>
    <t>Ja wij stemmen daar mee in met de volgende toevoeging: 
Eventuele aan de Contractant verrichte onverschuldigde betalingen, betaalt de Contractant terug aan de Werkorganisatie, vermeerderd met de wettelijke rente vaaf de dag waarop dit is betaald.</t>
  </si>
  <si>
    <t>Nee niet akkoord, maar wij wijzigen artikel 11.1 als volgt:
11.1 Termijnen waarbinnen de werkzaamheden dienen te zijn afgerond, zijn slechts te beschouwen als een fatale termijn indien dit uitdrukkelijk is overeengekomen of indien dit uit de aard van de opdracht voortvloeit.
Voortvloeiend uit de aard van de opdracht heeft bijvoorbeeld ook betrekking op deadlines die, bijvoorbeeld door de provincie, aan de gemeente zijn opgelegd.</t>
  </si>
  <si>
    <t>Ja, er wordt verwezen naar de vrijwaring genoemd in artikel 8.6.
Artikel 8.8 komt niet te vervallen, aangezien artikel 8.6 gehandhaafd blijft.</t>
  </si>
  <si>
    <t>Nee, niet akkoord, maar wij wijzigen artikel 8.1 en 8.2 als volgt:
8.1 Intellectuele eigendomsrechten die reeds bestonden voor uitvoering van de werkzaamheden en voor zover ingebracht en gebruikt door Contractant voor het uitvoeren van de Diensten en voor zover inbegrepen in de resultaten van de Diensten, evenals intellectuele eigendomsrechten op door Contractant af te geven rapportages en werkproducten blijven eigendom van Contractant ("Onderliggend Intellectueel Eigendom Contractant"). 
8.2 De Werkorganisatie verkrijgt een onvoorwaardelijk, onherroepelijk, vrij van royalty, eeuwigdurend, wereldwijd, niet exclusief en niet opzegbaar gebruiksrecht met betrekking tot het Onderliggend Intellectueel Eigendom Contractant voor zover verwerkt in de resultaten voorvloeiende uit de Overeenkomst. Dit gebruiksrecht omvat mede het recht om de resultaten binnen de organisatie van de Werkorganisatie onbeperkt te verveelvoudigen, te wijzigen, openbaar te maken en toe te passen, tenzij anders overeengekomen en vastgelegd in de Overeenkomst. Bewerking van de resultaten van de Diensten door Werkorganisatie en/of extern gebruik is slechts na verkregen schriftelijke toestemming van Contractant toegestaan.</t>
  </si>
  <si>
    <t>Artikel 7.5 is niet van toepassing.</t>
  </si>
  <si>
    <t>Nee, niet akkoord, maar wij wijzigen artikel 6.2 als volgt:
De Werkorganisatie zal de de resultaten van de Prestaties controleren op alle materiele aspecten en overeengekomen criteria zoals vastgelegd in de Overeenkomst en de uitkomst van zulk een controle communiceren aan Contractant binnen 5 werkdagen na oplevering van de resultaten van de Prestaties, bij gebreke waarvan de Werkorganisatie de oplevering als geaccepteerd zal beschouwen.</t>
  </si>
  <si>
    <t>Akkoord</t>
  </si>
  <si>
    <t>Nee, niet akkoord, maar wij wijzigen artikel 4.5  als volgt:
De Contractant vrijwaart de Werkorganisatie voor strafrechtelijke boetes en bestuurlijke sancties (als bedoeld in artikel 5:2, eerste lid aanhef en onder a van de Algemene wet bestuursrecht, het eventuele kostenverhaal daaronder begrepen) die worden opgelegd ten gevolge van de uitvoering van de Overeenkomst door de Contractant.</t>
  </si>
  <si>
    <t>Zie het antwoord op vraag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</si>
</sst>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0"/>
      <name val="Arial"/>
    </font>
    <font>
      <sz val="8"/>
      <name val="Arial"/>
      <family val="2"/>
    </font>
    <font>
      <sz val="10"/>
      <name val="Verdana"/>
      <family val="2"/>
    </font>
    <font>
      <b/>
      <sz val="10"/>
      <name val="Verdana"/>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pplyProtection="1">
      <alignment vertical="top" wrapText="1"/>
      <protection locked="0"/>
    </xf>
    <xf numFmtId="3" fontId="2" fillId="0" borderId="0" xfId="0" applyNumberFormat="1" applyFont="1" applyAlignment="1" applyProtection="1">
      <alignment vertical="top" wrapText="1"/>
      <protection locked="0"/>
    </xf>
    <xf numFmtId="0" fontId="2" fillId="0" borderId="0" xfId="0" applyFont="1" applyAlignment="1">
      <alignmen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1" xfId="0" applyFont="1" applyBorder="1" applyAlignment="1" applyProtection="1">
      <alignment horizontal="left" vertical="top" wrapText="1"/>
      <protection locked="0"/>
    </xf>
    <xf numFmtId="0" fontId="2" fillId="2" borderId="1" xfId="0" applyFont="1" applyFill="1" applyBorder="1" applyAlignment="1" applyProtection="1">
      <alignment vertical="top" wrapText="1"/>
      <protection locked="0"/>
    </xf>
    <xf numFmtId="0" fontId="2" fillId="0" borderId="1" xfId="0" applyFont="1" applyBorder="1" applyAlignment="1">
      <alignment vertical="top" wrapText="1"/>
    </xf>
    <xf numFmtId="0" fontId="2" fillId="0" borderId="1" xfId="0" applyFont="1" applyBorder="1" applyAlignment="1" applyProtection="1">
      <alignment vertical="top" wrapText="1"/>
      <protection locked="0"/>
    </xf>
    <xf numFmtId="0" fontId="2" fillId="0" borderId="0" xfId="0" applyFont="1" applyAlignment="1">
      <alignment horizontal="left"/>
    </xf>
    <xf numFmtId="0" fontId="2" fillId="0" borderId="1" xfId="0" applyFont="1" applyBorder="1" applyAlignment="1">
      <alignment horizontal="left" vertical="top" wrapText="1"/>
    </xf>
    <xf numFmtId="0" fontId="2" fillId="0" borderId="1" xfId="0" applyFont="1" applyBorder="1" applyAlignment="1">
      <alignment vertical="top"/>
    </xf>
    <xf numFmtId="0" fontId="2" fillId="0" borderId="0" xfId="0" applyFont="1" applyAlignment="1">
      <alignment horizontal="center" vertical="top"/>
    </xf>
  </cellXfs>
  <cellStyles count="1">
    <cellStyle name="Standaard" xfId="0" builtinId="0"/>
  </cellStyles>
  <dxfs count="4">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3</xdr:col>
      <xdr:colOff>227330</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showGridLines="0" tabSelected="1" topLeftCell="A23" zoomScale="90" zoomScaleNormal="90" zoomScaleSheetLayoutView="75" workbookViewId="0">
      <selection activeCell="D8" sqref="D8"/>
    </sheetView>
  </sheetViews>
  <sheetFormatPr defaultColWidth="9.140625" defaultRowHeight="12.75" x14ac:dyDescent="0.2"/>
  <cols>
    <col min="1" max="1" width="4.85546875" style="1" customWidth="1"/>
    <col min="2" max="2" width="9.28515625" style="1" bestFit="1" customWidth="1"/>
    <col min="3" max="3" width="36" style="1" customWidth="1"/>
    <col min="4" max="4" width="125.28515625" style="7" customWidth="1"/>
    <col min="5" max="5" width="95.28515625" style="6" customWidth="1"/>
    <col min="6" max="16384" width="9.140625" style="1"/>
  </cols>
  <sheetData>
    <row r="1" spans="1:5" ht="81.75" customHeight="1" x14ac:dyDescent="0.2">
      <c r="A1" s="18"/>
      <c r="B1" s="18"/>
      <c r="C1" s="18"/>
      <c r="D1" s="18"/>
      <c r="E1" s="18"/>
    </row>
    <row r="2" spans="1:5" x14ac:dyDescent="0.2">
      <c r="A2" s="2" t="s">
        <v>4</v>
      </c>
      <c r="D2" s="3" t="s">
        <v>87</v>
      </c>
      <c r="E2" s="4" t="s">
        <v>2</v>
      </c>
    </row>
    <row r="3" spans="1:5" x14ac:dyDescent="0.2">
      <c r="A3" s="2" t="s">
        <v>5</v>
      </c>
      <c r="D3" s="15">
        <v>388922</v>
      </c>
      <c r="E3" s="5" t="s">
        <v>2</v>
      </c>
    </row>
    <row r="4" spans="1:5" x14ac:dyDescent="0.2">
      <c r="A4" s="2" t="s">
        <v>6</v>
      </c>
      <c r="D4" s="3">
        <v>44923</v>
      </c>
    </row>
    <row r="6" spans="1:5" x14ac:dyDescent="0.2">
      <c r="A6" s="8" t="s">
        <v>1</v>
      </c>
      <c r="B6" s="9" t="s">
        <v>7</v>
      </c>
      <c r="C6" s="9" t="s">
        <v>8</v>
      </c>
      <c r="D6" s="9" t="s">
        <v>0</v>
      </c>
      <c r="E6" s="10" t="s">
        <v>3</v>
      </c>
    </row>
    <row r="7" spans="1:5" s="7" customFormat="1" ht="76.5" x14ac:dyDescent="0.2">
      <c r="A7" s="11">
        <v>1</v>
      </c>
      <c r="B7" s="14" t="s">
        <v>9</v>
      </c>
      <c r="C7" s="14" t="s">
        <v>10</v>
      </c>
      <c r="D7" s="13" t="s">
        <v>11</v>
      </c>
      <c r="E7" s="13" t="s">
        <v>93</v>
      </c>
    </row>
    <row r="8" spans="1:5" s="7" customFormat="1" ht="127.5" x14ac:dyDescent="0.2">
      <c r="A8" s="11">
        <f>A7+1</f>
        <v>2</v>
      </c>
      <c r="B8" s="14" t="s">
        <v>12</v>
      </c>
      <c r="C8" s="14" t="s">
        <v>13</v>
      </c>
      <c r="D8" s="13" t="s">
        <v>14</v>
      </c>
      <c r="E8" s="17" t="s">
        <v>106</v>
      </c>
    </row>
    <row r="9" spans="1:5" s="7" customFormat="1" ht="63.75" x14ac:dyDescent="0.2">
      <c r="A9" s="11">
        <f t="shared" ref="A9:A35" si="0">A8+1</f>
        <v>3</v>
      </c>
      <c r="B9" s="12" t="s">
        <v>9</v>
      </c>
      <c r="C9" s="12" t="s">
        <v>10</v>
      </c>
      <c r="D9" s="12" t="s">
        <v>15</v>
      </c>
      <c r="E9" s="13" t="s">
        <v>94</v>
      </c>
    </row>
    <row r="10" spans="1:5" s="7" customFormat="1" ht="89.25" x14ac:dyDescent="0.2">
      <c r="A10" s="11">
        <f t="shared" si="0"/>
        <v>4</v>
      </c>
      <c r="B10" s="12" t="s">
        <v>16</v>
      </c>
      <c r="C10" s="12" t="s">
        <v>17</v>
      </c>
      <c r="D10" s="14" t="s">
        <v>18</v>
      </c>
      <c r="E10" s="13" t="s">
        <v>112</v>
      </c>
    </row>
    <row r="11" spans="1:5" s="7" customFormat="1" ht="38.25" x14ac:dyDescent="0.2">
      <c r="A11" s="11">
        <f t="shared" si="0"/>
        <v>5</v>
      </c>
      <c r="B11" s="12" t="s">
        <v>9</v>
      </c>
      <c r="C11" s="12" t="s">
        <v>10</v>
      </c>
      <c r="D11" s="12" t="s">
        <v>19</v>
      </c>
      <c r="E11" s="13" t="s">
        <v>95</v>
      </c>
    </row>
    <row r="12" spans="1:5" s="7" customFormat="1" ht="76.5" x14ac:dyDescent="0.2">
      <c r="A12" s="11">
        <f t="shared" si="0"/>
        <v>6</v>
      </c>
      <c r="B12" s="14" t="s">
        <v>12</v>
      </c>
      <c r="C12" s="14" t="s">
        <v>20</v>
      </c>
      <c r="D12" s="13" t="s">
        <v>21</v>
      </c>
      <c r="E12" s="12" t="s">
        <v>107</v>
      </c>
    </row>
    <row r="13" spans="1:5" s="7" customFormat="1" ht="38.25" x14ac:dyDescent="0.2">
      <c r="A13" s="11">
        <f t="shared" si="0"/>
        <v>7</v>
      </c>
      <c r="B13" s="14" t="s">
        <v>12</v>
      </c>
      <c r="C13" s="14" t="s">
        <v>22</v>
      </c>
      <c r="D13" s="13" t="s">
        <v>23</v>
      </c>
      <c r="E13" s="14" t="s">
        <v>127</v>
      </c>
    </row>
    <row r="14" spans="1:5" s="7" customFormat="1" ht="153" x14ac:dyDescent="0.2">
      <c r="A14" s="11">
        <f t="shared" si="0"/>
        <v>8</v>
      </c>
      <c r="B14" s="12" t="s">
        <v>12</v>
      </c>
      <c r="C14" s="12" t="s">
        <v>24</v>
      </c>
      <c r="D14" s="12" t="s">
        <v>25</v>
      </c>
      <c r="E14" s="12" t="s">
        <v>108</v>
      </c>
    </row>
    <row r="15" spans="1:5" s="7" customFormat="1" ht="114.75" x14ac:dyDescent="0.2">
      <c r="A15" s="11">
        <f t="shared" si="0"/>
        <v>9</v>
      </c>
      <c r="B15" s="12" t="s">
        <v>12</v>
      </c>
      <c r="C15" s="12" t="s">
        <v>26</v>
      </c>
      <c r="D15" s="12" t="s">
        <v>27</v>
      </c>
      <c r="E15" s="12" t="s">
        <v>109</v>
      </c>
    </row>
    <row r="16" spans="1:5" s="7" customFormat="1" ht="38.25" x14ac:dyDescent="0.2">
      <c r="A16" s="11">
        <f t="shared" si="0"/>
        <v>10</v>
      </c>
      <c r="B16" s="12" t="s">
        <v>12</v>
      </c>
      <c r="C16" s="12" t="s">
        <v>28</v>
      </c>
      <c r="D16" s="12" t="s">
        <v>29</v>
      </c>
      <c r="E16" s="12" t="s">
        <v>110</v>
      </c>
    </row>
    <row r="17" spans="1:5" s="7" customFormat="1" ht="204" x14ac:dyDescent="0.2">
      <c r="A17" s="11">
        <f t="shared" si="0"/>
        <v>11</v>
      </c>
      <c r="B17" s="14" t="s">
        <v>12</v>
      </c>
      <c r="C17" s="14" t="s">
        <v>30</v>
      </c>
      <c r="D17" s="13" t="s">
        <v>31</v>
      </c>
      <c r="E17" s="16" t="s">
        <v>111</v>
      </c>
    </row>
    <row r="18" spans="1:5" s="7" customFormat="1" ht="38.25" x14ac:dyDescent="0.2">
      <c r="A18" s="11">
        <f t="shared" si="0"/>
        <v>12</v>
      </c>
      <c r="B18" s="14" t="s">
        <v>12</v>
      </c>
      <c r="C18" s="14" t="s">
        <v>32</v>
      </c>
      <c r="D18" s="13" t="s">
        <v>33</v>
      </c>
      <c r="E18" s="12" t="s">
        <v>112</v>
      </c>
    </row>
    <row r="19" spans="1:5" s="7" customFormat="1" ht="38.25" x14ac:dyDescent="0.2">
      <c r="A19" s="11">
        <f t="shared" si="0"/>
        <v>13</v>
      </c>
      <c r="B19" s="12" t="s">
        <v>12</v>
      </c>
      <c r="C19" s="12" t="s">
        <v>34</v>
      </c>
      <c r="D19" s="12" t="s">
        <v>35</v>
      </c>
      <c r="E19" s="12" t="s">
        <v>113</v>
      </c>
    </row>
    <row r="20" spans="1:5" s="7" customFormat="1" ht="51" x14ac:dyDescent="0.2">
      <c r="A20" s="11">
        <f t="shared" si="0"/>
        <v>14</v>
      </c>
      <c r="B20" s="12" t="s">
        <v>12</v>
      </c>
      <c r="C20" s="12" t="s">
        <v>36</v>
      </c>
      <c r="D20" s="12" t="s">
        <v>37</v>
      </c>
      <c r="E20" s="14" t="s">
        <v>114</v>
      </c>
    </row>
    <row r="21" spans="1:5" s="7" customFormat="1" ht="76.5" x14ac:dyDescent="0.2">
      <c r="A21" s="11">
        <f t="shared" si="0"/>
        <v>15</v>
      </c>
      <c r="B21" s="12" t="s">
        <v>12</v>
      </c>
      <c r="C21" s="12" t="s">
        <v>38</v>
      </c>
      <c r="D21" s="12" t="s">
        <v>39</v>
      </c>
      <c r="E21" s="12" t="s">
        <v>115</v>
      </c>
    </row>
    <row r="22" spans="1:5" s="7" customFormat="1" ht="153" x14ac:dyDescent="0.2">
      <c r="A22" s="11">
        <f t="shared" si="0"/>
        <v>16</v>
      </c>
      <c r="B22" s="14" t="s">
        <v>12</v>
      </c>
      <c r="C22" s="14" t="s">
        <v>40</v>
      </c>
      <c r="D22" s="13" t="s">
        <v>41</v>
      </c>
      <c r="E22" s="12" t="s">
        <v>116</v>
      </c>
    </row>
    <row r="23" spans="1:5" s="7" customFormat="1" ht="280.5" x14ac:dyDescent="0.2">
      <c r="A23" s="11">
        <f t="shared" si="0"/>
        <v>17</v>
      </c>
      <c r="B23" s="14" t="s">
        <v>12</v>
      </c>
      <c r="C23" s="14" t="s">
        <v>42</v>
      </c>
      <c r="D23" s="13" t="s">
        <v>43</v>
      </c>
      <c r="E23" s="16" t="s">
        <v>117</v>
      </c>
    </row>
    <row r="24" spans="1:5" s="7" customFormat="1" ht="76.5" x14ac:dyDescent="0.2">
      <c r="A24" s="11">
        <f t="shared" si="0"/>
        <v>18</v>
      </c>
      <c r="B24" s="12" t="s">
        <v>12</v>
      </c>
      <c r="C24" s="12" t="s">
        <v>44</v>
      </c>
      <c r="D24" s="12" t="s">
        <v>45</v>
      </c>
      <c r="E24" s="12" t="s">
        <v>118</v>
      </c>
    </row>
    <row r="25" spans="1:5" s="7" customFormat="1" ht="102" x14ac:dyDescent="0.2">
      <c r="A25" s="11">
        <f t="shared" si="0"/>
        <v>19</v>
      </c>
      <c r="B25" s="12" t="s">
        <v>12</v>
      </c>
      <c r="C25" s="12" t="s">
        <v>46</v>
      </c>
      <c r="D25" s="12" t="s">
        <v>47</v>
      </c>
      <c r="E25" s="12" t="s">
        <v>119</v>
      </c>
    </row>
    <row r="26" spans="1:5" s="7" customFormat="1" ht="140.25" x14ac:dyDescent="0.2">
      <c r="A26" s="11">
        <f t="shared" si="0"/>
        <v>20</v>
      </c>
      <c r="B26" s="12" t="s">
        <v>12</v>
      </c>
      <c r="C26" s="12" t="s">
        <v>48</v>
      </c>
      <c r="D26" s="12" t="s">
        <v>49</v>
      </c>
      <c r="E26" s="14" t="s">
        <v>120</v>
      </c>
    </row>
    <row r="27" spans="1:5" s="7" customFormat="1" ht="38.25" x14ac:dyDescent="0.2">
      <c r="A27" s="11">
        <f t="shared" si="0"/>
        <v>21</v>
      </c>
      <c r="B27" s="14" t="s">
        <v>12</v>
      </c>
      <c r="C27" s="14" t="s">
        <v>50</v>
      </c>
      <c r="D27" s="13" t="s">
        <v>51</v>
      </c>
      <c r="E27" s="12" t="s">
        <v>121</v>
      </c>
    </row>
    <row r="28" spans="1:5" s="7" customFormat="1" ht="280.5" x14ac:dyDescent="0.2">
      <c r="A28" s="11">
        <f t="shared" si="0"/>
        <v>22</v>
      </c>
      <c r="B28" s="14" t="s">
        <v>12</v>
      </c>
      <c r="C28" s="14" t="s">
        <v>52</v>
      </c>
      <c r="D28" s="13" t="s">
        <v>53</v>
      </c>
      <c r="E28" s="12" t="s">
        <v>122</v>
      </c>
    </row>
    <row r="29" spans="1:5" s="7" customFormat="1" ht="114.75" x14ac:dyDescent="0.2">
      <c r="A29" s="11">
        <f t="shared" si="0"/>
        <v>23</v>
      </c>
      <c r="B29" s="12" t="s">
        <v>12</v>
      </c>
      <c r="C29" s="12" t="s">
        <v>54</v>
      </c>
      <c r="D29" s="12" t="s">
        <v>55</v>
      </c>
      <c r="E29" s="12" t="s">
        <v>123</v>
      </c>
    </row>
    <row r="30" spans="1:5" s="7" customFormat="1" ht="165.75" x14ac:dyDescent="0.2">
      <c r="A30" s="11">
        <f t="shared" si="0"/>
        <v>24</v>
      </c>
      <c r="B30" s="12" t="s">
        <v>12</v>
      </c>
      <c r="C30" s="12" t="s">
        <v>56</v>
      </c>
      <c r="D30" s="12" t="s">
        <v>57</v>
      </c>
      <c r="E30" s="12" t="s">
        <v>124</v>
      </c>
    </row>
    <row r="31" spans="1:5" s="7" customFormat="1" ht="114.75" x14ac:dyDescent="0.2">
      <c r="A31" s="11">
        <f t="shared" si="0"/>
        <v>25</v>
      </c>
      <c r="B31" s="12" t="s">
        <v>12</v>
      </c>
      <c r="C31" s="12" t="s">
        <v>58</v>
      </c>
      <c r="D31" s="12" t="s">
        <v>59</v>
      </c>
      <c r="E31" s="12" t="s">
        <v>125</v>
      </c>
    </row>
    <row r="32" spans="1:5" s="7" customFormat="1" ht="76.5" x14ac:dyDescent="0.2">
      <c r="A32" s="11">
        <f t="shared" si="0"/>
        <v>26</v>
      </c>
      <c r="B32" s="14" t="s">
        <v>12</v>
      </c>
      <c r="C32" s="14" t="s">
        <v>60</v>
      </c>
      <c r="D32" s="13" t="s">
        <v>61</v>
      </c>
      <c r="E32" s="12" t="s">
        <v>126</v>
      </c>
    </row>
    <row r="33" spans="1:5" s="7" customFormat="1" ht="89.25" x14ac:dyDescent="0.2">
      <c r="A33" s="11">
        <f t="shared" si="0"/>
        <v>27</v>
      </c>
      <c r="B33" s="14" t="s">
        <v>9</v>
      </c>
      <c r="C33" s="14" t="s">
        <v>62</v>
      </c>
      <c r="D33" s="13" t="s">
        <v>63</v>
      </c>
      <c r="E33" s="12" t="s">
        <v>91</v>
      </c>
    </row>
    <row r="34" spans="1:5" s="7" customFormat="1" ht="38.25" x14ac:dyDescent="0.2">
      <c r="A34" s="11">
        <f t="shared" si="0"/>
        <v>28</v>
      </c>
      <c r="B34" s="12" t="s">
        <v>9</v>
      </c>
      <c r="C34" s="12" t="s">
        <v>64</v>
      </c>
      <c r="D34" s="12" t="s">
        <v>65</v>
      </c>
      <c r="E34" s="12" t="s">
        <v>88</v>
      </c>
    </row>
    <row r="35" spans="1:5" s="7" customFormat="1" ht="63.75" x14ac:dyDescent="0.2">
      <c r="A35" s="11">
        <f t="shared" si="0"/>
        <v>29</v>
      </c>
      <c r="B35" s="12" t="s">
        <v>9</v>
      </c>
      <c r="C35" s="12" t="s">
        <v>66</v>
      </c>
      <c r="D35" s="12" t="s">
        <v>89</v>
      </c>
      <c r="E35" s="12" t="s">
        <v>90</v>
      </c>
    </row>
    <row r="36" spans="1:5" s="7" customFormat="1" ht="63.75" x14ac:dyDescent="0.2">
      <c r="A36" s="11">
        <f t="shared" ref="A36:A47" si="1">A35+1</f>
        <v>30</v>
      </c>
      <c r="B36" s="12" t="s">
        <v>9</v>
      </c>
      <c r="C36" s="12" t="s">
        <v>67</v>
      </c>
      <c r="D36" s="12" t="s">
        <v>68</v>
      </c>
      <c r="E36" s="12" t="s">
        <v>96</v>
      </c>
    </row>
    <row r="37" spans="1:5" s="7" customFormat="1" ht="63.75" x14ac:dyDescent="0.2">
      <c r="A37" s="11">
        <f t="shared" si="1"/>
        <v>31</v>
      </c>
      <c r="B37" s="14" t="s">
        <v>9</v>
      </c>
      <c r="C37" s="14" t="s">
        <v>69</v>
      </c>
      <c r="D37" s="13" t="s">
        <v>70</v>
      </c>
      <c r="E37" s="12" t="s">
        <v>97</v>
      </c>
    </row>
    <row r="38" spans="1:5" s="7" customFormat="1" ht="25.5" x14ac:dyDescent="0.2">
      <c r="A38" s="11">
        <f t="shared" si="1"/>
        <v>32</v>
      </c>
      <c r="B38" s="14" t="s">
        <v>9</v>
      </c>
      <c r="C38" s="14" t="s">
        <v>71</v>
      </c>
      <c r="D38" s="13" t="s">
        <v>72</v>
      </c>
      <c r="E38" s="13" t="s">
        <v>98</v>
      </c>
    </row>
    <row r="39" spans="1:5" s="7" customFormat="1" ht="76.5" x14ac:dyDescent="0.2">
      <c r="A39" s="11">
        <f t="shared" si="1"/>
        <v>33</v>
      </c>
      <c r="B39" s="12" t="s">
        <v>9</v>
      </c>
      <c r="C39" s="12" t="s">
        <v>73</v>
      </c>
      <c r="D39" s="12" t="s">
        <v>74</v>
      </c>
      <c r="E39" s="12" t="s">
        <v>102</v>
      </c>
    </row>
    <row r="40" spans="1:5" s="7" customFormat="1" ht="38.25" x14ac:dyDescent="0.2">
      <c r="A40" s="11">
        <f t="shared" si="1"/>
        <v>34</v>
      </c>
      <c r="B40" s="12" t="s">
        <v>9</v>
      </c>
      <c r="C40" s="12" t="s">
        <v>73</v>
      </c>
      <c r="D40" s="12" t="s">
        <v>75</v>
      </c>
      <c r="E40" s="12" t="s">
        <v>99</v>
      </c>
    </row>
    <row r="41" spans="1:5" s="7" customFormat="1" ht="38.25" x14ac:dyDescent="0.2">
      <c r="A41" s="11">
        <f t="shared" si="1"/>
        <v>35</v>
      </c>
      <c r="B41" s="12" t="s">
        <v>9</v>
      </c>
      <c r="C41" s="12" t="s">
        <v>73</v>
      </c>
      <c r="D41" s="12" t="s">
        <v>76</v>
      </c>
      <c r="E41" s="14" t="s">
        <v>104</v>
      </c>
    </row>
    <row r="42" spans="1:5" s="7" customFormat="1" ht="51" x14ac:dyDescent="0.2">
      <c r="A42" s="11">
        <f t="shared" si="1"/>
        <v>36</v>
      </c>
      <c r="B42" s="14" t="s">
        <v>9</v>
      </c>
      <c r="C42" s="14" t="s">
        <v>73</v>
      </c>
      <c r="D42" s="13" t="s">
        <v>77</v>
      </c>
      <c r="E42" s="14" t="s">
        <v>105</v>
      </c>
    </row>
    <row r="43" spans="1:5" s="7" customFormat="1" ht="25.5" x14ac:dyDescent="0.2">
      <c r="A43" s="11">
        <f t="shared" si="1"/>
        <v>37</v>
      </c>
      <c r="B43" s="14" t="s">
        <v>9</v>
      </c>
      <c r="C43" s="14" t="s">
        <v>78</v>
      </c>
      <c r="D43" s="13" t="s">
        <v>79</v>
      </c>
      <c r="E43" s="14" t="s">
        <v>92</v>
      </c>
    </row>
    <row r="44" spans="1:5" s="7" customFormat="1" ht="51" x14ac:dyDescent="0.2">
      <c r="A44" s="11">
        <f t="shared" si="1"/>
        <v>38</v>
      </c>
      <c r="B44" s="12" t="s">
        <v>9</v>
      </c>
      <c r="C44" s="12" t="s">
        <v>80</v>
      </c>
      <c r="D44" s="12" t="s">
        <v>81</v>
      </c>
      <c r="E44" s="12" t="s">
        <v>103</v>
      </c>
    </row>
    <row r="45" spans="1:5" s="7" customFormat="1" ht="38.25" x14ac:dyDescent="0.2">
      <c r="A45" s="11">
        <f t="shared" si="1"/>
        <v>39</v>
      </c>
      <c r="B45" s="12" t="s">
        <v>9</v>
      </c>
      <c r="C45" s="12" t="s">
        <v>82</v>
      </c>
      <c r="D45" s="12" t="s">
        <v>83</v>
      </c>
      <c r="E45" s="12" t="s">
        <v>100</v>
      </c>
    </row>
    <row r="46" spans="1:5" s="7" customFormat="1" ht="51" x14ac:dyDescent="0.2">
      <c r="A46" s="11">
        <f t="shared" si="1"/>
        <v>40</v>
      </c>
      <c r="B46" s="12" t="s">
        <v>9</v>
      </c>
      <c r="C46" s="12" t="s">
        <v>82</v>
      </c>
      <c r="D46" s="12" t="s">
        <v>84</v>
      </c>
      <c r="E46" s="12" t="s">
        <v>101</v>
      </c>
    </row>
    <row r="47" spans="1:5" s="7" customFormat="1" ht="25.5" x14ac:dyDescent="0.2">
      <c r="A47" s="11">
        <f t="shared" si="1"/>
        <v>41</v>
      </c>
      <c r="B47" s="14" t="s">
        <v>9</v>
      </c>
      <c r="C47" s="14" t="s">
        <v>85</v>
      </c>
      <c r="D47" s="13" t="s">
        <v>86</v>
      </c>
      <c r="E47" s="12" t="s">
        <v>88</v>
      </c>
    </row>
  </sheetData>
  <sheetProtection formatColumns="0" formatRows="0" insertRows="0" deleteRows="0" selectLockedCells="1"/>
  <sortState xmlns:xlrd2="http://schemas.microsoft.com/office/spreadsheetml/2017/richdata2" ref="B19:D58">
    <sortCondition ref="B19:B58"/>
    <sortCondition ref="C19:C58"/>
  </sortState>
  <mergeCells count="1">
    <mergeCell ref="A1:E1"/>
  </mergeCells>
  <phoneticPr fontId="1" type="noConversion"/>
  <conditionalFormatting sqref="D4">
    <cfRule type="cellIs" dxfId="3" priority="4" stopIfTrue="1" operator="equal">
      <formula>"grontmij"</formula>
    </cfRule>
  </conditionalFormatting>
  <conditionalFormatting sqref="E4">
    <cfRule type="cellIs" dxfId="2" priority="2" stopIfTrue="1" operator="equal">
      <formula>"grontmij"</formula>
    </cfRule>
  </conditionalFormatting>
  <conditionalFormatting sqref="E2:E3">
    <cfRule type="cellIs" dxfId="1" priority="3" stopIfTrue="1" operator="equal">
      <formula>0</formula>
    </cfRule>
  </conditionalFormatting>
  <conditionalFormatting sqref="D2">
    <cfRule type="cellIs" dxfId="0" priority="1"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Laura van Bergen</cp:lastModifiedBy>
  <cp:lastPrinted>2014-05-09T13:29:41Z</cp:lastPrinted>
  <dcterms:created xsi:type="dcterms:W3CDTF">2010-10-25T08:34:44Z</dcterms:created>
  <dcterms:modified xsi:type="dcterms:W3CDTF">2022-12-28T11:12:27Z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