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506"/>
  <workbookPr/>
  <mc:AlternateContent xmlns:mc="http://schemas.openxmlformats.org/markup-compatibility/2006">
    <mc:Choice Requires="x15">
      <x15ac:absPath xmlns:x15ac="http://schemas.microsoft.com/office/spreadsheetml/2010/11/ac" url="H:\My Documents\07 E Installaties\"/>
    </mc:Choice>
  </mc:AlternateContent>
  <xr:revisionPtr revIDLastSave="20" documentId="11_AB6B4D787B92ACFB9D8442DF17F69AFDD7674F06" xr6:coauthVersionLast="47" xr6:coauthVersionMax="47" xr10:uidLastSave="{F58240A3-D40D-4D12-A276-4AE6D600CA4A}"/>
  <bookViews>
    <workbookView xWindow="0" yWindow="0" windowWidth="21570" windowHeight="7560" xr2:uid="{00000000-000D-0000-FFFF-FFFF00000000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47" i="1" l="1"/>
  <c r="F30" i="1"/>
  <c r="F22" i="1"/>
  <c r="F9" i="1"/>
  <c r="F10" i="1"/>
  <c r="F33" i="1"/>
  <c r="F34" i="1"/>
  <c r="F35" i="1"/>
  <c r="F32" i="1"/>
  <c r="F44" i="1"/>
  <c r="F43" i="1"/>
  <c r="F39" i="1"/>
  <c r="F38" i="1"/>
  <c r="F26" i="1"/>
  <c r="F27" i="1"/>
  <c r="F24" i="1"/>
  <c r="F25" i="1"/>
  <c r="F19" i="1"/>
  <c r="F18" i="1"/>
  <c r="F40" i="1" l="1"/>
  <c r="F45" i="1"/>
  <c r="F36" i="1"/>
  <c r="F28" i="1"/>
  <c r="F16" i="1"/>
  <c r="F17" i="1"/>
  <c r="F20" i="1" l="1"/>
  <c r="F11" i="1"/>
  <c r="F8" i="1"/>
  <c r="F12" i="1" l="1"/>
</calcChain>
</file>

<file path=xl/sharedStrings.xml><?xml version="1.0" encoding="utf-8"?>
<sst xmlns="http://schemas.openxmlformats.org/spreadsheetml/2006/main" count="79" uniqueCount="62">
  <si>
    <t>Bijlage H Prijzenblad aanbesteding E-installaties Veiligheidsregio Gooi en Vechtstreek.</t>
  </si>
  <si>
    <t>Let op: alle prijzen/tarieven zijn inclusief BTW.</t>
  </si>
  <si>
    <t>Let op: voor omschrijving van de code (kolom C) zie separate bijlage H1 en H2.</t>
  </si>
  <si>
    <t>Personeelslasten correctief onderhoud en uitbreidingen</t>
  </si>
  <si>
    <t>Code</t>
  </si>
  <si>
    <t>Weging</t>
  </si>
  <si>
    <t>Uurtarief</t>
  </si>
  <si>
    <t>Gewogen prijs</t>
  </si>
  <si>
    <t>Monteur</t>
  </si>
  <si>
    <t>Storingsuren Monteur</t>
  </si>
  <si>
    <t>Tekenaar</t>
  </si>
  <si>
    <t>Werkvoorbereider</t>
  </si>
  <si>
    <t>Totaal uren</t>
  </si>
  <si>
    <t>Jaartarief</t>
  </si>
  <si>
    <t>Jaarlijks preventief onderhoud noodverlichting en vluchtwegaanduiding</t>
  </si>
  <si>
    <t>Hilversum</t>
  </si>
  <si>
    <t>40 K</t>
  </si>
  <si>
    <t>Loosdrecht</t>
  </si>
  <si>
    <t>56 K</t>
  </si>
  <si>
    <t xml:space="preserve">Jaarlijks preventief onderhoud noodverlichting en vluchtwegaanduiding </t>
  </si>
  <si>
    <t>Nederhorst den Berg</t>
  </si>
  <si>
    <t>77 K</t>
  </si>
  <si>
    <t>sGraveland</t>
  </si>
  <si>
    <t>92 K</t>
  </si>
  <si>
    <t>Totaal Onderhoud</t>
  </si>
  <si>
    <t>Kosten jaarlijks gedelegeerd installatieverantwoordelijke</t>
  </si>
  <si>
    <t>Alle locaties</t>
  </si>
  <si>
    <t>Nen 3140 inspectie scope 8 en 10</t>
  </si>
  <si>
    <t>11 M</t>
  </si>
  <si>
    <t xml:space="preserve">Nen 3140 inspectie scope 8 en 10 </t>
  </si>
  <si>
    <t>43 M</t>
  </si>
  <si>
    <t>60 M</t>
  </si>
  <si>
    <t>81 M</t>
  </si>
  <si>
    <t>Totaal Nen 3140 inspectie</t>
  </si>
  <si>
    <t>Inspectie scope 12 PV Panelen</t>
  </si>
  <si>
    <t xml:space="preserve">Verlichtingsarmaturen exterieur (schijnwerpers) </t>
  </si>
  <si>
    <t>29 K</t>
  </si>
  <si>
    <t xml:space="preserve">Verlichtingsarmaturen kantoren 2e etage, 2 maal leslokaal, 3 maal kantoor bg </t>
  </si>
  <si>
    <t>31 K</t>
  </si>
  <si>
    <t xml:space="preserve">Verlichtingsarmatuur/NV vervangen trap dakopbouw </t>
  </si>
  <si>
    <t>36 K</t>
  </si>
  <si>
    <t xml:space="preserve">Verlichtingarmaturen/NV gele trappenhuis </t>
  </si>
  <si>
    <t>37 K</t>
  </si>
  <si>
    <t>Totaal werkzaamheden Hilversum</t>
  </si>
  <si>
    <t>Gevelbelettering &amp; logo's</t>
  </si>
  <si>
    <t>44 K</t>
  </si>
  <si>
    <t>Noodverlichtingsarmaturen</t>
  </si>
  <si>
    <t>54 K</t>
  </si>
  <si>
    <t>Totaal werkzaamheden Loosdrecht</t>
  </si>
  <si>
    <t>Verlichtingsarmaturen binnen + aanwezigheidsdetectie</t>
  </si>
  <si>
    <t>88 K</t>
  </si>
  <si>
    <t>Buitenverlichting</t>
  </si>
  <si>
    <t>95 M</t>
  </si>
  <si>
    <t>Totaal werkzaamheden sGraveland</t>
  </si>
  <si>
    <t>Gewogen totaalprijs</t>
  </si>
  <si>
    <t>Uitsluitend de geel gekleurde cellen dienen ingevuld te worden met de uur- of jaartarieven van inschrijver.</t>
  </si>
  <si>
    <t>Uurtarieven dienen alles te omvatten zoals opgenomen in de offerteaanvraag.</t>
  </si>
  <si>
    <t>Naam inschrijver</t>
  </si>
  <si>
    <t>Naam ondertekenaar</t>
  </si>
  <si>
    <t>Functie ondertekenaar</t>
  </si>
  <si>
    <t>Datum &amp; Plaats</t>
  </si>
  <si>
    <t>Handtekening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</si>
</sst>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599963377788628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1" xfId="0" applyFill="1" applyBorder="1"/>
    <xf numFmtId="164" fontId="0" fillId="2" borderId="1" xfId="0" applyNumberFormat="1" applyFill="1" applyBorder="1"/>
    <xf numFmtId="164" fontId="0" fillId="3" borderId="1" xfId="0" applyNumberFormat="1" applyFill="1" applyBorder="1"/>
    <xf numFmtId="0" fontId="0" fillId="2" borderId="1" xfId="0" applyFill="1" applyBorder="1" applyAlignment="1">
      <alignment wrapText="1"/>
    </xf>
    <xf numFmtId="0" fontId="1" fillId="2" borderId="1" xfId="0" applyFont="1" applyFill="1" applyBorder="1" applyAlignment="1">
      <alignment wrapText="1"/>
    </xf>
    <xf numFmtId="164" fontId="1" fillId="2" borderId="1" xfId="0" applyNumberFormat="1" applyFont="1" applyFill="1" applyBorder="1"/>
    <xf numFmtId="0" fontId="1" fillId="2" borderId="1" xfId="0" applyFont="1" applyFill="1" applyBorder="1"/>
    <xf numFmtId="164" fontId="0" fillId="0" borderId="0" xfId="0" applyNumberFormat="1"/>
    <xf numFmtId="164" fontId="0" fillId="4" borderId="1" xfId="0" applyNumberFormat="1" applyFill="1" applyBorder="1"/>
    <xf numFmtId="0" fontId="0" fillId="4" borderId="1" xfId="0" applyFill="1" applyBorder="1" applyAlignment="1">
      <alignment wrapText="1"/>
    </xf>
    <xf numFmtId="0" fontId="0" fillId="4" borderId="1" xfId="0" applyFill="1" applyBorder="1"/>
    <xf numFmtId="0" fontId="0" fillId="2" borderId="1" xfId="0" quotePrefix="1" applyFill="1" applyBorder="1" applyAlignment="1">
      <alignment wrapText="1"/>
    </xf>
    <xf numFmtId="0" fontId="0" fillId="3" borderId="21" xfId="0" applyFill="1" applyBorder="1"/>
    <xf numFmtId="0" fontId="0" fillId="3" borderId="22" xfId="0" applyFill="1" applyBorder="1"/>
    <xf numFmtId="0" fontId="0" fillId="3" borderId="24" xfId="0" applyFill="1" applyBorder="1"/>
    <xf numFmtId="0" fontId="0" fillId="3" borderId="19" xfId="0" applyFill="1" applyBorder="1"/>
    <xf numFmtId="0" fontId="0" fillId="3" borderId="23" xfId="0" applyFill="1" applyBorder="1"/>
    <xf numFmtId="0" fontId="0" fillId="3" borderId="20" xfId="0" applyFill="1" applyBorder="1"/>
    <xf numFmtId="0" fontId="0" fillId="0" borderId="2" xfId="0" applyBorder="1"/>
    <xf numFmtId="0" fontId="0" fillId="0" borderId="6" xfId="0" applyBorder="1"/>
    <xf numFmtId="0" fontId="1" fillId="0" borderId="0" xfId="0" applyFont="1"/>
    <xf numFmtId="164" fontId="0" fillId="5" borderId="3" xfId="0" applyNumberFormat="1" applyFill="1" applyBorder="1" applyAlignment="1">
      <alignment horizontal="center" vertical="top" wrapText="1"/>
    </xf>
    <xf numFmtId="164" fontId="0" fillId="5" borderId="4" xfId="0" applyNumberFormat="1" applyFill="1" applyBorder="1" applyAlignment="1">
      <alignment horizontal="center" vertical="top" wrapText="1"/>
    </xf>
    <xf numFmtId="164" fontId="0" fillId="5" borderId="5" xfId="0" applyNumberFormat="1" applyFill="1" applyBorder="1" applyAlignment="1">
      <alignment horizontal="center" vertical="top" wrapText="1"/>
    </xf>
    <xf numFmtId="164" fontId="0" fillId="5" borderId="7" xfId="0" applyNumberFormat="1" applyFill="1" applyBorder="1" applyAlignment="1">
      <alignment horizontal="center" vertical="top" wrapText="1"/>
    </xf>
    <xf numFmtId="164" fontId="0" fillId="5" borderId="8" xfId="0" applyNumberFormat="1" applyFill="1" applyBorder="1" applyAlignment="1">
      <alignment horizontal="center" vertical="top" wrapText="1"/>
    </xf>
    <xf numFmtId="164" fontId="0" fillId="5" borderId="9" xfId="0" applyNumberFormat="1" applyFill="1" applyBorder="1" applyAlignment="1">
      <alignment horizontal="center" vertical="top" wrapText="1"/>
    </xf>
    <xf numFmtId="0" fontId="0" fillId="0" borderId="10" xfId="0" applyBorder="1" applyAlignment="1">
      <alignment horizontal="left" vertical="top"/>
    </xf>
    <xf numFmtId="0" fontId="0" fillId="0" borderId="14" xfId="0" applyBorder="1" applyAlignment="1">
      <alignment horizontal="left" vertical="top"/>
    </xf>
    <xf numFmtId="0" fontId="0" fillId="0" borderId="17" xfId="0" applyBorder="1" applyAlignment="1">
      <alignment horizontal="left" vertical="top"/>
    </xf>
    <xf numFmtId="164" fontId="0" fillId="5" borderId="11" xfId="0" applyNumberFormat="1" applyFill="1" applyBorder="1" applyAlignment="1">
      <alignment horizontal="center" vertical="top" wrapText="1"/>
    </xf>
    <xf numFmtId="164" fontId="0" fillId="5" borderId="12" xfId="0" applyNumberFormat="1" applyFill="1" applyBorder="1" applyAlignment="1">
      <alignment horizontal="center" vertical="top" wrapText="1"/>
    </xf>
    <xf numFmtId="164" fontId="0" fillId="5" borderId="13" xfId="0" applyNumberFormat="1" applyFill="1" applyBorder="1" applyAlignment="1">
      <alignment horizontal="center" vertical="top" wrapText="1"/>
    </xf>
    <xf numFmtId="164" fontId="0" fillId="5" borderId="15" xfId="0" applyNumberFormat="1" applyFill="1" applyBorder="1" applyAlignment="1">
      <alignment horizontal="center" vertical="top" wrapText="1"/>
    </xf>
    <xf numFmtId="164" fontId="0" fillId="5" borderId="0" xfId="0" applyNumberFormat="1" applyFill="1" applyAlignment="1">
      <alignment horizontal="center" vertical="top" wrapText="1"/>
    </xf>
    <xf numFmtId="164" fontId="0" fillId="5" borderId="16" xfId="0" applyNumberFormat="1" applyFill="1" applyBorder="1" applyAlignment="1">
      <alignment horizontal="center" vertical="top" wrapText="1"/>
    </xf>
    <xf numFmtId="164" fontId="0" fillId="5" borderId="18" xfId="0" applyNumberFormat="1" applyFill="1" applyBorder="1" applyAlignment="1">
      <alignment horizontal="center" vertical="top" wrapText="1"/>
    </xf>
    <xf numFmtId="164" fontId="0" fillId="5" borderId="19" xfId="0" applyNumberFormat="1" applyFill="1" applyBorder="1" applyAlignment="1">
      <alignment horizontal="center" vertical="top" wrapText="1"/>
    </xf>
    <xf numFmtId="164" fontId="0" fillId="5" borderId="20" xfId="0" applyNumberFormat="1" applyFill="1" applyBorder="1" applyAlignment="1">
      <alignment horizontal="center" vertical="top" wrapText="1"/>
    </xf>
    <xf numFmtId="0" fontId="0" fillId="2" borderId="1" xfId="0" applyFont="1" applyFill="1" applyBorder="1" applyAlignment="1">
      <alignment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59"/>
  <sheetViews>
    <sheetView tabSelected="1" topLeftCell="A22" workbookViewId="0">
      <selection activeCell="C30" sqref="C30"/>
    </sheetView>
  </sheetViews>
  <sheetFormatPr defaultRowHeight="15"/>
  <cols>
    <col min="1" max="1" width="54.7109375" customWidth="1"/>
    <col min="2" max="2" width="39.5703125" customWidth="1"/>
    <col min="3" max="3" width="10.5703125" customWidth="1"/>
    <col min="4" max="4" width="17.85546875" customWidth="1"/>
    <col min="5" max="5" width="9.5703125" bestFit="1" customWidth="1"/>
    <col min="6" max="6" width="13.85546875" bestFit="1" customWidth="1"/>
    <col min="7" max="7" width="9.5703125" bestFit="1" customWidth="1"/>
  </cols>
  <sheetData>
    <row r="2" spans="1:7">
      <c r="A2" s="21" t="s">
        <v>0</v>
      </c>
    </row>
    <row r="4" spans="1:7">
      <c r="A4" t="s">
        <v>1</v>
      </c>
    </row>
    <row r="5" spans="1:7">
      <c r="A5" t="s">
        <v>2</v>
      </c>
    </row>
    <row r="7" spans="1:7">
      <c r="A7" s="1" t="s">
        <v>3</v>
      </c>
      <c r="B7" s="1"/>
      <c r="C7" s="1" t="s">
        <v>4</v>
      </c>
      <c r="D7" s="1" t="s">
        <v>5</v>
      </c>
      <c r="E7" s="1" t="s">
        <v>6</v>
      </c>
      <c r="F7" s="1" t="s">
        <v>7</v>
      </c>
    </row>
    <row r="8" spans="1:7">
      <c r="A8" s="1" t="s">
        <v>8</v>
      </c>
      <c r="B8" s="1"/>
      <c r="C8" s="1"/>
      <c r="D8" s="1">
        <v>80</v>
      </c>
      <c r="E8" s="3"/>
      <c r="F8" s="2">
        <f>E8*D8</f>
        <v>0</v>
      </c>
    </row>
    <row r="9" spans="1:7">
      <c r="A9" s="1" t="s">
        <v>9</v>
      </c>
      <c r="B9" s="1"/>
      <c r="C9" s="1"/>
      <c r="D9" s="1">
        <v>10</v>
      </c>
      <c r="E9" s="3"/>
      <c r="F9" s="2">
        <f t="shared" ref="F9:F10" si="0">E9*D9</f>
        <v>0</v>
      </c>
    </row>
    <row r="10" spans="1:7">
      <c r="A10" s="1" t="s">
        <v>10</v>
      </c>
      <c r="B10" s="1"/>
      <c r="C10" s="1"/>
      <c r="D10" s="1">
        <v>20</v>
      </c>
      <c r="E10" s="3"/>
      <c r="F10" s="2">
        <f t="shared" si="0"/>
        <v>0</v>
      </c>
    </row>
    <row r="11" spans="1:7">
      <c r="A11" s="1" t="s">
        <v>11</v>
      </c>
      <c r="B11" s="1"/>
      <c r="C11" s="1"/>
      <c r="D11" s="1">
        <v>20</v>
      </c>
      <c r="E11" s="3"/>
      <c r="F11" s="2">
        <f t="shared" ref="F11" si="1">E11*D11</f>
        <v>0</v>
      </c>
    </row>
    <row r="12" spans="1:7">
      <c r="A12" s="7" t="s">
        <v>12</v>
      </c>
      <c r="B12" s="7"/>
      <c r="C12" s="7"/>
      <c r="D12" s="1"/>
      <c r="E12" s="2"/>
      <c r="F12" s="6">
        <f>SUM(F8:F11)</f>
        <v>0</v>
      </c>
      <c r="G12" s="8"/>
    </row>
    <row r="13" spans="1:7">
      <c r="A13" s="7"/>
      <c r="B13" s="7"/>
      <c r="C13" s="7"/>
      <c r="D13" s="1"/>
      <c r="E13" s="2"/>
      <c r="F13" s="6"/>
      <c r="G13" s="8"/>
    </row>
    <row r="14" spans="1:7">
      <c r="A14" s="7"/>
      <c r="B14" s="7"/>
      <c r="C14" s="7"/>
      <c r="D14" s="1"/>
      <c r="E14" s="2"/>
      <c r="F14" s="6"/>
      <c r="G14" s="8"/>
    </row>
    <row r="15" spans="1:7">
      <c r="A15" s="1"/>
      <c r="B15" s="1"/>
      <c r="C15" s="1"/>
      <c r="D15" s="1"/>
      <c r="E15" s="2" t="s">
        <v>13</v>
      </c>
      <c r="F15" s="2"/>
    </row>
    <row r="16" spans="1:7" ht="30">
      <c r="A16" s="4" t="s">
        <v>14</v>
      </c>
      <c r="B16" s="4" t="s">
        <v>15</v>
      </c>
      <c r="C16" s="4" t="s">
        <v>16</v>
      </c>
      <c r="D16" s="1">
        <v>1</v>
      </c>
      <c r="E16" s="3"/>
      <c r="F16" s="2">
        <f t="shared" ref="F16:F19" si="2">E16*D16</f>
        <v>0</v>
      </c>
    </row>
    <row r="17" spans="1:7" ht="30">
      <c r="A17" s="4" t="s">
        <v>14</v>
      </c>
      <c r="B17" s="4" t="s">
        <v>17</v>
      </c>
      <c r="C17" s="4" t="s">
        <v>18</v>
      </c>
      <c r="D17" s="1">
        <v>1</v>
      </c>
      <c r="E17" s="3"/>
      <c r="F17" s="2">
        <f t="shared" si="2"/>
        <v>0</v>
      </c>
    </row>
    <row r="18" spans="1:7" ht="30">
      <c r="A18" s="4" t="s">
        <v>19</v>
      </c>
      <c r="B18" s="4" t="s">
        <v>20</v>
      </c>
      <c r="C18" s="4" t="s">
        <v>21</v>
      </c>
      <c r="D18" s="1">
        <v>1</v>
      </c>
      <c r="E18" s="3"/>
      <c r="F18" s="2">
        <f t="shared" si="2"/>
        <v>0</v>
      </c>
    </row>
    <row r="19" spans="1:7" ht="30">
      <c r="A19" s="4" t="s">
        <v>19</v>
      </c>
      <c r="B19" s="4" t="s">
        <v>22</v>
      </c>
      <c r="C19" s="4" t="s">
        <v>23</v>
      </c>
      <c r="D19" s="1">
        <v>1</v>
      </c>
      <c r="E19" s="3"/>
      <c r="F19" s="2">
        <f t="shared" si="2"/>
        <v>0</v>
      </c>
    </row>
    <row r="20" spans="1:7">
      <c r="A20" s="5" t="s">
        <v>24</v>
      </c>
      <c r="B20" s="5"/>
      <c r="C20" s="5"/>
      <c r="D20" s="1"/>
      <c r="E20" s="2"/>
      <c r="F20" s="2">
        <f>SUM(F16:F17)</f>
        <v>0</v>
      </c>
      <c r="G20" s="8"/>
    </row>
    <row r="21" spans="1:7">
      <c r="A21" s="5"/>
      <c r="B21" s="5"/>
      <c r="C21" s="5"/>
      <c r="D21" s="1"/>
      <c r="E21" s="2"/>
      <c r="F21" s="2"/>
      <c r="G21" s="8"/>
    </row>
    <row r="22" spans="1:7">
      <c r="A22" s="5" t="s">
        <v>25</v>
      </c>
      <c r="B22" s="5" t="s">
        <v>26</v>
      </c>
      <c r="C22" s="5"/>
      <c r="D22" s="1">
        <v>1</v>
      </c>
      <c r="E22" s="3"/>
      <c r="F22" s="2">
        <f t="shared" ref="F22" si="3">E22*D22</f>
        <v>0</v>
      </c>
      <c r="G22" s="8"/>
    </row>
    <row r="23" spans="1:7">
      <c r="A23" s="5"/>
      <c r="B23" s="5"/>
      <c r="C23" s="5"/>
      <c r="D23" s="1"/>
      <c r="E23" s="2"/>
      <c r="F23" s="2"/>
      <c r="G23" s="8"/>
    </row>
    <row r="24" spans="1:7">
      <c r="A24" s="4" t="s">
        <v>27</v>
      </c>
      <c r="B24" s="4" t="s">
        <v>15</v>
      </c>
      <c r="C24" s="4" t="s">
        <v>28</v>
      </c>
      <c r="D24" s="1">
        <v>1</v>
      </c>
      <c r="E24" s="3"/>
      <c r="F24" s="2">
        <f>D24*E24</f>
        <v>0</v>
      </c>
      <c r="G24" s="8"/>
    </row>
    <row r="25" spans="1:7">
      <c r="A25" s="4" t="s">
        <v>29</v>
      </c>
      <c r="B25" s="4" t="s">
        <v>17</v>
      </c>
      <c r="C25" s="4" t="s">
        <v>30</v>
      </c>
      <c r="D25" s="1">
        <v>1</v>
      </c>
      <c r="E25" s="3"/>
      <c r="F25" s="2">
        <f>D25*E25</f>
        <v>0</v>
      </c>
      <c r="G25" s="8"/>
    </row>
    <row r="26" spans="1:7">
      <c r="A26" s="4" t="s">
        <v>29</v>
      </c>
      <c r="B26" s="4" t="s">
        <v>20</v>
      </c>
      <c r="C26" s="4" t="s">
        <v>31</v>
      </c>
      <c r="D26" s="1">
        <v>1</v>
      </c>
      <c r="E26" s="3"/>
      <c r="F26" s="2">
        <f t="shared" ref="F26:F27" si="4">D26*E26</f>
        <v>0</v>
      </c>
      <c r="G26" s="8"/>
    </row>
    <row r="27" spans="1:7">
      <c r="A27" s="4" t="s">
        <v>29</v>
      </c>
      <c r="B27" s="12" t="s">
        <v>22</v>
      </c>
      <c r="C27" s="4" t="s">
        <v>32</v>
      </c>
      <c r="D27" s="1">
        <v>1</v>
      </c>
      <c r="E27" s="3"/>
      <c r="F27" s="2">
        <f t="shared" si="4"/>
        <v>0</v>
      </c>
      <c r="G27" s="8"/>
    </row>
    <row r="28" spans="1:7">
      <c r="A28" s="5" t="s">
        <v>33</v>
      </c>
      <c r="B28" s="5"/>
      <c r="C28" s="5"/>
      <c r="D28" s="1"/>
      <c r="E28" s="9"/>
      <c r="F28" s="6">
        <f>SUM(F24:F27)</f>
        <v>0</v>
      </c>
      <c r="G28" s="8"/>
    </row>
    <row r="29" spans="1:7">
      <c r="A29" s="5"/>
      <c r="B29" s="5"/>
      <c r="C29" s="5"/>
      <c r="D29" s="1"/>
      <c r="E29" s="9"/>
      <c r="F29" s="6"/>
      <c r="G29" s="8"/>
    </row>
    <row r="30" spans="1:7">
      <c r="A30" s="5" t="s">
        <v>34</v>
      </c>
      <c r="B30" s="40" t="s">
        <v>17</v>
      </c>
      <c r="C30" s="5"/>
      <c r="D30" s="1">
        <v>1</v>
      </c>
      <c r="E30" s="3"/>
      <c r="F30" s="2">
        <f t="shared" ref="F30" si="5">D30*E30</f>
        <v>0</v>
      </c>
      <c r="G30" s="8"/>
    </row>
    <row r="31" spans="1:7">
      <c r="A31" s="5"/>
      <c r="B31" s="5"/>
      <c r="C31" s="5"/>
      <c r="D31" s="1"/>
      <c r="E31" s="9"/>
      <c r="F31" s="2"/>
      <c r="G31" s="8"/>
    </row>
    <row r="32" spans="1:7">
      <c r="A32" s="10" t="s">
        <v>35</v>
      </c>
      <c r="B32" s="10" t="s">
        <v>15</v>
      </c>
      <c r="C32" s="4" t="s">
        <v>36</v>
      </c>
      <c r="D32" s="1">
        <v>1</v>
      </c>
      <c r="E32" s="3"/>
      <c r="F32" s="2">
        <f>D32*E32</f>
        <v>0</v>
      </c>
      <c r="G32" s="8"/>
    </row>
    <row r="33" spans="1:7" ht="30">
      <c r="A33" s="10" t="s">
        <v>37</v>
      </c>
      <c r="B33" s="10" t="s">
        <v>15</v>
      </c>
      <c r="C33" s="4" t="s">
        <v>38</v>
      </c>
      <c r="D33" s="1">
        <v>1</v>
      </c>
      <c r="E33" s="3"/>
      <c r="F33" s="2">
        <f t="shared" ref="F33:F35" si="6">D33*E33</f>
        <v>0</v>
      </c>
      <c r="G33" s="8"/>
    </row>
    <row r="34" spans="1:7">
      <c r="A34" s="11" t="s">
        <v>39</v>
      </c>
      <c r="B34" s="11" t="s">
        <v>15</v>
      </c>
      <c r="C34" s="4" t="s">
        <v>40</v>
      </c>
      <c r="D34" s="1">
        <v>1</v>
      </c>
      <c r="E34" s="3"/>
      <c r="F34" s="2">
        <f t="shared" si="6"/>
        <v>0</v>
      </c>
      <c r="G34" s="8"/>
    </row>
    <row r="35" spans="1:7">
      <c r="A35" s="11" t="s">
        <v>41</v>
      </c>
      <c r="B35" s="11" t="s">
        <v>15</v>
      </c>
      <c r="C35" s="4" t="s">
        <v>42</v>
      </c>
      <c r="D35" s="1">
        <v>1</v>
      </c>
      <c r="E35" s="3"/>
      <c r="F35" s="2">
        <f t="shared" si="6"/>
        <v>0</v>
      </c>
      <c r="G35" s="8"/>
    </row>
    <row r="36" spans="1:7">
      <c r="A36" s="5" t="s">
        <v>43</v>
      </c>
      <c r="B36" s="5"/>
      <c r="C36" s="5"/>
      <c r="D36" s="1"/>
      <c r="E36" s="9"/>
      <c r="F36" s="6">
        <f>SUM(F32:F35)</f>
        <v>0</v>
      </c>
      <c r="G36" s="8"/>
    </row>
    <row r="37" spans="1:7">
      <c r="A37" s="5"/>
      <c r="B37" s="5"/>
      <c r="C37" s="5"/>
      <c r="D37" s="1"/>
      <c r="E37" s="9"/>
      <c r="F37" s="2"/>
      <c r="G37" s="8"/>
    </row>
    <row r="38" spans="1:7">
      <c r="A38" s="11" t="s">
        <v>44</v>
      </c>
      <c r="B38" s="10" t="s">
        <v>17</v>
      </c>
      <c r="C38" s="4" t="s">
        <v>45</v>
      </c>
      <c r="D38" s="1">
        <v>1</v>
      </c>
      <c r="E38" s="3"/>
      <c r="F38" s="2">
        <f>D38*E38</f>
        <v>0</v>
      </c>
      <c r="G38" s="8"/>
    </row>
    <row r="39" spans="1:7">
      <c r="A39" s="11" t="s">
        <v>46</v>
      </c>
      <c r="B39" s="10" t="s">
        <v>17</v>
      </c>
      <c r="C39" s="4" t="s">
        <v>47</v>
      </c>
      <c r="D39" s="1">
        <v>1</v>
      </c>
      <c r="E39" s="3"/>
      <c r="F39" s="2">
        <f>D39*E39</f>
        <v>0</v>
      </c>
      <c r="G39" s="8"/>
    </row>
    <row r="40" spans="1:7">
      <c r="A40" s="5" t="s">
        <v>48</v>
      </c>
      <c r="B40" s="5"/>
      <c r="C40" s="5"/>
      <c r="D40" s="1"/>
      <c r="E40" s="9"/>
      <c r="F40" s="6">
        <f>SUM(F38:F39)</f>
        <v>0</v>
      </c>
      <c r="G40" s="8"/>
    </row>
    <row r="41" spans="1:7">
      <c r="A41" s="5"/>
      <c r="B41" s="5"/>
      <c r="C41" s="5"/>
      <c r="D41" s="1"/>
      <c r="E41" s="9"/>
      <c r="F41" s="2"/>
      <c r="G41" s="8"/>
    </row>
    <row r="42" spans="1:7">
      <c r="A42" s="5"/>
      <c r="B42" s="5"/>
      <c r="C42" s="5"/>
      <c r="D42" s="1"/>
      <c r="E42" s="9"/>
      <c r="F42" s="2"/>
      <c r="G42" s="8"/>
    </row>
    <row r="43" spans="1:7">
      <c r="A43" s="11" t="s">
        <v>49</v>
      </c>
      <c r="B43" s="4" t="s">
        <v>22</v>
      </c>
      <c r="C43" s="4" t="s">
        <v>50</v>
      </c>
      <c r="D43" s="1">
        <v>1</v>
      </c>
      <c r="E43" s="3"/>
      <c r="F43" s="2">
        <f>D43*E43</f>
        <v>0</v>
      </c>
      <c r="G43" s="8"/>
    </row>
    <row r="44" spans="1:7">
      <c r="A44" s="4" t="s">
        <v>51</v>
      </c>
      <c r="B44" s="4" t="s">
        <v>22</v>
      </c>
      <c r="C44" s="4" t="s">
        <v>52</v>
      </c>
      <c r="D44" s="1">
        <v>1</v>
      </c>
      <c r="E44" s="3"/>
      <c r="F44" s="2">
        <f>D44*E44</f>
        <v>0</v>
      </c>
      <c r="G44" s="8"/>
    </row>
    <row r="45" spans="1:7">
      <c r="A45" s="7" t="s">
        <v>53</v>
      </c>
      <c r="B45" s="1"/>
      <c r="C45" s="1"/>
      <c r="D45" s="1"/>
      <c r="E45" s="1"/>
      <c r="F45" s="2">
        <f>SUM(F43:F44)</f>
        <v>0</v>
      </c>
    </row>
    <row r="46" spans="1:7">
      <c r="A46" s="1"/>
      <c r="B46" s="1"/>
      <c r="C46" s="1"/>
      <c r="D46" s="1"/>
      <c r="E46" s="1"/>
      <c r="F46" s="2"/>
    </row>
    <row r="47" spans="1:7">
      <c r="A47" s="7" t="s">
        <v>54</v>
      </c>
      <c r="B47" s="1"/>
      <c r="C47" s="1"/>
      <c r="D47" s="1"/>
      <c r="E47" s="1"/>
      <c r="F47" s="6">
        <f>F12+F20+F28+F36+F40+F45+F22+F30</f>
        <v>0</v>
      </c>
      <c r="G47" s="8"/>
    </row>
    <row r="49" spans="1:4" ht="15.75" thickBot="1"/>
    <row r="50" spans="1:4">
      <c r="A50" s="13" t="s">
        <v>55</v>
      </c>
      <c r="B50" s="14"/>
      <c r="C50" s="14"/>
      <c r="D50" s="17"/>
    </row>
    <row r="51" spans="1:4" ht="15.75" thickBot="1">
      <c r="A51" s="15" t="s">
        <v>56</v>
      </c>
      <c r="B51" s="16"/>
      <c r="C51" s="16"/>
      <c r="D51" s="18"/>
    </row>
    <row r="52" spans="1:4" ht="15.75" thickBot="1"/>
    <row r="53" spans="1:4">
      <c r="A53" s="19" t="s">
        <v>57</v>
      </c>
      <c r="B53" s="22"/>
      <c r="C53" s="23"/>
      <c r="D53" s="24"/>
    </row>
    <row r="54" spans="1:4">
      <c r="A54" s="20" t="s">
        <v>58</v>
      </c>
      <c r="B54" s="25"/>
      <c r="C54" s="26"/>
      <c r="D54" s="27"/>
    </row>
    <row r="55" spans="1:4">
      <c r="A55" s="20" t="s">
        <v>59</v>
      </c>
      <c r="B55" s="25"/>
      <c r="C55" s="26"/>
      <c r="D55" s="27"/>
    </row>
    <row r="56" spans="1:4">
      <c r="A56" s="20" t="s">
        <v>60</v>
      </c>
      <c r="B56" s="25"/>
      <c r="C56" s="26"/>
      <c r="D56" s="27"/>
    </row>
    <row r="57" spans="1:4">
      <c r="A57" s="28" t="s">
        <v>61</v>
      </c>
      <c r="B57" s="31"/>
      <c r="C57" s="32"/>
      <c r="D57" s="33"/>
    </row>
    <row r="58" spans="1:4">
      <c r="A58" s="29"/>
      <c r="B58" s="34"/>
      <c r="C58" s="35"/>
      <c r="D58" s="36"/>
    </row>
    <row r="59" spans="1:4" ht="15.75" thickBot="1">
      <c r="A59" s="30"/>
      <c r="B59" s="37"/>
      <c r="C59" s="38"/>
      <c r="D59" s="39"/>
    </row>
  </sheetData>
  <mergeCells count="6">
    <mergeCell ref="B53:D53"/>
    <mergeCell ref="B54:D54"/>
    <mergeCell ref="B55:D55"/>
    <mergeCell ref="B56:D56"/>
    <mergeCell ref="A57:A59"/>
    <mergeCell ref="B57:D59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DADF140C1965E4BA5E783FF72728A6B" ma:contentTypeVersion="2" ma:contentTypeDescription="Een nieuw document maken." ma:contentTypeScope="" ma:versionID="623c0f0a95b2b2b7a9d595119ed5f360">
  <xsd:schema xmlns:xsd="http://www.w3.org/2001/XMLSchema" xmlns:xs="http://www.w3.org/2001/XMLSchema" xmlns:p="http://schemas.microsoft.com/office/2006/metadata/properties" xmlns:ns2="958b6199-08e8-46fb-948a-045b4a5eee71" targetNamespace="http://schemas.microsoft.com/office/2006/metadata/properties" ma:root="true" ma:fieldsID="1100aaee9d5f9d6339cce50fdd0c3308" ns2:_="">
    <xsd:import namespace="958b6199-08e8-46fb-948a-045b4a5eee7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8b6199-08e8-46fb-948a-045b4a5eee7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0662431-7625-45B1-B012-59CFE1EF4311}"/>
</file>

<file path=customXml/itemProps2.xml><?xml version="1.0" encoding="utf-8"?>
<ds:datastoreItem xmlns:ds="http://schemas.openxmlformats.org/officeDocument/2006/customXml" ds:itemID="{5433B575-4288-4893-9927-7D31CF0B966A}"/>
</file>

<file path=customXml/itemProps3.xml><?xml version="1.0" encoding="utf-8"?>
<ds:datastoreItem xmlns:ds="http://schemas.openxmlformats.org/officeDocument/2006/customXml" ds:itemID="{02BD7D80-BB3E-45F9-A29F-71F9786E5BA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Arjen van der Berg</dc:creator>
  <cp:keywords/>
  <dc:description/>
  <cp:lastModifiedBy>Arjen van der Berg</cp:lastModifiedBy>
  <cp:revision/>
  <dcterms:created xsi:type="dcterms:W3CDTF">2018-05-04T12:16:16Z</dcterms:created>
  <dcterms:modified xsi:type="dcterms:W3CDTF">2022-07-13T11:58:52Z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0x0101002DADF140C1965E4BA5E783FF72728A6B</vt:lpwstr>
  </property>
</Properties>
</file>