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avans.sharepoint.com/sites/DIF-ICM/Shared Documents/General/Xythos/Inkooppakketten/304 - Software, aanschaf beheer en onderhoud/Aanbestedingen/Licentie Engels/04 Aanbestedingsdocumenten/"/>
    </mc:Choice>
  </mc:AlternateContent>
  <xr:revisionPtr revIDLastSave="237" documentId="8_{8BB2E034-B41F-4E1E-A128-92020DA431AA}" xr6:coauthVersionLast="46" xr6:coauthVersionMax="47" xr10:uidLastSave="{CD1E86F4-CD85-4BC3-BD8F-E599F748689D}"/>
  <bookViews>
    <workbookView xWindow="28680" yWindow="-120" windowWidth="29040" windowHeight="15840" xr2:uid="{EEDFE2E9-B7D3-4118-B5BF-61BC2E58A61E}"/>
  </bookViews>
  <sheets>
    <sheet name="Titel..." sheetId="9" r:id="rId1"/>
    <sheet name="Blad1" sheetId="10" r:id="rId2"/>
  </sheets>
  <definedNames>
    <definedName name="_xlnm._FilterDatabase" localSheetId="0" hidden="1">'Titel...'!$B$3:$N$67</definedName>
    <definedName name="_xlnm.Print_Area" localSheetId="0">'Titel...'!$A$2:$N$67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3" i="9" l="1"/>
  <c r="A62" i="9"/>
  <c r="A5" i="9"/>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alcChain>
</file>

<file path=xl/sharedStrings.xml><?xml version="1.0" encoding="utf-8"?>
<sst xmlns="http://schemas.openxmlformats.org/spreadsheetml/2006/main" count="175" uniqueCount="80">
  <si>
    <t xml:space="preserve">      Algemeen</t>
  </si>
  <si>
    <t xml:space="preserve">      Gebruikersgemak</t>
  </si>
  <si>
    <t xml:space="preserve">      Toekomstbestendigheid</t>
  </si>
  <si>
    <t xml:space="preserve">      T e c h n i e k</t>
  </si>
  <si>
    <t xml:space="preserve">      Veiligheid</t>
  </si>
  <si>
    <t xml:space="preserve">      Privacy</t>
  </si>
  <si>
    <t xml:space="preserve">      Toegang</t>
  </si>
  <si>
    <t xml:space="preserve">      Gegevens</t>
  </si>
  <si>
    <t xml:space="preserve">      Integratie</t>
  </si>
  <si>
    <t xml:space="preserve">      Infrastructuur</t>
  </si>
  <si>
    <t xml:space="preserve">      Beschikbaarheid</t>
  </si>
  <si>
    <t xml:space="preserve">      Performance</t>
  </si>
  <si>
    <t>X</t>
  </si>
  <si>
    <t>Wanneer er een gegevensverwerking plaatsvindt zal er een verwerkersovereenkomst (VOK) tussen verwerkingsverantwoordelijke en verwerker(s) worden gesloten.</t>
  </si>
  <si>
    <t>Avans eist van leverancier continuïteitsgarantie van de geboden functies en data bij (onverwachte) beïndiging van activiteiten door leverancier waaronder faillissement.
Avans ontvangt hiertoe minimaal een beschrijving waarin voorzien wordt in een regeling, vergelijkbaar met ESCROW voor on premise dienstverlening. Voornoemde dient de beoogde leverancier toe te voegen aan de overige bewijslast na voorlopige gunning.</t>
  </si>
  <si>
    <t xml:space="preserve">Avans wil de configuratie zoveel mogelijk zelf kunnen beheren zodat er maximale flexibiliteit is. </t>
  </si>
  <si>
    <t>SSL/TLS verbindingen zijn geconfigureerd volgens de best practices te vinden op https://www.ssllabs.com/projects/best-practices/index.html en de webtoegang voor het systeem scoort in de test op https://www.ssllabs.com/ssltest/ minimaal een A.</t>
  </si>
  <si>
    <t>Avans maakt zoveel mogelijk gebruik van Office365/Sharepoint t.b.v. Document Management incl. recordmanagament. Indien van toepassing:
- Beschrijf de mogelijkheden om documenten* zo veel als mogelijk/veilig op te slaan in deze omgeving zodat deze persoonlijke documenten eenvoudig benaderbaar zijn voor medewerkers, of,
- hoe de documenten* in het systeem transparant en "indrukwekkend eenvoudig" beschikbaar in te zien zijn voor de medewerkers zonder bijvoorbeeld "ingewikkelde" downloads.  
* Documenten die hier bij bedoeld worden zijn: rapporten, vooruitzichten enz.</t>
  </si>
  <si>
    <t>De gebruikersinterface (front-end) op laptop of desktop is bij voorkeur webbased, is OS-onafhankelijk (Windows, Linux, MAC-OS) en werkt via de meest gangbare internetbrowsers (minimaal Chrome en Edge), bij voorkeur zonder aanpassingen in de browserinstellingen te hoeven doen, of software/plugins te installeren. De ondersteunde versie dient minimaal N-1 te zijn. Voor gebruik op mobiele devices (IOS en Android) is gebruik van speciale apps geen bezwaar. De leverancier volgt ontwikkelingen op het gebied van de gangbare Operating Systems en browsers.</t>
  </si>
  <si>
    <t>SLA</t>
  </si>
  <si>
    <t>Vertrouwelijke data (waaronder persoonsgegevens en/of bedrijfsgegevens) van Avans is bij voorkeur opgeslagen in Nederland en tenminste in the EU/EER conform GDPR (AVG).</t>
  </si>
  <si>
    <t>Ruwe data moet (zonder extra licenties of kosten) te extraheren zijn uit het systeem/database (d.w.z. geen beperking in het ontsluiten/consumeren van data. Geen gesloten database) of te raadplegen zijn</t>
  </si>
  <si>
    <t>Op verzoek van Avans dient leverancier gedurende de gehele contractperiode zijn procedure m.b.t. Security Incident Management te kunnen overhandigen. Tevens dient de beoogde winnaar voornoemde procedure toe te voegen aan de bewijsmiddelen.</t>
  </si>
  <si>
    <t>Op verzoek van Avans dient leverancier gedurende de gehele contractperiode zijn procedure m.b.t. datacompromittering te kunnen overhandigen. Tevens dient de beoogde winnaar voornoemde procedure toe te voegen aan de bewijsmiddelen.</t>
  </si>
  <si>
    <t>Leverancier is op Avans werkdagen minimaal tussen 8:30 en 17:00 telefonisch bereikbaar voor inhoudelijke ondersteuning van gebruikers van de  oplossing. Daarbuiten minimaal digitaal (per e-mail, webformulier of anders)</t>
  </si>
  <si>
    <t>Leverancier is op Avans werkdagen minimaal tussen 8:30 en 17:00 telefonisch bereikbaar voor escalatie. Daarbuiten minimaal digitaal (per e-mail, webformulier of anders)</t>
  </si>
  <si>
    <t xml:space="preserve">Leverancier verstrekt Avans een SLA met de volgende KPI’s t.a.v. de volgende basishandelingen reageren met de volgende snelheid bij minimaal 100 gebruikers tegelijkertijd, performance:
- Inloggen &lt;3 seconden;
- Invoerscherm call &lt;3 seconden;
- Status rapport call &lt;3 seconden.
Dit bij voldoende bandbreedte en netwerkcapacitiet aan de gebruikerskant  (buiten de invloedsfeer van de leverancier).
Avans zal dit testen op een standaard Avans Windows 10 laptop met standaard browser binnen het Avans netwerk.
De belasting van de oplossing zal wisselend van aard zijn. Opdrachtgever verwacht een capaciteit die zorgt voor een stabiele performance. </t>
  </si>
  <si>
    <t>Leverancier verstrekt Avans een SLA met daarin de volgende punten en afspraken:
- Een duidelijke omschrijving van de manier waarop releases worden aangekondigd;
- Hoe lang de releasekalender vooruit ingepland staat, waarbij voor Avans een nieuwe release minimaal 1 maand in het vooruit aangekondigd wordt;
- Hoe de releasenotes worden gecommuniceerd;
- De releasenotes beschrijven alle bugs die zijn opgelost en alle wijzigingen die zijn aangebracht;
- Releasenotes beschrijven ook wijzigingen in het datamodel/API's zodat Avans de impact op interfaces kunnen bepalen;
- Avans heeft toegang tot een test/beta-omgeving met de Avans-configuratie zodat bij een nieuwe versie onder meer de impact op koppelingen getest kan worden;
- Hoeveel testperiode er voor gebruikers is;
- Als er teveel problemen worden gevonden zorgt leverancier ervoor dat de continuïteit in het gebruik van de Oplossing voor Avans geborgd wordt, beschrijf hoe Inschrijver dat borgt;
- Wanneer het standaard onderhoudswindow is en wat leverancier in de SLA maximaal als downtime hanteert;
- Avans heeft altijd overzicht en inzicht in de status van ingediende wensen, aangevraagde wijzigingen, en incidenten die tot wijzigingen leiden.</t>
  </si>
  <si>
    <t xml:space="preserve">Leverancier wordt geacht te voorzien in een exitprocedure. </t>
  </si>
  <si>
    <t>De architectuurprincipes van Avans Hogeschool zijn in bijlage "Architectuurprincipes algemeen" toegevoegd. De applicatie dient te voldoen aan deze architectuurprincipes. </t>
  </si>
  <si>
    <t>De beveiliging van informatie van de te verwerken gegevens wordt voornamelijk bepaald door de wijze waarop deze kwaliteitsborging en kwaliteitscontrole is georganiseerd in de organisatie van leverancier.
Leverancier en eventuele toeleveranciers beschikken daarom over een geldige ISO 27001 certificering (of gelijkwaardig) en/of ISAE 3402, type 2 certificering (of vergelijkbaar) voor de aangeboden applicatie. leverancier toont Avans tenminste jaarlijks, door middel van een extern auditrapport, aan dat de informatiebeveiliging van de dienst is geborgd.</t>
  </si>
  <si>
    <t>Leverancier is in staat om te adviseren over een voor Avans Hogeschool passende inrichting van de applicatie, als ook over een efficiënte(re) en effectieve(re) inrichting van de voor deze aanbesteding in scope zijnde processen. Tijdens en na implementatie.</t>
  </si>
  <si>
    <t>Leverancier en Avans zijn gezamenlijk verantwoordelijk voor het ontwerp van de configuratie van de applicatie en leverancier is verantwoordelijk voor de inrichting en ondersteunt de implementatie van de ingerichte applicatie in de Avansorganisatie. leverancier is eindverantwoordelijk voor het totaalresultaat.</t>
  </si>
  <si>
    <t>De toekomstige functioneel beheerders en key-users van Avans  worden actief betrokken bij het inrichten van de applicatie zodat deze door een hands-on leercurve worden meegenomen voor optimale kennisoverdracht.</t>
  </si>
  <si>
    <t>De applicatie is minimaal beschikbaar in het Nederlands en Engels en biedt zodoende online een Nederlandstalige en Engelstalige hulpfunctie.</t>
  </si>
  <si>
    <t>Leverancier staat toe, dat de applicatie en de omgeving waarop deze draait aan een audit onderworpen wordt en staat een pentest op die omgeving toe. Of de leverancier laat de applicatie en de omgeving waarop deze draait door een externe partij auditten en staat een pentest op die omgeving toe waarvan de eindrapportage met Avans wordt gedeeld.</t>
  </si>
  <si>
    <t xml:space="preserve">De applicatie beschikt over actieve Logging &amp; monitoring op de toegang van buitenaf. </t>
  </si>
  <si>
    <t>De applicatie gebruikt voor authenticatie van haar gebruikers Auth2 via een SAML2 of OIDC integratie.</t>
  </si>
  <si>
    <t>Indien een domein van Avans (&lt;dienst&gt;.avans.nl) wordt gebruikt voor het benaderen van de applicatie als webdienst, worden alleen door Avans uitgegeven SSL certificaten gebruikt.</t>
  </si>
  <si>
    <t xml:space="preserve">Avans werkt met een flexibel landschap aan systemen waarbij bron- en afnemende systemen regelmatig wijzigen. Hierbinnen dient de applicatie ongewijzigd te kunnen blijven functioneren, daartoe:
- Het systeem biedt een complete set aan API's om alle gegevens te kunnen opvragen en muteren. De API's zijn bij voorkeur Graph(QL)-based of RESTful en gebruikt JSON als tranportformaat. Andersoortige (of incomplete set van) webservices dienen nader toegelicht te worden.
- De API's zijn beschreven volgens standaarden (Swagger/OAS/GraphQL Schemas) en te gebruiken met de standaard op de markt zijnde tools op dit gebied.
- De gegevensoverdracht is afgeschermd middels minimaal HTTPS basic authenticatie maar bij voorkeur OAuth.
</t>
  </si>
  <si>
    <t>Leverancier heeft een proces ingericht voor het voorkomen van dataverlies.</t>
  </si>
  <si>
    <t>De documentatie in het Nederlands of Engels omvat in ieder geval een beschrijving van het gelaagde architectuur opzet, data-model, de technische vereisten die het van afnemer verwacht en functionele beschrijving van de werking van het standaardpakket.</t>
  </si>
  <si>
    <t>Naast de benoemde koppelingen dient de applicatie de mogelijkheid te bieden voor import en export van bulkbestanden. Geef ter onderbouwing aan in de uitwerking van Gunningscriterium GC5 Vendor fit welke uitwisselingsformaten worden ondersteund.</t>
  </si>
  <si>
    <t>Onderdeel van Gunningscriterium GC5 Vendor fit</t>
  </si>
  <si>
    <t>Avans ontvangt van de beoogde winnaar een beschrijving van de back-up en restore procedure, inclusief hersteltijden, maximum periode aan dataverlies, doorlooptijden en kosten.</t>
  </si>
  <si>
    <r>
      <t xml:space="preserve">Naast de productieomgeving is een geheel onafhankelijke </t>
    </r>
    <r>
      <rPr>
        <sz val="9"/>
        <rFont val="Verdana"/>
        <family val="2"/>
      </rPr>
      <t>test</t>
    </r>
    <r>
      <rPr>
        <sz val="9"/>
        <color theme="1"/>
        <rFont val="Verdana"/>
        <family val="2"/>
      </rPr>
      <t>omgeving beschikbaar welke beschikt over dezelfde functionaliteiten (inclusief integratiemogelijkheden/componenten) als de productieomgeving.</t>
    </r>
  </si>
  <si>
    <r>
      <t>Toegang tot de applicatie kan worden geregeld door middel van autorisaties. Hierbij moet het mogelijk zijn om:
- op basis van autorisatieregels functionaliteiten wel/niet beschikbaar te stellen;
- bepaalde informatie, afhankelijk van de autorisatie, wel of niet in te kunnen zien, in te kunnen voeren of te muteren; Op basis van RBAC en ABAC.
- Rollen en attributen van gebruikers dienen t.b.v. bovenstaande RBAC en ABAC vanuit Avans Identity &amp; Access Management (IAM) te kunnen worden uitgelezen.
-</t>
    </r>
    <r>
      <rPr>
        <b/>
        <sz val="9"/>
        <color theme="1"/>
        <rFont val="Verdana"/>
        <family val="2"/>
      </rPr>
      <t xml:space="preserve"> </t>
    </r>
    <r>
      <rPr>
        <sz val="9"/>
        <color theme="1"/>
        <rFont val="Verdana"/>
        <family val="2"/>
      </rPr>
      <t>Indien gewenst vanuit Avans, dient voor strenge autorisaties step up authenticatie mogelijk te zijn.</t>
    </r>
  </si>
  <si>
    <t>De inschrijver gaat akkoord met de in het beschrijvend document gehanteerde waarderings- en beoordelingssystematiek.</t>
  </si>
  <si>
    <t>De internationale sociale voorwaarden zijn van toepassing. Zie
https://www.pianoo.nl/nl/themas/maatschappelijk-verantwoord-inkopen-mvi-duurzaam-inkopen/mvi-thema-s/internationale-sociale-voorwaarden</t>
  </si>
  <si>
    <t>Door het indienen van een inschrijving gaat inschrijver akkoord met de inhoud van de overeenkomst zoals deze na de (laatste) Nota van inlichtingen door Avans is vastgesteld.</t>
  </si>
  <si>
    <r>
      <t>De aangeboden tari</t>
    </r>
    <r>
      <rPr>
        <sz val="9"/>
        <color rgb="FF000000"/>
        <rFont val="Verdana"/>
        <family val="2"/>
      </rPr>
      <t>even zijn in Euro’s afgerond op twee (2) decimalen, exclusief</t>
    </r>
    <r>
      <rPr>
        <sz val="9"/>
        <color rgb="FFFF0000"/>
        <rFont val="Verdana"/>
        <family val="2"/>
      </rPr>
      <t xml:space="preserve"> </t>
    </r>
    <r>
      <rPr>
        <sz val="9"/>
        <color rgb="FF000000"/>
        <rFont val="Verdana"/>
        <family val="2"/>
      </rPr>
      <t xml:space="preserve">BTW. </t>
    </r>
  </si>
  <si>
    <r>
      <t>De door i</t>
    </r>
    <r>
      <rPr>
        <sz val="9"/>
        <color rgb="FF000000"/>
        <rFont val="Verdana"/>
        <family val="2"/>
      </rPr>
      <t xml:space="preserve">nschrijver aangeboden tarieven zijn ‘all-in’, dat wil zeggen inclusief salariskosten, overheadkosten, kosten voor gebruik apparatuur, testkosten, kosten van keuringen, certificaten, verzekeringen, reis en verblijfkosten, verpakkings-, transport- en opslagkosten, belasting, heffingen, administratieve kosten, kosten voor overleg, etc. </t>
    </r>
  </si>
  <si>
    <t>Overleggen (op elk niveau), inclusief de voorbereidende werkzaamheden, reistijden, uit te werken verslagen/rapportages etc. zullen niet in rekening worden gebracht bij Avans.</t>
  </si>
  <si>
    <t>Inschrijver zet zich in, om de resultaten van de Prestatiemeter te behalen en indien mogelijk continu te verbeteren.</t>
  </si>
  <si>
    <t>Facturering en betaling vinden plaats in een wettig Nederlands betaalmiddel.</t>
  </si>
  <si>
    <t>Facturatie dient per opdracht te geschieden.</t>
  </si>
  <si>
    <t>Avans hanteert een betalingstermijn van 30 dagen na factuurdatum.</t>
  </si>
  <si>
    <t>Avans gaat ervan uit dat Inschrijver op de hoogte is van Het Forum Standaardisatie, welke zich in zet voor open ICT-standaarden. Zie ook https://www.digitaleoverheid.nl/overzicht-van-alle-onderwerpen/standaardisatie/open-standaarden/</t>
  </si>
  <si>
    <t>De Algemene Inkoopvoorwaarden van Avans en het Addendum ICT-voorwaarden zijn van toepassing op deze aanbesteding, de algemene en/of verkoopvoorwaarden van inschrijver worden nadrukkelijk van de hand gewezen.</t>
  </si>
  <si>
    <t>Leverancier informeert Avans zodra leverancier weet, of behoort te weten dat de nakoming van de opdracht niet of niet tijdig of niet naar behoren plaatsvindt. Melding geschiedt binnen drie (3) weken nadat dit bekend is geworden schriftelijk én telefonisch onder vermelding van de omstandigheden</t>
  </si>
  <si>
    <t>Leverancier handelt conform de Algemene Verordening Gegevensbescherming (AVG). Alle gegevens door Avans aan leverancier ter beschikking gesteld of door de onder de overeenkomst  verrichte werkzaamheden aan leverancier bekend geworden, zullen anders dan op een door de Wet toegelaten wijze, niet aan derden worden verstrekt. Avans behandelt alle door leverancier verstrekte persoonsgebonden informatie eveneens conform de AVG. Partijen sluiten, conform bijlage, een Verwerkersovereenkomst gelet op het feit dat in de zin van AVG  leverancier namens Avans verwerkt.</t>
  </si>
  <si>
    <t>Leverancier volgt de voor Avans relevante ontwikkelingen inzake wet- en regelgeving en adviseert daarover in de context voor Avans. Daarbij is het noodzakelijk Avans tijdig te attenderen op (mogelijke) wijzigingen in de wet- en regelgeving en de (mogelijke) impact hiervan voor Avans.</t>
  </si>
  <si>
    <t>Leverancier wijst één vaste contactpersoon (accountmanager) aan welke als eerste aanspreekpunt voor Avans fungeert en die de contacten onderhoudt over de uitvoering van de werkzaamheden en werking van de overeenkomst .</t>
  </si>
  <si>
    <t>Leverancier informeert Avans tijdig indien er sprake is van opvolging/vervanging van de vaste contactpersoon, echter uiterlijk één (1) maand van tevoren. Bij tijdelijke afwezigheid van de vaste contactpersoon vanwege bijvoorbeeld vakantie of ziekte dient er ten alle tijden een vervanger te worden aangewezen die bekend is met Avans en de gemaakte afspraken. Avans behoudt het recht om een vervangende contactpersoon te vragen indien de samenwerking, naar het oordeel van Avans, niet goed verloopt.</t>
  </si>
  <si>
    <t>Leverancier is gerechtigd de overeengekomen tarieven ten hoogste één (1) maal per jaar, steeds in januari, en wel voor het eerst op 1 augustus 2023 wijzigen. De prijswijziging kan maximaal gelijk zijn aan en dient te gebeuren op basis van de volgende index: Zakelijke en ICT-dienstverlening; omzetontwikkeling, index (2015=100). De indexering wordt bepaald door het gemiddelde van de meest recente twaalf (12) beschikbare en vastgelegde, voorafgaande maandindexcijfers mutaties. Genoemd indexcijfer staat op internet, zie hier het voorbeeld: https://opendata.cbs.nl/statline/#/CBS/nl/dataset/83854NED/table?dl=40538. Leverancier dient hiertoe in de maand oktober van het lopende kalenderjaar een onderbouwd voorstel te doen. Uitsluitend na goedkeuring kunnen prijswijzigingen worden toegepast. Het al dan niet accepteren van het prijswijzigingsvoorstel is ter beoordeling van Avans. Indexeringsverzoeken over voorgaande jaren kunnen niet met terugwerkende kracht worden ingediend en ingevoerd.</t>
  </si>
  <si>
    <t>Ten behoeve van de uitvoering van de overeenkomst zullen op gezette tijden overleggen gehouden worden tussen leverancier en Avans. De volgende overlegvormen worden onderscheiden. Periodiek dient formeel overleg plaats te vinden tussen de vaste contactpersoon van leverancier en de contactpersoon van Avans. Tijdens het periodieke overleg komen minimaal de volgende zaken aan de orde: 1) Beoordeling van de kwaliteit van de dienstverlening van de in de voorafgaande maand afgeronde opdrachten, 2) Voortgang en eventuele knelpunten van lopende opdrachten. Van het periodiekeoverleg dient een verslag/rapportage te worden gemaakt door leverancier, dat binnen één (1) week na het periodieke overleg digitaal aan de contactpersoon van Avans wordt verstrekt. Één (1) keer per jaar (uiterlijk zes (6) maanden voor het einde van het eerste contractjaar en de daarop volgende jaren van de overeenkomst), dient een strategisch overleg plaats te vinden tussen leverancier en Avans. Tijdens het jaarlijks overleg worden in ieder geval de volgende onderwerpen besproken: 1) Evalueren van de geleverde prestaties o.b.v. de prestatiemeter, 2) Evalueren van en zoeken naar oplossingen voor structurele problemen, 3) Ontwikkelen en realiseren van ideeën gericht op bijv. innovatie/kostenverlaging, 4) Vaststellen ontwikkelafspraken voor de komende periode/contractjaar, 5) Veranderingen in de organisatie, zowel bij Avans als bij de leverancier, 6) Optie tot verlenging van de overeenkomst. De verslaglegging is aan de leverancier en wordt binnen twee (2) weken na het overleg digitaal aangeleverd aan Avans. Avans heeft het recht om de voornoemde termijnen in overleg met de leverancier te wijzigen.</t>
  </si>
  <si>
    <t>De concept Prestatiemeter is als bijlage toegevoegd aan de aanbestedingsdocumenten. Inschrijver gaat akkoord met de systematiek van de concept Prestatiemeter. Na voorlopige gunning zal de definitieve Prestatiemeter door Avans worden opgesteld en aan de beoogd leverancier worden voorgelegd ter afstemming.</t>
  </si>
  <si>
    <t>Leverancier verzamelt ieder kwartaal tijdig de benodigde managementinformatie ten behoeve van de Prestatiemeter en verzend deze naar de contactpersoon van Avans.</t>
  </si>
  <si>
    <t xml:space="preserve">Leverancier dient orderformulieren (PDF) te kunnen ontvangen op 1 emailadres voor ontvangst van orders. </t>
  </si>
  <si>
    <t>Onder vermelding van het Proquro-nummer verzendt leverancier digitaal een factuur naar: crediteuren@avans.nl. De factuur bevat tenminste: 1) Naam en adres van de leverancier, 2) Adressering Avans, die luidt: Avans Hogeschool, Crediteurenadministratie, Postbus 90116, 4800 RA Breda, 3) BTW identificatienummer van de leverancier, 4) Het toegepaste btw percentage, inclusief de differentiatie hoog / laag tarief en vrijstelling BTW, 5) Het verschuldigde BTW bedrag, 6) De vergoeding exclusief BTW moet overeenkomen met het totale factuurbedrag, verminderd met de gefactureerde BTW, 7) Ordernummer / -referentie (verstrekt door Avans), 8) Registratienummer leverancier bij de Kamer van Koophandel, 9) De naam van de contactpersoon van Avans. Voorts dient de factuur te voldoen aan de wettelijke vereisten.</t>
  </si>
  <si>
    <t>De facturen dienen door leverancier digitaal in PDF-format en indien beschikbaar ook in XML – format te worden ingediend. Andere bestandsformaten worden niet geaccepteerd. De maximale bestandsgrootte is 10 MB, dit betreft de e-mail zelf inclusief eventuele bijlage(n). Fysieke ‘papieren’ facturen worden niet in behandeling genomen.</t>
  </si>
  <si>
    <t>Indien een factuur niet voldoet aan de hiervoor genoemde Eisen wordt de leverancier hiervan schriftelijk en/of per email op de hoogte gebracht. De betreffende factuur wordt pas in behandeling genomen op het moment dat deze voldoet aan alle genoemde Eisen. De betalingstermijn gaat pas in op het moment dat de factuur voldoet aan alle gestelde Eisen.</t>
  </si>
  <si>
    <t xml:space="preserve">Op het moment dat leverancier extra kosten wil factureren op een reeds ontvangen order, dan dient de leverancier hiervoor een nieuwe opdracht te ontvangen van Avans met een nieuw referentienummer om afwijkingen tussen order en factuurbedrag, en daarmee vertraging in het betaalproces, te voorkomen. </t>
  </si>
  <si>
    <t xml:space="preserve">Avans heeft uitgangspunten opgesteld t.a.v. het bestellen tot betalen proces, zie hiervoor Bijlage ’Uitgangspunten en factuurvereisten’ leveranciers Avans leverancier dient zich aan deze uitgangspunten te conformeren. </t>
  </si>
  <si>
    <t>Avans hanteert een zgn. Prestatiemeter, welke periodiek wordt besproken met de contracteigenaar van Avans en waarbij de uitslag van de Prestatiemeter onderwerp van gesprek is. De uitslag van de Prestatiemeter is gekoppeld aan de tevredenheid van Avans over de geleverde dienstverlening door de leverancier. De Prestatiemeter omvat de meest relevante contractafspraken- en doelen (vastgesteld vanuit de aanbestedingsdocumenten en offerte van leverancier) De score wordt bepaald aan de hand van meetbare management informatie of de ervaring van de contracteigenaar en interne klanten van Avans.</t>
  </si>
  <si>
    <t>Inschrijver verstrekt Avans een SLA met de volgende KPI’s t.a.v. incidentmanagement waarbij inschrijver de waarden invult:
Prioriteit:           Type:         Responstijd (95%):        Hersteltijd (90%):
Prio 1                  Kritisch      Maximaal 30 min           Maximaal 4 uur
Prio 2                  Hoog         Maximaal 1 uur             Maximaal 1 werkdag
Prio 3                  Midden       Maximaal 2 uur             Maximaal 3 werkdagen
Prio 4                  Laag          Maximaal 4 uur             Maximaal 5 werkdagen</t>
  </si>
  <si>
    <t xml:space="preserve">De overeenkomst gaat in op 15 januari 2022 en heeft een duur van dertig (30) maanden en zestien (16) dagen en kan tweemaal (2x) met de periode van maximaal twaalf (12) maanden verlengd worden tegen dezelfde condities als van de initiële overeenkomst. Voornoemde mits Avans Hogeschool dit minimaal zes (6) maanden voor de dan geldende einddatum van de overeenkomst schriftelijk en rechtsgeldig ondertekend kenbaar maakt aan leverancier. </t>
  </si>
  <si>
    <r>
      <t xml:space="preserve">Licenties voor applicatie ter ondersteunining van de Engelse taal d.m.v. e-learning. </t>
    </r>
    <r>
      <rPr>
        <b/>
        <sz val="9"/>
        <color theme="1"/>
        <rFont val="Verdana"/>
        <family val="2"/>
      </rPr>
      <t>Door het doen van een Inschrijving verklaart Inschrijver akkoord te gaan met de Eisen, zie ook paragraaf 7.1 van het beschrijvend document.</t>
    </r>
    <r>
      <rPr>
        <sz val="9"/>
        <color theme="1"/>
        <rFont val="Verdana"/>
        <family val="2"/>
      </rPr>
      <t xml:space="preserve">
Datum: oktober 2021</t>
    </r>
  </si>
  <si>
    <t>Programma van non-functionele eisen</t>
  </si>
  <si>
    <t xml:space="preserve">De volgorde in prioriteit (in aflopend belang) in geval van strijdigheid tussen de contractdocumenten is: 1) De Raamovereenkomst, 2) De Verwerkersovereenkomst, 3) De tweede Nota van Inlichtingen, 4) De eerste Nota van Inlichtingen, 5) Het beschrijvend document zoals gepubliceerd d.d. 11 oktober 2021, inclusief bijlagen, 6) Het Addendum ICT-voorwaarden, 7) De Algemene Inkoopvoorwaarden van Avans, 8) De Inschrijving van leverancier inclusief bijlage(n).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</si>
</sst>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9"/>
      <color theme="1"/>
      <name val="Verdana"/>
      <family val="2"/>
    </font>
    <font>
      <sz val="11"/>
      <color theme="1"/>
      <name val="Verdana"/>
      <family val="2"/>
    </font>
    <font>
      <b/>
      <sz val="14"/>
      <color theme="0"/>
      <name val="Verdana"/>
      <family val="2"/>
    </font>
    <font>
      <sz val="9"/>
      <name val="Verdana"/>
      <family val="2"/>
    </font>
    <font>
      <b/>
      <sz val="9"/>
      <color theme="1"/>
      <name val="Verdana"/>
      <family val="2"/>
    </font>
    <font>
      <sz val="11"/>
      <color theme="0"/>
      <name val="Verdana"/>
      <family val="2"/>
    </font>
    <font>
      <sz val="9"/>
      <color theme="0"/>
      <name val="Verdana"/>
      <family val="2"/>
    </font>
    <font>
      <sz val="9"/>
      <color rgb="FF000000"/>
      <name val="Verdana"/>
      <family val="2"/>
    </font>
    <font>
      <sz val="9"/>
      <color rgb="FFFF0000"/>
      <name val="Verdana"/>
      <family val="2"/>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theme="7" tint="-0.249977111117893"/>
        <bgColor rgb="FF000000"/>
      </patternFill>
    </fill>
  </fills>
  <borders count="11">
    <border>
      <left/>
      <right/>
      <top/>
      <bottom/>
      <diagonal/>
    </border>
    <border>
      <left/>
      <right style="thin">
        <color theme="0" tint="-0.34998626667073579"/>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1">
    <xf numFmtId="0" fontId="0" fillId="0" borderId="0" xfId="0"/>
    <xf numFmtId="0" fontId="1" fillId="0" borderId="0" xfId="0" applyFont="1" applyAlignment="1">
      <alignment horizontal="left" vertical="top"/>
    </xf>
    <xf numFmtId="0" fontId="2" fillId="0" borderId="0" xfId="0" applyFont="1"/>
    <xf numFmtId="0" fontId="1" fillId="0" borderId="2" xfId="0" applyFont="1" applyBorder="1" applyAlignment="1">
      <alignment horizontal="left" vertical="top" wrapText="1"/>
    </xf>
    <xf numFmtId="0" fontId="1" fillId="3" borderId="2" xfId="0" applyFont="1" applyFill="1" applyBorder="1" applyAlignment="1">
      <alignment horizontal="left" vertical="top" textRotation="90"/>
    </xf>
    <xf numFmtId="0" fontId="1" fillId="0" borderId="2" xfId="0" applyFont="1" applyBorder="1" applyAlignment="1">
      <alignment horizontal="left" vertical="top"/>
    </xf>
    <xf numFmtId="0" fontId="1" fillId="4" borderId="2" xfId="0" applyFont="1" applyFill="1" applyBorder="1" applyAlignment="1">
      <alignment horizontal="left" vertical="top" wrapText="1"/>
    </xf>
    <xf numFmtId="0" fontId="7" fillId="5" borderId="2"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5" borderId="2" xfId="0" applyFont="1" applyFill="1" applyBorder="1" applyAlignment="1">
      <alignment horizontal="left" vertical="center"/>
    </xf>
    <xf numFmtId="0" fontId="8" fillId="6" borderId="2" xfId="0" applyFont="1" applyFill="1" applyBorder="1" applyAlignment="1">
      <alignment horizontal="left" vertical="center"/>
    </xf>
    <xf numFmtId="1" fontId="2" fillId="0" borderId="0" xfId="0" applyNumberFormat="1" applyFont="1" applyAlignment="1">
      <alignment horizontal="center" vertical="center"/>
    </xf>
    <xf numFmtId="0" fontId="2" fillId="0" borderId="0" xfId="0" applyFont="1" applyAlignment="1">
      <alignment wrapText="1"/>
    </xf>
    <xf numFmtId="0" fontId="1" fillId="0" borderId="2" xfId="0" applyFont="1" applyBorder="1" applyAlignment="1">
      <alignment vertical="top" wrapText="1"/>
    </xf>
    <xf numFmtId="1" fontId="1" fillId="0" borderId="6" xfId="0" applyNumberFormat="1" applyFont="1" applyBorder="1" applyAlignment="1">
      <alignment horizontal="center" vertical="center" wrapText="1"/>
    </xf>
    <xf numFmtId="0" fontId="1" fillId="3" borderId="7" xfId="0" applyFont="1" applyFill="1" applyBorder="1" applyAlignment="1">
      <alignment horizontal="left" vertical="top" textRotation="90"/>
    </xf>
    <xf numFmtId="1" fontId="1" fillId="0" borderId="6" xfId="0" applyNumberFormat="1" applyFont="1" applyBorder="1" applyAlignment="1">
      <alignment horizontal="center" vertical="center"/>
    </xf>
    <xf numFmtId="0" fontId="1" fillId="0" borderId="7" xfId="0" applyFont="1" applyBorder="1" applyAlignment="1">
      <alignment horizontal="left" vertical="top"/>
    </xf>
    <xf numFmtId="1" fontId="6" fillId="5" borderId="6" xfId="0" applyNumberFormat="1" applyFont="1" applyFill="1" applyBorder="1" applyAlignment="1">
      <alignment horizontal="center" vertical="center"/>
    </xf>
    <xf numFmtId="0" fontId="8" fillId="5" borderId="7" xfId="0" applyFont="1" applyFill="1" applyBorder="1" applyAlignment="1">
      <alignment horizontal="left" vertical="center" wrapText="1"/>
    </xf>
    <xf numFmtId="1" fontId="1" fillId="0" borderId="8" xfId="0" applyNumberFormat="1" applyFont="1" applyBorder="1" applyAlignment="1">
      <alignment horizontal="center" vertical="center"/>
    </xf>
    <xf numFmtId="0" fontId="1" fillId="0" borderId="9" xfId="0" applyFont="1" applyBorder="1" applyAlignment="1">
      <alignment horizontal="left" vertical="top" wrapText="1"/>
    </xf>
    <xf numFmtId="0" fontId="1" fillId="0" borderId="9" xfId="0" applyFont="1" applyBorder="1" applyAlignment="1">
      <alignment horizontal="left" vertical="top"/>
    </xf>
    <xf numFmtId="0" fontId="1" fillId="0" borderId="10" xfId="0" applyFont="1" applyBorder="1" applyAlignment="1">
      <alignment horizontal="left" vertical="top"/>
    </xf>
    <xf numFmtId="49" fontId="3" fillId="2" borderId="3" xfId="0" applyNumberFormat="1" applyFont="1" applyFill="1" applyBorder="1" applyAlignment="1">
      <alignment horizontal="left" vertical="top"/>
    </xf>
    <xf numFmtId="49" fontId="3" fillId="2" borderId="4" xfId="0" applyNumberFormat="1" applyFont="1" applyFill="1" applyBorder="1" applyAlignment="1">
      <alignment horizontal="left" vertical="top"/>
    </xf>
    <xf numFmtId="49" fontId="3" fillId="2" borderId="4" xfId="0" applyNumberFormat="1" applyFont="1" applyFill="1" applyBorder="1" applyAlignment="1">
      <alignment horizontal="left" vertical="top" wrapText="1"/>
    </xf>
    <xf numFmtId="49" fontId="3" fillId="2" borderId="5" xfId="0" applyNumberFormat="1" applyFont="1" applyFill="1" applyBorder="1" applyAlignment="1">
      <alignment horizontal="left" vertical="top"/>
    </xf>
    <xf numFmtId="1" fontId="5" fillId="0" borderId="0" xfId="0" applyNumberFormat="1" applyFont="1" applyBorder="1" applyAlignment="1">
      <alignment horizontal="left" vertical="center" wrapText="1"/>
    </xf>
    <xf numFmtId="1" fontId="1" fillId="0" borderId="0" xfId="0" applyNumberFormat="1" applyFont="1" applyBorder="1" applyAlignment="1">
      <alignment horizontal="left" vertical="center" wrapText="1"/>
    </xf>
    <xf numFmtId="1" fontId="1" fillId="0" borderId="1" xfId="0" applyNumberFormat="1" applyFont="1" applyBorder="1" applyAlignment="1">
      <alignment horizontal="left" vertical="center" wrapText="1"/>
    </xf>
  </cellXfs>
  <cellStyles count="1">
    <cellStyle name="Standaard" xfId="0" builtinId="0"/>
  </cellStyles>
  <dxfs count="8">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3533775</xdr:colOff>
      <xdr:row>2</xdr:row>
      <xdr:rowOff>439737</xdr:rowOff>
    </xdr:from>
    <xdr:to>
      <xdr:col>1</xdr:col>
      <xdr:colOff>5197699</xdr:colOff>
      <xdr:row>2</xdr:row>
      <xdr:rowOff>895061</xdr:rowOff>
    </xdr:to>
    <xdr:pic>
      <xdr:nvPicPr>
        <xdr:cNvPr id="2" name="Afbeelding 1">
          <a:extLst>
            <a:ext uri="{FF2B5EF4-FFF2-40B4-BE49-F238E27FC236}">
              <a16:creationId xmlns:a16="http://schemas.microsoft.com/office/drawing/2014/main" id="{AB380573-6782-4DD4-A635-5C761575BC6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76650" y="1744662"/>
          <a:ext cx="1652494" cy="46865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15E2D-BF60-4093-8381-97CE73F45B40}">
  <sheetPr>
    <pageSetUpPr fitToPage="1"/>
  </sheetPr>
  <dimension ref="A1:P68"/>
  <sheetViews>
    <sheetView tabSelected="1" topLeftCell="A53" zoomScale="120" zoomScaleNormal="120" workbookViewId="0">
      <selection activeCell="B61" sqref="B61"/>
    </sheetView>
  </sheetViews>
  <sheetFormatPr defaultColWidth="8.5546875" defaultRowHeight="13.8" x14ac:dyDescent="0.25"/>
  <cols>
    <col min="1" max="1" width="5.44140625" style="11" customWidth="1"/>
    <col min="2" max="2" width="105.88671875" style="2" customWidth="1"/>
    <col min="3" max="6" width="3.33203125" style="12" customWidth="1"/>
    <col min="7" max="14" width="3.33203125" style="2" customWidth="1"/>
    <col min="15" max="17" width="8.44140625" style="2" customWidth="1"/>
    <col min="18" max="16384" width="8.5546875" style="2"/>
  </cols>
  <sheetData>
    <row r="1" spans="1:16" ht="20.399999999999999" customHeight="1" thickBot="1" x14ac:dyDescent="0.3">
      <c r="A1" s="28"/>
      <c r="B1" s="29"/>
      <c r="C1" s="29"/>
      <c r="D1" s="29"/>
      <c r="E1" s="29"/>
      <c r="F1" s="29"/>
      <c r="G1" s="29"/>
      <c r="H1" s="29"/>
      <c r="I1" s="29"/>
      <c r="J1" s="29"/>
      <c r="K1" s="29"/>
      <c r="L1" s="29"/>
      <c r="M1" s="29"/>
      <c r="N1" s="30"/>
      <c r="O1" s="1"/>
      <c r="P1" s="1"/>
    </row>
    <row r="2" spans="1:16" ht="17.399999999999999" x14ac:dyDescent="0.25">
      <c r="A2" s="24" t="s">
        <v>78</v>
      </c>
      <c r="B2" s="25"/>
      <c r="C2" s="26"/>
      <c r="D2" s="26"/>
      <c r="E2" s="26"/>
      <c r="F2" s="26"/>
      <c r="G2" s="25"/>
      <c r="H2" s="25"/>
      <c r="I2" s="25"/>
      <c r="J2" s="25"/>
      <c r="K2" s="25"/>
      <c r="L2" s="25"/>
      <c r="M2" s="25"/>
      <c r="N2" s="27"/>
      <c r="O2" s="1"/>
      <c r="P2" s="1"/>
    </row>
    <row r="3" spans="1:16" ht="130.19999999999999" x14ac:dyDescent="0.25">
      <c r="A3" s="14"/>
      <c r="B3" s="3" t="s">
        <v>77</v>
      </c>
      <c r="C3" s="4" t="s">
        <v>0</v>
      </c>
      <c r="D3" s="4" t="s">
        <v>1</v>
      </c>
      <c r="E3" s="4" t="s">
        <v>2</v>
      </c>
      <c r="F3" s="4" t="s">
        <v>3</v>
      </c>
      <c r="G3" s="4" t="s">
        <v>4</v>
      </c>
      <c r="H3" s="4" t="s">
        <v>5</v>
      </c>
      <c r="I3" s="4" t="s">
        <v>6</v>
      </c>
      <c r="J3" s="4" t="s">
        <v>7</v>
      </c>
      <c r="K3" s="4" t="s">
        <v>8</v>
      </c>
      <c r="L3" s="4" t="s">
        <v>9</v>
      </c>
      <c r="M3" s="4" t="s">
        <v>10</v>
      </c>
      <c r="N3" s="15" t="s">
        <v>11</v>
      </c>
    </row>
    <row r="4" spans="1:16" ht="22.8" x14ac:dyDescent="0.25">
      <c r="A4" s="16">
        <v>1</v>
      </c>
      <c r="B4" s="3" t="s">
        <v>29</v>
      </c>
      <c r="C4" s="3" t="s">
        <v>12</v>
      </c>
      <c r="D4" s="3"/>
      <c r="E4" s="3"/>
      <c r="F4" s="3"/>
      <c r="G4" s="5"/>
      <c r="H4" s="5"/>
      <c r="I4" s="5"/>
      <c r="J4" s="5"/>
      <c r="K4" s="5"/>
      <c r="L4" s="5"/>
      <c r="M4" s="5"/>
      <c r="N4" s="17"/>
    </row>
    <row r="5" spans="1:16" ht="22.8" x14ac:dyDescent="0.25">
      <c r="A5" s="16">
        <f>A4+1</f>
        <v>2</v>
      </c>
      <c r="B5" s="3" t="s">
        <v>13</v>
      </c>
      <c r="C5" s="3" t="s">
        <v>12</v>
      </c>
      <c r="D5" s="3"/>
      <c r="E5" s="3"/>
      <c r="F5" s="3"/>
      <c r="G5" s="5"/>
      <c r="H5" s="5" t="s">
        <v>12</v>
      </c>
      <c r="I5" s="5"/>
      <c r="J5" s="5"/>
      <c r="K5" s="5"/>
      <c r="L5" s="5"/>
      <c r="M5" s="5"/>
      <c r="N5" s="17"/>
    </row>
    <row r="6" spans="1:16" ht="57" x14ac:dyDescent="0.25">
      <c r="A6" s="16">
        <f t="shared" ref="A6:A63" si="0">A5+1</f>
        <v>3</v>
      </c>
      <c r="B6" s="3" t="s">
        <v>30</v>
      </c>
      <c r="C6" s="3" t="s">
        <v>12</v>
      </c>
      <c r="D6" s="3"/>
      <c r="E6" s="3"/>
      <c r="F6" s="3"/>
      <c r="G6" s="5" t="s">
        <v>12</v>
      </c>
      <c r="H6" s="5" t="s">
        <v>12</v>
      </c>
      <c r="I6" s="5"/>
      <c r="J6" s="5"/>
      <c r="K6" s="5"/>
      <c r="L6" s="5"/>
      <c r="M6" s="5"/>
      <c r="N6" s="17"/>
    </row>
    <row r="7" spans="1:16" ht="57" x14ac:dyDescent="0.25">
      <c r="A7" s="16">
        <f t="shared" si="0"/>
        <v>4</v>
      </c>
      <c r="B7" s="3" t="s">
        <v>14</v>
      </c>
      <c r="C7" s="3" t="s">
        <v>12</v>
      </c>
      <c r="D7" s="3"/>
      <c r="E7" s="3"/>
      <c r="F7" s="3"/>
      <c r="G7" s="5"/>
      <c r="H7" s="5"/>
      <c r="I7" s="5"/>
      <c r="J7" s="5"/>
      <c r="K7" s="5"/>
      <c r="L7" s="5"/>
      <c r="M7" s="5"/>
      <c r="N7" s="17"/>
    </row>
    <row r="8" spans="1:16" ht="34.200000000000003" x14ac:dyDescent="0.25">
      <c r="A8" s="16">
        <f t="shared" si="0"/>
        <v>5</v>
      </c>
      <c r="B8" s="3" t="s">
        <v>31</v>
      </c>
      <c r="C8" s="3" t="s">
        <v>12</v>
      </c>
      <c r="D8" s="3" t="s">
        <v>12</v>
      </c>
      <c r="E8" s="3"/>
      <c r="F8" s="3"/>
      <c r="G8" s="5"/>
      <c r="H8" s="5"/>
      <c r="I8" s="5"/>
      <c r="J8" s="5"/>
      <c r="K8" s="5"/>
      <c r="L8" s="5"/>
      <c r="M8" s="5"/>
      <c r="N8" s="17"/>
    </row>
    <row r="9" spans="1:16" ht="34.200000000000003" x14ac:dyDescent="0.25">
      <c r="A9" s="16">
        <f t="shared" si="0"/>
        <v>6</v>
      </c>
      <c r="B9" s="3" t="s">
        <v>32</v>
      </c>
      <c r="C9" s="3" t="s">
        <v>12</v>
      </c>
      <c r="D9" s="3"/>
      <c r="E9" s="3"/>
      <c r="F9" s="3"/>
      <c r="G9" s="5"/>
      <c r="H9" s="5"/>
      <c r="I9" s="5"/>
      <c r="J9" s="5"/>
      <c r="K9" s="5"/>
      <c r="L9" s="5"/>
      <c r="M9" s="5"/>
      <c r="N9" s="17"/>
    </row>
    <row r="10" spans="1:16" ht="22.8" x14ac:dyDescent="0.25">
      <c r="A10" s="16">
        <f t="shared" si="0"/>
        <v>7</v>
      </c>
      <c r="B10" s="3" t="s">
        <v>33</v>
      </c>
      <c r="C10" s="3" t="s">
        <v>12</v>
      </c>
      <c r="D10" s="3" t="s">
        <v>12</v>
      </c>
      <c r="E10" s="3"/>
      <c r="F10" s="3"/>
      <c r="G10" s="5"/>
      <c r="H10" s="5"/>
      <c r="I10" s="5"/>
      <c r="J10" s="5"/>
      <c r="K10" s="5"/>
      <c r="L10" s="5"/>
      <c r="M10" s="5"/>
      <c r="N10" s="17"/>
    </row>
    <row r="11" spans="1:16" x14ac:dyDescent="0.25">
      <c r="A11" s="16">
        <f t="shared" si="0"/>
        <v>8</v>
      </c>
      <c r="B11" s="3" t="s">
        <v>15</v>
      </c>
      <c r="C11" s="3"/>
      <c r="D11" s="3" t="s">
        <v>12</v>
      </c>
      <c r="E11" s="3"/>
      <c r="F11" s="3"/>
      <c r="G11" s="5"/>
      <c r="H11" s="5"/>
      <c r="I11" s="5"/>
      <c r="J11" s="5"/>
      <c r="K11" s="5"/>
      <c r="L11" s="5"/>
      <c r="M11" s="5"/>
      <c r="N11" s="17"/>
    </row>
    <row r="12" spans="1:16" ht="22.8" x14ac:dyDescent="0.25">
      <c r="A12" s="16">
        <f t="shared" si="0"/>
        <v>9</v>
      </c>
      <c r="B12" s="3" t="s">
        <v>34</v>
      </c>
      <c r="C12" s="3"/>
      <c r="D12" s="6" t="s">
        <v>12</v>
      </c>
      <c r="E12" s="3"/>
      <c r="F12" s="3"/>
      <c r="G12" s="5"/>
      <c r="H12" s="5"/>
      <c r="I12" s="5"/>
      <c r="J12" s="5"/>
      <c r="K12" s="5"/>
      <c r="L12" s="5"/>
      <c r="M12" s="5"/>
      <c r="N12" s="17"/>
    </row>
    <row r="13" spans="1:16" ht="34.200000000000003" x14ac:dyDescent="0.25">
      <c r="A13" s="16">
        <f t="shared" si="0"/>
        <v>10</v>
      </c>
      <c r="B13" s="3" t="s">
        <v>35</v>
      </c>
      <c r="C13" s="3"/>
      <c r="D13" s="3"/>
      <c r="E13" s="3"/>
      <c r="F13" s="3"/>
      <c r="G13" s="5" t="s">
        <v>12</v>
      </c>
      <c r="H13" s="5" t="s">
        <v>12</v>
      </c>
      <c r="I13" s="5" t="s">
        <v>12</v>
      </c>
      <c r="J13" s="5"/>
      <c r="K13" s="5"/>
      <c r="L13" s="5"/>
      <c r="M13" s="5"/>
      <c r="N13" s="17" t="s">
        <v>12</v>
      </c>
    </row>
    <row r="14" spans="1:16" ht="22.8" x14ac:dyDescent="0.25">
      <c r="A14" s="16">
        <f t="shared" si="0"/>
        <v>11</v>
      </c>
      <c r="B14" s="3" t="s">
        <v>20</v>
      </c>
      <c r="C14" s="3"/>
      <c r="D14" s="3"/>
      <c r="E14" s="3"/>
      <c r="F14" s="3"/>
      <c r="G14" s="5" t="s">
        <v>12</v>
      </c>
      <c r="H14" s="5" t="s">
        <v>12</v>
      </c>
      <c r="I14" s="5"/>
      <c r="J14" s="5"/>
      <c r="K14" s="5"/>
      <c r="L14" s="5"/>
      <c r="M14" s="5"/>
      <c r="N14" s="17"/>
    </row>
    <row r="15" spans="1:16" ht="22.8" x14ac:dyDescent="0.25">
      <c r="A15" s="16">
        <f t="shared" si="0"/>
        <v>12</v>
      </c>
      <c r="B15" s="3" t="s">
        <v>23</v>
      </c>
      <c r="C15" s="3"/>
      <c r="D15" s="3"/>
      <c r="E15" s="3"/>
      <c r="F15" s="3"/>
      <c r="G15" s="5" t="s">
        <v>12</v>
      </c>
      <c r="H15" s="5"/>
      <c r="I15" s="5"/>
      <c r="J15" s="5"/>
      <c r="K15" s="5"/>
      <c r="L15" s="5"/>
      <c r="M15" s="5"/>
      <c r="N15" s="17"/>
    </row>
    <row r="16" spans="1:16" ht="34.200000000000003" x14ac:dyDescent="0.25">
      <c r="A16" s="16">
        <f t="shared" si="0"/>
        <v>13</v>
      </c>
      <c r="B16" s="3" t="s">
        <v>22</v>
      </c>
      <c r="C16" s="3"/>
      <c r="D16" s="3"/>
      <c r="E16" s="3"/>
      <c r="F16" s="3"/>
      <c r="G16" s="5" t="s">
        <v>12</v>
      </c>
      <c r="H16" s="5"/>
      <c r="I16" s="5"/>
      <c r="J16" s="5"/>
      <c r="K16" s="5"/>
      <c r="L16" s="5"/>
      <c r="M16" s="5"/>
      <c r="N16" s="17"/>
    </row>
    <row r="17" spans="1:14" x14ac:dyDescent="0.25">
      <c r="A17" s="16">
        <f t="shared" si="0"/>
        <v>14</v>
      </c>
      <c r="B17" s="3" t="s">
        <v>36</v>
      </c>
      <c r="C17" s="3"/>
      <c r="D17" s="3"/>
      <c r="E17" s="3"/>
      <c r="F17" s="3"/>
      <c r="G17" s="5" t="s">
        <v>12</v>
      </c>
      <c r="H17" s="5"/>
      <c r="I17" s="5"/>
      <c r="J17" s="5"/>
      <c r="K17" s="5"/>
      <c r="L17" s="5"/>
      <c r="M17" s="5"/>
      <c r="N17" s="17"/>
    </row>
    <row r="18" spans="1:14" ht="22.8" x14ac:dyDescent="0.25">
      <c r="A18" s="16">
        <f t="shared" si="0"/>
        <v>15</v>
      </c>
      <c r="B18" s="3" t="s">
        <v>45</v>
      </c>
      <c r="C18" s="3"/>
      <c r="D18" s="3" t="s">
        <v>12</v>
      </c>
      <c r="E18" s="3"/>
      <c r="F18" s="3"/>
      <c r="G18" s="5" t="s">
        <v>12</v>
      </c>
      <c r="H18" s="5"/>
      <c r="I18" s="5"/>
      <c r="J18" s="5"/>
      <c r="K18" s="5"/>
      <c r="L18" s="5" t="s">
        <v>12</v>
      </c>
      <c r="M18" s="5"/>
      <c r="N18" s="17"/>
    </row>
    <row r="19" spans="1:14" ht="79.8" x14ac:dyDescent="0.25">
      <c r="A19" s="16">
        <f t="shared" si="0"/>
        <v>16</v>
      </c>
      <c r="B19" s="3" t="s">
        <v>46</v>
      </c>
      <c r="C19" s="3"/>
      <c r="D19" s="3"/>
      <c r="E19" s="3"/>
      <c r="F19" s="3"/>
      <c r="G19" s="5" t="s">
        <v>12</v>
      </c>
      <c r="H19" s="5"/>
      <c r="I19" s="5" t="s">
        <v>12</v>
      </c>
      <c r="J19" s="5" t="s">
        <v>12</v>
      </c>
      <c r="K19" s="5"/>
      <c r="L19" s="5"/>
      <c r="M19" s="5"/>
      <c r="N19" s="17"/>
    </row>
    <row r="20" spans="1:14" x14ac:dyDescent="0.25">
      <c r="A20" s="16">
        <f t="shared" si="0"/>
        <v>17</v>
      </c>
      <c r="B20" s="3" t="s">
        <v>37</v>
      </c>
      <c r="C20" s="3"/>
      <c r="D20" s="3"/>
      <c r="E20" s="3"/>
      <c r="F20" s="3"/>
      <c r="G20" s="5"/>
      <c r="H20" s="5"/>
      <c r="I20" s="5" t="s">
        <v>12</v>
      </c>
      <c r="J20" s="5"/>
      <c r="K20" s="5"/>
      <c r="L20" s="5"/>
      <c r="M20" s="5"/>
      <c r="N20" s="17"/>
    </row>
    <row r="21" spans="1:14" ht="22.8" x14ac:dyDescent="0.25">
      <c r="A21" s="16">
        <f t="shared" si="0"/>
        <v>18</v>
      </c>
      <c r="B21" s="3" t="s">
        <v>38</v>
      </c>
      <c r="C21" s="3"/>
      <c r="D21" s="3"/>
      <c r="E21" s="3"/>
      <c r="F21" s="3"/>
      <c r="G21" s="5" t="s">
        <v>12</v>
      </c>
      <c r="H21" s="5"/>
      <c r="I21" s="5" t="s">
        <v>12</v>
      </c>
      <c r="J21" s="5"/>
      <c r="K21" s="5"/>
      <c r="L21" s="5" t="s">
        <v>12</v>
      </c>
      <c r="M21" s="5"/>
      <c r="N21" s="17"/>
    </row>
    <row r="22" spans="1:14" ht="34.200000000000003" x14ac:dyDescent="0.25">
      <c r="A22" s="16">
        <f t="shared" si="0"/>
        <v>19</v>
      </c>
      <c r="B22" s="3" t="s">
        <v>16</v>
      </c>
      <c r="C22" s="3"/>
      <c r="D22" s="3"/>
      <c r="E22" s="3"/>
      <c r="F22" s="3"/>
      <c r="G22" s="5" t="s">
        <v>12</v>
      </c>
      <c r="H22" s="5"/>
      <c r="I22" s="5" t="s">
        <v>12</v>
      </c>
      <c r="J22" s="5"/>
      <c r="K22" s="5"/>
      <c r="L22" s="5" t="s">
        <v>12</v>
      </c>
      <c r="M22" s="5"/>
      <c r="N22" s="17"/>
    </row>
    <row r="23" spans="1:14" ht="114" x14ac:dyDescent="0.25">
      <c r="A23" s="16">
        <f t="shared" si="0"/>
        <v>20</v>
      </c>
      <c r="B23" s="3" t="s">
        <v>39</v>
      </c>
      <c r="C23" s="3"/>
      <c r="D23" s="3"/>
      <c r="E23" s="3"/>
      <c r="F23" s="3"/>
      <c r="G23" s="5" t="s">
        <v>12</v>
      </c>
      <c r="H23" s="5"/>
      <c r="I23" s="5"/>
      <c r="J23" s="5" t="s">
        <v>12</v>
      </c>
      <c r="K23" s="5" t="s">
        <v>12</v>
      </c>
      <c r="L23" s="5" t="s">
        <v>12</v>
      </c>
      <c r="M23" s="5"/>
      <c r="N23" s="17"/>
    </row>
    <row r="24" spans="1:14" ht="34.200000000000003" x14ac:dyDescent="0.25">
      <c r="A24" s="16">
        <f t="shared" si="0"/>
        <v>21</v>
      </c>
      <c r="B24" s="3" t="s">
        <v>42</v>
      </c>
      <c r="C24" s="3"/>
      <c r="D24" s="3"/>
      <c r="E24" s="3"/>
      <c r="F24" s="3"/>
      <c r="G24" s="5"/>
      <c r="H24" s="5"/>
      <c r="I24" s="5"/>
      <c r="J24" s="5" t="s">
        <v>12</v>
      </c>
      <c r="K24" s="5" t="s">
        <v>12</v>
      </c>
      <c r="L24" s="5"/>
      <c r="M24" s="5"/>
      <c r="N24" s="17"/>
    </row>
    <row r="25" spans="1:14" x14ac:dyDescent="0.25">
      <c r="A25" s="16">
        <f t="shared" si="0"/>
        <v>22</v>
      </c>
      <c r="B25" s="3" t="s">
        <v>40</v>
      </c>
      <c r="C25" s="3" t="s">
        <v>12</v>
      </c>
      <c r="D25" s="3"/>
      <c r="E25" s="3"/>
      <c r="F25" s="3"/>
      <c r="G25" s="5"/>
      <c r="H25" s="5"/>
      <c r="I25" s="5"/>
      <c r="J25" s="5"/>
      <c r="K25" s="5"/>
      <c r="L25" s="5"/>
      <c r="M25" s="5"/>
      <c r="N25" s="17"/>
    </row>
    <row r="26" spans="1:14" ht="22.8" x14ac:dyDescent="0.25">
      <c r="A26" s="16">
        <f t="shared" si="0"/>
        <v>23</v>
      </c>
      <c r="B26" s="3" t="s">
        <v>21</v>
      </c>
      <c r="C26" s="3"/>
      <c r="D26" s="3"/>
      <c r="E26" s="3"/>
      <c r="F26" s="3"/>
      <c r="G26" s="5"/>
      <c r="H26" s="5"/>
      <c r="I26" s="5"/>
      <c r="J26" s="5" t="s">
        <v>12</v>
      </c>
      <c r="K26" s="5" t="s">
        <v>12</v>
      </c>
      <c r="L26" s="5"/>
      <c r="M26" s="5"/>
      <c r="N26" s="17"/>
    </row>
    <row r="27" spans="1:14" x14ac:dyDescent="0.25">
      <c r="A27" s="16">
        <f t="shared" si="0"/>
        <v>24</v>
      </c>
      <c r="B27" s="3" t="s">
        <v>28</v>
      </c>
      <c r="C27" s="3" t="s">
        <v>12</v>
      </c>
      <c r="D27" s="3"/>
      <c r="E27" s="3"/>
      <c r="F27" s="3"/>
      <c r="G27" s="5"/>
      <c r="H27" s="5"/>
      <c r="I27" s="5"/>
      <c r="J27" s="5"/>
      <c r="K27" s="5"/>
      <c r="L27" s="5"/>
      <c r="M27" s="5"/>
      <c r="N27" s="17"/>
    </row>
    <row r="28" spans="1:14" ht="91.2" x14ac:dyDescent="0.25">
      <c r="A28" s="16">
        <f t="shared" si="0"/>
        <v>25</v>
      </c>
      <c r="B28" s="3" t="s">
        <v>17</v>
      </c>
      <c r="C28" s="5"/>
      <c r="D28" s="5" t="s">
        <v>12</v>
      </c>
      <c r="E28" s="5"/>
      <c r="F28" s="5"/>
      <c r="G28" s="5"/>
      <c r="H28" s="5"/>
      <c r="I28" s="5"/>
      <c r="J28" s="5"/>
      <c r="K28" s="5" t="s">
        <v>12</v>
      </c>
      <c r="L28" s="5"/>
      <c r="M28" s="5"/>
      <c r="N28" s="17"/>
    </row>
    <row r="29" spans="1:14" ht="57" x14ac:dyDescent="0.25">
      <c r="A29" s="16">
        <f t="shared" si="0"/>
        <v>26</v>
      </c>
      <c r="B29" s="3" t="s">
        <v>18</v>
      </c>
      <c r="C29" s="3" t="s">
        <v>12</v>
      </c>
      <c r="D29" s="3" t="s">
        <v>12</v>
      </c>
      <c r="E29" s="3"/>
      <c r="F29" s="3"/>
      <c r="G29" s="5"/>
      <c r="H29" s="5"/>
      <c r="I29" s="5"/>
      <c r="J29" s="5"/>
      <c r="K29" s="5" t="s">
        <v>12</v>
      </c>
      <c r="L29" s="5" t="s">
        <v>12</v>
      </c>
      <c r="M29" s="5"/>
      <c r="N29" s="17"/>
    </row>
    <row r="30" spans="1:14" ht="34.200000000000003" x14ac:dyDescent="0.25">
      <c r="A30" s="16">
        <f t="shared" si="0"/>
        <v>27</v>
      </c>
      <c r="B30" s="3" t="s">
        <v>41</v>
      </c>
      <c r="C30" s="3"/>
      <c r="D30" s="3" t="s">
        <v>12</v>
      </c>
      <c r="E30" s="3"/>
      <c r="F30" s="3"/>
      <c r="G30" s="5"/>
      <c r="H30" s="5"/>
      <c r="I30" s="5"/>
      <c r="J30" s="5"/>
      <c r="K30" s="5"/>
      <c r="L30" s="5" t="s">
        <v>12</v>
      </c>
      <c r="M30" s="5"/>
      <c r="N30" s="17"/>
    </row>
    <row r="31" spans="1:14" ht="22.8" x14ac:dyDescent="0.25">
      <c r="A31" s="16">
        <f t="shared" si="0"/>
        <v>28</v>
      </c>
      <c r="B31" s="3" t="s">
        <v>24</v>
      </c>
      <c r="C31" s="3"/>
      <c r="D31" s="3"/>
      <c r="E31" s="3"/>
      <c r="F31" s="3"/>
      <c r="G31" s="5"/>
      <c r="H31" s="5"/>
      <c r="I31" s="5"/>
      <c r="J31" s="5"/>
      <c r="K31" s="5"/>
      <c r="L31" s="5"/>
      <c r="M31" s="5" t="s">
        <v>12</v>
      </c>
      <c r="N31" s="17"/>
    </row>
    <row r="32" spans="1:14" ht="22.8" x14ac:dyDescent="0.25">
      <c r="A32" s="16">
        <f t="shared" si="0"/>
        <v>29</v>
      </c>
      <c r="B32" s="3" t="s">
        <v>25</v>
      </c>
      <c r="C32" s="3"/>
      <c r="D32" s="3"/>
      <c r="E32" s="3"/>
      <c r="F32" s="3"/>
      <c r="G32" s="5"/>
      <c r="H32" s="5"/>
      <c r="I32" s="5"/>
      <c r="J32" s="5"/>
      <c r="K32" s="5"/>
      <c r="L32" s="5"/>
      <c r="M32" s="5" t="s">
        <v>12</v>
      </c>
      <c r="N32" s="17"/>
    </row>
    <row r="33" spans="1:14" ht="24.6" customHeight="1" x14ac:dyDescent="0.25">
      <c r="A33" s="16">
        <f t="shared" si="0"/>
        <v>30</v>
      </c>
      <c r="B33" s="3" t="s">
        <v>47</v>
      </c>
      <c r="C33" s="3" t="s">
        <v>12</v>
      </c>
      <c r="D33" s="5"/>
      <c r="E33" s="5"/>
      <c r="F33" s="5"/>
      <c r="G33" s="5"/>
      <c r="H33" s="5"/>
      <c r="I33" s="5"/>
      <c r="J33" s="5"/>
      <c r="K33" s="5"/>
      <c r="L33" s="5"/>
      <c r="M33" s="5"/>
      <c r="N33" s="17"/>
    </row>
    <row r="34" spans="1:14" ht="34.200000000000003" x14ac:dyDescent="0.25">
      <c r="A34" s="16">
        <f t="shared" si="0"/>
        <v>31</v>
      </c>
      <c r="B34" s="3" t="s">
        <v>48</v>
      </c>
      <c r="C34" s="3" t="s">
        <v>12</v>
      </c>
      <c r="D34" s="3"/>
      <c r="E34" s="3"/>
      <c r="F34" s="3"/>
      <c r="G34" s="5"/>
      <c r="H34" s="5"/>
      <c r="I34" s="5"/>
      <c r="J34" s="5"/>
      <c r="K34" s="5"/>
      <c r="L34" s="5"/>
      <c r="M34" s="5"/>
      <c r="N34" s="17"/>
    </row>
    <row r="35" spans="1:14" ht="22.8" x14ac:dyDescent="0.25">
      <c r="A35" s="16">
        <f t="shared" si="0"/>
        <v>32</v>
      </c>
      <c r="B35" s="3" t="s">
        <v>49</v>
      </c>
      <c r="C35" s="3" t="s">
        <v>12</v>
      </c>
      <c r="D35" s="3"/>
      <c r="E35" s="3"/>
      <c r="F35" s="3"/>
      <c r="G35" s="5"/>
      <c r="H35" s="5"/>
      <c r="I35" s="5"/>
      <c r="J35" s="5"/>
      <c r="K35" s="5"/>
      <c r="L35" s="5"/>
      <c r="M35" s="5"/>
      <c r="N35" s="17"/>
    </row>
    <row r="36" spans="1:14" ht="22.8" x14ac:dyDescent="0.25">
      <c r="A36" s="16">
        <f t="shared" si="0"/>
        <v>33</v>
      </c>
      <c r="B36" s="3" t="s">
        <v>58</v>
      </c>
      <c r="C36" s="3" t="s">
        <v>12</v>
      </c>
      <c r="D36" s="3"/>
      <c r="E36" s="3"/>
      <c r="F36" s="3"/>
      <c r="G36" s="5"/>
      <c r="H36" s="5"/>
      <c r="I36" s="5"/>
      <c r="J36" s="5"/>
      <c r="K36" s="5"/>
      <c r="L36" s="5"/>
      <c r="M36" s="5"/>
      <c r="N36" s="17"/>
    </row>
    <row r="37" spans="1:14" ht="60" customHeight="1" x14ac:dyDescent="0.25">
      <c r="A37" s="16">
        <f t="shared" si="0"/>
        <v>34</v>
      </c>
      <c r="B37" s="3" t="s">
        <v>79</v>
      </c>
      <c r="C37" s="3" t="s">
        <v>12</v>
      </c>
      <c r="D37" s="3"/>
      <c r="E37" s="3"/>
      <c r="F37" s="3"/>
      <c r="G37" s="5"/>
      <c r="H37" s="5"/>
      <c r="I37" s="5"/>
      <c r="J37" s="5"/>
      <c r="K37" s="5"/>
      <c r="L37" s="5"/>
      <c r="M37" s="5"/>
      <c r="N37" s="17"/>
    </row>
    <row r="38" spans="1:14" ht="34.200000000000003" x14ac:dyDescent="0.25">
      <c r="A38" s="16">
        <f t="shared" si="0"/>
        <v>35</v>
      </c>
      <c r="B38" s="3" t="s">
        <v>59</v>
      </c>
      <c r="C38" s="3" t="s">
        <v>12</v>
      </c>
      <c r="D38" s="5"/>
      <c r="E38" s="5"/>
      <c r="F38" s="5"/>
      <c r="G38" s="5"/>
      <c r="H38" s="5"/>
      <c r="I38" s="5"/>
      <c r="J38" s="5"/>
      <c r="K38" s="5"/>
      <c r="L38" s="5"/>
      <c r="M38" s="5"/>
      <c r="N38" s="17"/>
    </row>
    <row r="39" spans="1:14" ht="57" x14ac:dyDescent="0.25">
      <c r="A39" s="16">
        <f t="shared" si="0"/>
        <v>36</v>
      </c>
      <c r="B39" s="3" t="s">
        <v>60</v>
      </c>
      <c r="C39" s="3" t="s">
        <v>12</v>
      </c>
      <c r="D39" s="3"/>
      <c r="E39" s="3"/>
      <c r="F39" s="3"/>
      <c r="G39" s="5"/>
      <c r="H39" s="5"/>
      <c r="I39" s="5"/>
      <c r="J39" s="5"/>
      <c r="K39" s="5"/>
      <c r="L39" s="5"/>
      <c r="M39" s="5"/>
      <c r="N39" s="17"/>
    </row>
    <row r="40" spans="1:14" ht="34.200000000000003" x14ac:dyDescent="0.25">
      <c r="A40" s="16">
        <f t="shared" si="0"/>
        <v>37</v>
      </c>
      <c r="B40" s="3" t="s">
        <v>61</v>
      </c>
      <c r="C40" s="3" t="s">
        <v>12</v>
      </c>
      <c r="D40" s="3"/>
      <c r="E40" s="3"/>
      <c r="F40" s="3"/>
      <c r="G40" s="5"/>
      <c r="H40" s="5"/>
      <c r="I40" s="5"/>
      <c r="J40" s="5"/>
      <c r="K40" s="5"/>
      <c r="L40" s="5"/>
      <c r="M40" s="5"/>
      <c r="N40" s="17"/>
    </row>
    <row r="41" spans="1:14" ht="51.6" customHeight="1" x14ac:dyDescent="0.25">
      <c r="A41" s="16">
        <f t="shared" si="0"/>
        <v>38</v>
      </c>
      <c r="B41" s="3" t="s">
        <v>76</v>
      </c>
      <c r="C41" s="3" t="s">
        <v>12</v>
      </c>
      <c r="D41" s="3"/>
      <c r="E41" s="3"/>
      <c r="F41" s="3"/>
      <c r="G41" s="5"/>
      <c r="H41" s="5"/>
      <c r="I41" s="5"/>
      <c r="J41" s="5"/>
      <c r="K41" s="5"/>
      <c r="L41" s="5"/>
      <c r="M41" s="5"/>
      <c r="N41" s="17"/>
    </row>
    <row r="42" spans="1:14" x14ac:dyDescent="0.25">
      <c r="A42" s="16">
        <f t="shared" si="0"/>
        <v>39</v>
      </c>
      <c r="B42" s="3" t="s">
        <v>50</v>
      </c>
      <c r="C42" s="3" t="s">
        <v>12</v>
      </c>
      <c r="D42" s="3"/>
      <c r="E42" s="3"/>
      <c r="F42" s="3"/>
      <c r="G42" s="5"/>
      <c r="H42" s="5"/>
      <c r="I42" s="5"/>
      <c r="J42" s="5"/>
      <c r="K42" s="5"/>
      <c r="L42" s="5"/>
      <c r="M42" s="5"/>
      <c r="N42" s="17"/>
    </row>
    <row r="43" spans="1:14" ht="34.200000000000003" x14ac:dyDescent="0.25">
      <c r="A43" s="16">
        <f t="shared" si="0"/>
        <v>40</v>
      </c>
      <c r="B43" s="3" t="s">
        <v>51</v>
      </c>
      <c r="C43" s="3" t="s">
        <v>12</v>
      </c>
      <c r="D43" s="5"/>
      <c r="E43" s="5"/>
      <c r="F43" s="5"/>
      <c r="G43" s="5"/>
      <c r="H43" s="5"/>
      <c r="I43" s="5"/>
      <c r="J43" s="5"/>
      <c r="K43" s="5"/>
      <c r="L43" s="5"/>
      <c r="M43" s="5"/>
      <c r="N43" s="17"/>
    </row>
    <row r="44" spans="1:14" ht="22.8" x14ac:dyDescent="0.25">
      <c r="A44" s="16">
        <f t="shared" si="0"/>
        <v>41</v>
      </c>
      <c r="B44" s="3" t="s">
        <v>62</v>
      </c>
      <c r="C44" s="3" t="s">
        <v>12</v>
      </c>
      <c r="D44" s="3"/>
      <c r="E44" s="3"/>
      <c r="F44" s="3"/>
      <c r="G44" s="5"/>
      <c r="H44" s="5"/>
      <c r="I44" s="5"/>
      <c r="J44" s="5"/>
      <c r="K44" s="5"/>
      <c r="L44" s="5"/>
      <c r="M44" s="5"/>
      <c r="N44" s="17"/>
    </row>
    <row r="45" spans="1:14" ht="57" x14ac:dyDescent="0.25">
      <c r="A45" s="16">
        <f t="shared" si="0"/>
        <v>42</v>
      </c>
      <c r="B45" s="3" t="s">
        <v>63</v>
      </c>
      <c r="C45" s="3" t="s">
        <v>12</v>
      </c>
      <c r="D45" s="3"/>
      <c r="E45" s="3"/>
      <c r="F45" s="3"/>
      <c r="G45" s="5"/>
      <c r="H45" s="5"/>
      <c r="I45" s="5"/>
      <c r="J45" s="5"/>
      <c r="K45" s="5"/>
      <c r="L45" s="5"/>
      <c r="M45" s="5"/>
      <c r="N45" s="17"/>
    </row>
    <row r="46" spans="1:14" ht="178.8" customHeight="1" x14ac:dyDescent="0.25">
      <c r="A46" s="16">
        <f t="shared" si="0"/>
        <v>43</v>
      </c>
      <c r="B46" s="3" t="s">
        <v>65</v>
      </c>
      <c r="C46" s="3" t="s">
        <v>12</v>
      </c>
      <c r="D46" s="3"/>
      <c r="E46" s="3"/>
      <c r="F46" s="3"/>
      <c r="G46" s="5"/>
      <c r="H46" s="5"/>
      <c r="I46" s="5"/>
      <c r="J46" s="5"/>
      <c r="K46" s="5"/>
      <c r="L46" s="5"/>
      <c r="M46" s="5"/>
      <c r="N46" s="17"/>
    </row>
    <row r="47" spans="1:14" ht="22.8" x14ac:dyDescent="0.25">
      <c r="A47" s="16">
        <f t="shared" si="0"/>
        <v>44</v>
      </c>
      <c r="B47" s="3" t="s">
        <v>52</v>
      </c>
      <c r="C47" s="3" t="s">
        <v>12</v>
      </c>
      <c r="D47" s="5"/>
      <c r="E47" s="5"/>
      <c r="F47" s="5"/>
      <c r="G47" s="5"/>
      <c r="H47" s="5"/>
      <c r="I47" s="5"/>
      <c r="J47" s="5"/>
      <c r="K47" s="5"/>
      <c r="L47" s="5"/>
      <c r="M47" s="5"/>
      <c r="N47" s="17"/>
    </row>
    <row r="48" spans="1:14" ht="68.400000000000006" x14ac:dyDescent="0.25">
      <c r="A48" s="16">
        <f t="shared" si="0"/>
        <v>45</v>
      </c>
      <c r="B48" s="3" t="s">
        <v>74</v>
      </c>
      <c r="C48" s="3" t="s">
        <v>12</v>
      </c>
      <c r="D48" s="3"/>
      <c r="E48" s="3"/>
      <c r="F48" s="3"/>
      <c r="G48" s="5"/>
      <c r="H48" s="5"/>
      <c r="I48" s="5"/>
      <c r="J48" s="5"/>
      <c r="K48" s="5"/>
      <c r="L48" s="5"/>
      <c r="M48" s="5"/>
      <c r="N48" s="17"/>
    </row>
    <row r="49" spans="1:14" ht="34.200000000000003" x14ac:dyDescent="0.25">
      <c r="A49" s="16">
        <f t="shared" si="0"/>
        <v>46</v>
      </c>
      <c r="B49" s="3" t="s">
        <v>66</v>
      </c>
      <c r="C49" s="3" t="s">
        <v>12</v>
      </c>
      <c r="D49" s="3"/>
      <c r="E49" s="3"/>
      <c r="F49" s="3"/>
      <c r="G49" s="5"/>
      <c r="H49" s="5"/>
      <c r="I49" s="5"/>
      <c r="J49" s="5"/>
      <c r="K49" s="5"/>
      <c r="L49" s="5"/>
      <c r="M49" s="5"/>
      <c r="N49" s="17"/>
    </row>
    <row r="50" spans="1:14" ht="22.8" x14ac:dyDescent="0.25">
      <c r="A50" s="16">
        <f t="shared" si="0"/>
        <v>47</v>
      </c>
      <c r="B50" s="3" t="s">
        <v>67</v>
      </c>
      <c r="C50" s="3" t="s">
        <v>12</v>
      </c>
      <c r="D50" s="3"/>
      <c r="E50" s="3"/>
      <c r="F50" s="3"/>
      <c r="G50" s="5"/>
      <c r="H50" s="5"/>
      <c r="I50" s="5"/>
      <c r="J50" s="5"/>
      <c r="K50" s="5"/>
      <c r="L50" s="5"/>
      <c r="M50" s="5"/>
      <c r="N50" s="17"/>
    </row>
    <row r="51" spans="1:14" x14ac:dyDescent="0.25">
      <c r="A51" s="16">
        <f t="shared" si="0"/>
        <v>48</v>
      </c>
      <c r="B51" s="3" t="s">
        <v>53</v>
      </c>
      <c r="C51" s="3" t="s">
        <v>12</v>
      </c>
      <c r="D51" s="3"/>
      <c r="E51" s="3"/>
      <c r="F51" s="3"/>
      <c r="G51" s="5"/>
      <c r="H51" s="5"/>
      <c r="I51" s="5"/>
      <c r="J51" s="5"/>
      <c r="K51" s="5"/>
      <c r="L51" s="5"/>
      <c r="M51" s="5"/>
      <c r="N51" s="17"/>
    </row>
    <row r="52" spans="1:14" x14ac:dyDescent="0.25">
      <c r="A52" s="16">
        <f t="shared" si="0"/>
        <v>49</v>
      </c>
      <c r="B52" s="3" t="s">
        <v>68</v>
      </c>
      <c r="C52" s="3" t="s">
        <v>12</v>
      </c>
      <c r="D52" s="5"/>
      <c r="E52" s="5"/>
      <c r="F52" s="5"/>
      <c r="G52" s="5"/>
      <c r="H52" s="5"/>
      <c r="I52" s="5"/>
      <c r="J52" s="5"/>
      <c r="K52" s="5"/>
      <c r="L52" s="5"/>
      <c r="M52" s="5"/>
      <c r="N52" s="17"/>
    </row>
    <row r="53" spans="1:14" ht="46.8" customHeight="1" x14ac:dyDescent="0.25">
      <c r="A53" s="16">
        <f t="shared" si="0"/>
        <v>50</v>
      </c>
      <c r="B53" s="3" t="s">
        <v>69</v>
      </c>
      <c r="C53" s="3" t="s">
        <v>12</v>
      </c>
      <c r="D53" s="3"/>
      <c r="E53" s="3"/>
      <c r="F53" s="3"/>
      <c r="G53" s="5"/>
      <c r="H53" s="5"/>
      <c r="I53" s="5"/>
      <c r="J53" s="5"/>
      <c r="K53" s="5"/>
      <c r="L53" s="5"/>
      <c r="M53" s="5"/>
      <c r="N53" s="17"/>
    </row>
    <row r="54" spans="1:14" ht="45.6" customHeight="1" x14ac:dyDescent="0.25">
      <c r="A54" s="16">
        <f t="shared" si="0"/>
        <v>51</v>
      </c>
      <c r="B54" s="3" t="s">
        <v>70</v>
      </c>
      <c r="C54" s="3" t="s">
        <v>12</v>
      </c>
      <c r="D54" s="3"/>
      <c r="E54" s="3"/>
      <c r="F54" s="3"/>
      <c r="G54" s="5"/>
      <c r="H54" s="5"/>
      <c r="I54" s="5"/>
      <c r="J54" s="5"/>
      <c r="K54" s="5"/>
      <c r="L54" s="5"/>
      <c r="M54" s="5"/>
      <c r="N54" s="17"/>
    </row>
    <row r="55" spans="1:14" x14ac:dyDescent="0.25">
      <c r="A55" s="16">
        <f t="shared" si="0"/>
        <v>52</v>
      </c>
      <c r="B55" s="3" t="s">
        <v>54</v>
      </c>
      <c r="C55" s="3" t="s">
        <v>12</v>
      </c>
      <c r="D55" s="3"/>
      <c r="E55" s="3"/>
      <c r="F55" s="3"/>
      <c r="G55" s="5"/>
      <c r="H55" s="5"/>
      <c r="I55" s="5"/>
      <c r="J55" s="5"/>
      <c r="K55" s="5"/>
      <c r="L55" s="5"/>
      <c r="M55" s="5"/>
      <c r="N55" s="17"/>
    </row>
    <row r="56" spans="1:14" x14ac:dyDescent="0.25">
      <c r="A56" s="16">
        <f t="shared" si="0"/>
        <v>53</v>
      </c>
      <c r="B56" s="3" t="s">
        <v>55</v>
      </c>
      <c r="C56" s="3" t="s">
        <v>12</v>
      </c>
      <c r="D56" s="3"/>
      <c r="E56" s="3"/>
      <c r="F56" s="3"/>
      <c r="G56" s="5"/>
      <c r="H56" s="5"/>
      <c r="I56" s="5"/>
      <c r="J56" s="5"/>
      <c r="K56" s="5"/>
      <c r="L56" s="5"/>
      <c r="M56" s="5"/>
      <c r="N56" s="17"/>
    </row>
    <row r="57" spans="1:14" ht="34.200000000000003" x14ac:dyDescent="0.25">
      <c r="A57" s="16">
        <f t="shared" si="0"/>
        <v>54</v>
      </c>
      <c r="B57" s="3" t="s">
        <v>71</v>
      </c>
      <c r="C57" s="3" t="s">
        <v>12</v>
      </c>
      <c r="D57" s="5"/>
      <c r="E57" s="5"/>
      <c r="F57" s="5"/>
      <c r="G57" s="5"/>
      <c r="H57" s="5"/>
      <c r="I57" s="5"/>
      <c r="J57" s="5"/>
      <c r="K57" s="5"/>
      <c r="L57" s="5"/>
      <c r="M57" s="5"/>
      <c r="N57" s="17"/>
    </row>
    <row r="58" spans="1:14" x14ac:dyDescent="0.25">
      <c r="A58" s="16">
        <f t="shared" si="0"/>
        <v>55</v>
      </c>
      <c r="B58" s="3" t="s">
        <v>56</v>
      </c>
      <c r="C58" s="3" t="s">
        <v>12</v>
      </c>
      <c r="D58" s="3"/>
      <c r="E58" s="3"/>
      <c r="F58" s="3"/>
      <c r="G58" s="5"/>
      <c r="H58" s="5"/>
      <c r="I58" s="5"/>
      <c r="J58" s="5"/>
      <c r="K58" s="5"/>
      <c r="L58" s="5"/>
      <c r="M58" s="5"/>
      <c r="N58" s="17"/>
    </row>
    <row r="59" spans="1:14" ht="34.200000000000003" x14ac:dyDescent="0.25">
      <c r="A59" s="16">
        <f t="shared" si="0"/>
        <v>56</v>
      </c>
      <c r="B59" s="3" t="s">
        <v>72</v>
      </c>
      <c r="C59" s="3" t="s">
        <v>12</v>
      </c>
      <c r="D59" s="3"/>
      <c r="E59" s="3"/>
      <c r="F59" s="3"/>
      <c r="G59" s="5"/>
      <c r="H59" s="5"/>
      <c r="I59" s="5"/>
      <c r="J59" s="5"/>
      <c r="K59" s="5"/>
      <c r="L59" s="5"/>
      <c r="M59" s="5"/>
      <c r="N59" s="17"/>
    </row>
    <row r="60" spans="1:14" ht="22.8" x14ac:dyDescent="0.25">
      <c r="A60" s="16">
        <f t="shared" si="0"/>
        <v>57</v>
      </c>
      <c r="B60" s="3" t="s">
        <v>73</v>
      </c>
      <c r="C60" s="3" t="s">
        <v>12</v>
      </c>
      <c r="D60" s="3"/>
      <c r="E60" s="3"/>
      <c r="F60" s="3"/>
      <c r="G60" s="5"/>
      <c r="H60" s="5"/>
      <c r="I60" s="5"/>
      <c r="J60" s="5"/>
      <c r="K60" s="5"/>
      <c r="L60" s="5"/>
      <c r="M60" s="5"/>
      <c r="N60" s="17"/>
    </row>
    <row r="61" spans="1:14" ht="102.6" x14ac:dyDescent="0.25">
      <c r="A61" s="16">
        <f t="shared" si="0"/>
        <v>58</v>
      </c>
      <c r="B61" s="13" t="s">
        <v>64</v>
      </c>
      <c r="C61" s="3" t="s">
        <v>12</v>
      </c>
      <c r="D61" s="3"/>
      <c r="E61" s="3"/>
      <c r="F61" s="3"/>
      <c r="G61" s="5"/>
      <c r="H61" s="5"/>
      <c r="I61" s="5"/>
      <c r="J61" s="5"/>
      <c r="K61" s="5"/>
      <c r="L61" s="5"/>
      <c r="M61" s="5"/>
      <c r="N61" s="17"/>
    </row>
    <row r="62" spans="1:14" ht="22.8" x14ac:dyDescent="0.25">
      <c r="A62" s="16">
        <f t="shared" si="0"/>
        <v>59</v>
      </c>
      <c r="B62" s="3" t="s">
        <v>44</v>
      </c>
      <c r="C62" s="3"/>
      <c r="D62" s="3"/>
      <c r="E62" s="3"/>
      <c r="F62" s="3"/>
      <c r="G62" s="5"/>
      <c r="H62" s="5"/>
      <c r="I62" s="5"/>
      <c r="J62" s="5"/>
      <c r="K62" s="5"/>
      <c r="L62" s="5" t="s">
        <v>12</v>
      </c>
      <c r="M62" s="5" t="s">
        <v>12</v>
      </c>
      <c r="N62" s="17"/>
    </row>
    <row r="63" spans="1:14" ht="22.8" x14ac:dyDescent="0.25">
      <c r="A63" s="16">
        <f t="shared" si="0"/>
        <v>60</v>
      </c>
      <c r="B63" s="3" t="s">
        <v>57</v>
      </c>
      <c r="C63" s="3" t="s">
        <v>12</v>
      </c>
      <c r="D63" s="3"/>
      <c r="E63" s="3"/>
      <c r="F63" s="3"/>
      <c r="G63" s="5"/>
      <c r="H63" s="5"/>
      <c r="I63" s="5"/>
      <c r="J63" s="5"/>
      <c r="K63" s="5"/>
      <c r="L63" s="5"/>
      <c r="M63" s="5"/>
      <c r="N63" s="17"/>
    </row>
    <row r="64" spans="1:14" x14ac:dyDescent="0.25">
      <c r="A64" s="18" t="s">
        <v>19</v>
      </c>
      <c r="B64" s="7" t="s">
        <v>43</v>
      </c>
      <c r="C64" s="8"/>
      <c r="D64" s="9"/>
      <c r="E64" s="9"/>
      <c r="F64" s="9"/>
      <c r="G64" s="9"/>
      <c r="H64" s="9"/>
      <c r="I64" s="9"/>
      <c r="J64" s="10"/>
      <c r="K64" s="9"/>
      <c r="L64" s="10"/>
      <c r="M64" s="8"/>
      <c r="N64" s="19"/>
    </row>
    <row r="65" spans="1:14" ht="102.6" x14ac:dyDescent="0.25">
      <c r="A65" s="16">
        <v>60</v>
      </c>
      <c r="B65" s="3" t="s">
        <v>26</v>
      </c>
      <c r="C65" s="3"/>
      <c r="D65" s="3"/>
      <c r="E65" s="3"/>
      <c r="F65" s="3"/>
      <c r="G65" s="5"/>
      <c r="H65" s="5"/>
      <c r="I65" s="5"/>
      <c r="J65" s="5"/>
      <c r="K65" s="5"/>
      <c r="L65" s="5" t="s">
        <v>12</v>
      </c>
      <c r="M65" s="5"/>
      <c r="N65" s="17" t="s">
        <v>12</v>
      </c>
    </row>
    <row r="66" spans="1:14" ht="79.8" x14ac:dyDescent="0.25">
      <c r="A66" s="16">
        <v>61</v>
      </c>
      <c r="B66" s="3" t="s">
        <v>75</v>
      </c>
      <c r="C66" s="3" t="s">
        <v>12</v>
      </c>
      <c r="D66" s="3" t="s">
        <v>12</v>
      </c>
      <c r="E66" s="3"/>
      <c r="F66" s="3"/>
      <c r="G66" s="5"/>
      <c r="H66" s="5"/>
      <c r="I66" s="5"/>
      <c r="J66" s="5"/>
      <c r="K66" s="5"/>
      <c r="L66" s="5"/>
      <c r="M66" s="5" t="s">
        <v>12</v>
      </c>
      <c r="N66" s="17" t="s">
        <v>12</v>
      </c>
    </row>
    <row r="67" spans="1:14" ht="171.6" thickBot="1" x14ac:dyDescent="0.3">
      <c r="A67" s="20">
        <v>62</v>
      </c>
      <c r="B67" s="21" t="s">
        <v>27</v>
      </c>
      <c r="C67" s="21"/>
      <c r="D67" s="21"/>
      <c r="E67" s="21"/>
      <c r="F67" s="21"/>
      <c r="G67" s="22"/>
      <c r="H67" s="22"/>
      <c r="I67" s="22"/>
      <c r="J67" s="22"/>
      <c r="K67" s="22"/>
      <c r="L67" s="22"/>
      <c r="M67" s="22" t="s">
        <v>12</v>
      </c>
      <c r="N67" s="23" t="s">
        <v>12</v>
      </c>
    </row>
    <row r="68" spans="1:14" x14ac:dyDescent="0.25">
      <c r="A68" s="2"/>
      <c r="C68" s="2"/>
      <c r="D68" s="2"/>
      <c r="E68" s="2"/>
      <c r="F68" s="2"/>
    </row>
  </sheetData>
  <autoFilter ref="B3:N32" xr:uid="{5EAD0473-A3F8-48A0-9CCA-98A12FBB4D1D}"/>
  <mergeCells count="2">
    <mergeCell ref="A2:N2"/>
    <mergeCell ref="A1:N1"/>
  </mergeCells>
  <conditionalFormatting sqref="C19:N19 C64:L64 C9:N9 C4:N7 C12:N17 C21:N24 D25:N25 C65:N67 C69:N1048576 C26:N63">
    <cfRule type="containsText" dxfId="7" priority="47" operator="containsText" text="X">
      <formula>NOT(ISERROR(SEARCH("X",C4)))</formula>
    </cfRule>
  </conditionalFormatting>
  <conditionalFormatting sqref="C8:N11">
    <cfRule type="containsText" dxfId="6" priority="43" operator="containsText" text="X">
      <formula>NOT(ISERROR(SEARCH("X",C8)))</formula>
    </cfRule>
  </conditionalFormatting>
  <conditionalFormatting sqref="C18:N18">
    <cfRule type="containsText" dxfId="5" priority="26" operator="containsText" text="X">
      <formula>NOT(ISERROR(SEARCH("X",C18)))</formula>
    </cfRule>
  </conditionalFormatting>
  <conditionalFormatting sqref="C20:N20">
    <cfRule type="containsText" dxfId="4" priority="25" operator="containsText" text="X">
      <formula>NOT(ISERROR(SEARCH("X",C20)))</formula>
    </cfRule>
  </conditionalFormatting>
  <conditionalFormatting sqref="C28:N28">
    <cfRule type="containsText" dxfId="3" priority="15" operator="containsText" text="X">
      <formula>NOT(ISERROR(SEARCH("X",C28)))</formula>
    </cfRule>
  </conditionalFormatting>
  <conditionalFormatting sqref="C3:N3">
    <cfRule type="containsText" dxfId="2" priority="7" operator="containsText" text="X">
      <formula>NOT(ISERROR(SEARCH("X",C3)))</formula>
    </cfRule>
  </conditionalFormatting>
  <conditionalFormatting sqref="D33:N33 D38:N38 D43:N43 D47:N47 D52:N52 D57:N57">
    <cfRule type="containsText" dxfId="1" priority="3" operator="containsText" text="X">
      <formula>NOT(ISERROR(SEARCH("X",D33)))</formula>
    </cfRule>
  </conditionalFormatting>
  <conditionalFormatting sqref="C25">
    <cfRule type="containsText" dxfId="0" priority="1" operator="containsText" text="X">
      <formula>NOT(ISERROR(SEARCH("X",C25)))</formula>
    </cfRule>
  </conditionalFormatting>
  <pageMargins left="0.7" right="0.7" top="0.75" bottom="0.75" header="0.3" footer="0.3"/>
  <pageSetup paperSize="9" scale="8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CA30C-3880-462F-BD2C-60119661E191}">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2" ma:contentTypeDescription="Create a new document." ma:contentTypeScope="" ma:versionID="421a63681308a74dac59caef611ec7aa">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da3b325a18409f8e08682db9d840407d"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CA5F6E-E927-41ED-A5C6-FC7C03C142E6}">
  <ds:schemaRefs>
    <ds:schemaRef ds:uri="http://schemas.microsoft.com/sharepoint/v3/contenttype/forms"/>
  </ds:schemaRefs>
</ds:datastoreItem>
</file>

<file path=customXml/itemProps2.xml><?xml version="1.0" encoding="utf-8"?>
<ds:datastoreItem xmlns:ds="http://schemas.openxmlformats.org/officeDocument/2006/customXml" ds:itemID="{0C5ACE7C-180D-46E9-AEF0-B3B5B907E8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4e9797-c9de-4ae0-9124-5b215385d802"/>
    <ds:schemaRef ds:uri="85fa55d4-3ee8-4bc4-8fbc-63473e8473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A1FFEE-3A2D-4870-A2F3-9C79ECAE8A7D}">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aa49a065-51d4-46f4-b8e3-90614d95b625"/>
    <ds:schemaRef ds:uri="http://purl.org/dc/elements/1.1/"/>
    <ds:schemaRef ds:uri="http://schemas.microsoft.com/office/infopath/2007/PartnerControls"/>
    <ds:schemaRef ds:uri="a28f26fc-65ad-4f80-9055-cc6ef586393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Titel...</vt:lpstr>
      <vt:lpstr>Blad1</vt:lpstr>
      <vt:lpstr>Titel...!Afdrukbereik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Lydia Boone</dc:creator>
  <cp:keywords/>
  <dc:description/>
  <cp:lastModifiedBy>Lydia Boone</cp:lastModifiedBy>
  <cp:revision/>
  <cp:lastPrinted>2021-10-11T13:35:11Z</cp:lastPrinted>
  <dcterms:created xsi:type="dcterms:W3CDTF">2021-01-27T19:54:28Z</dcterms:created>
  <dcterms:modified xsi:type="dcterms:W3CDTF">2021-10-11T14:15:19Z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ies>
</file>