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5. Schoonmaakdienstverlening 2022/01. Europese aanbesteding/03. Aanbestedingsdocumenten/V10 (NvI 5)/"/>
    </mc:Choice>
  </mc:AlternateContent>
  <xr:revisionPtr revIDLastSave="0" documentId="13_ncr:1_{461B6C20-3427-3847-AF0D-D3986A7674E1}" xr6:coauthVersionLast="47" xr6:coauthVersionMax="47" xr10:uidLastSave="{00000000-0000-0000-0000-000000000000}"/>
  <bookViews>
    <workbookView xWindow="0" yWindow="460" windowWidth="28800" windowHeight="17540" activeTab="2" xr2:uid="{00000000-000D-0000-FFFF-FFFF00000000}"/>
  </bookViews>
  <sheets>
    <sheet name="1. Totaal" sheetId="4" r:id="rId1"/>
    <sheet name="2. ORS Lek en Linge" sheetId="1" r:id="rId2"/>
    <sheet name="3. Adelbert College" sheetId="3" r:id="rId3"/>
  </sheets>
  <definedNames>
    <definedName name="_xlnm.Print_Area" localSheetId="1">'2. ORS Lek en Linge'!$A$1:$I$56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F10" i="3"/>
  <c r="F11" i="3" s="1"/>
  <c r="B15" i="4" s="1"/>
  <c r="G14" i="1"/>
  <c r="G11" i="1"/>
  <c r="G12" i="1"/>
  <c r="G13" i="1"/>
  <c r="G16" i="1" l="1"/>
  <c r="B14" i="4" s="1"/>
  <c r="B16" i="4" s="1"/>
</calcChain>
</file>

<file path=xl/sharedStrings.xml><?xml version="1.0" encoding="utf-8"?>
<sst xmlns="http://schemas.openxmlformats.org/spreadsheetml/2006/main" count="72" uniqueCount="48">
  <si>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</si>
  <si>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</si>
  <si>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</si>
  <si>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</si>
  <si>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</si>
  <si>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</si>
  <si>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Totaal</t>
  </si>
  <si>
    <t>Bijlage B-7  Totaalblad prijsgegevens</t>
  </si>
  <si>
    <t>Dagelijkse schoonmaak per jaar</t>
  </si>
  <si>
    <t>Glasbewassing per jaar</t>
  </si>
  <si>
    <t>Vloeronderhoud per jaar</t>
  </si>
  <si>
    <t>Plafondbedrag</t>
  </si>
  <si>
    <t>VWO Locatie (MTL)</t>
  </si>
  <si>
    <t>Havo Locatie (HVL)</t>
  </si>
  <si>
    <t>Vmbo Locatie (IBB)</t>
  </si>
  <si>
    <t>Brugklaslocatie (BKL)</t>
  </si>
  <si>
    <t>De Lingeborgh</t>
  </si>
  <si>
    <t>De Lingeborgh Brugklasgebouw</t>
  </si>
  <si>
    <t>Regiewerkzaamheden</t>
  </si>
  <si>
    <t>Standaard werkzaamheden</t>
  </si>
  <si>
    <t>Bestellen sanitaire artikelen per jaar</t>
  </si>
  <si>
    <t>Uurtarief extra inzet op regie Dagelijkse schoonmaak</t>
  </si>
  <si>
    <t>Uurtarief extra inzet op regie Glasbewassing</t>
  </si>
  <si>
    <t>Additionele werkzaamheden</t>
  </si>
  <si>
    <t>Sint Adelbert College</t>
  </si>
  <si>
    <t>ORS Lek en Linge</t>
  </si>
  <si>
    <t>Adelbert College</t>
  </si>
  <si>
    <t>Deelnemer</t>
  </si>
  <si>
    <t>Jaarprijs Deelnemer</t>
  </si>
  <si>
    <t>3. Adelbert College</t>
  </si>
  <si>
    <t>2. ORS Lek en Linge</t>
  </si>
  <si>
    <t>1. Totaal</t>
  </si>
  <si>
    <t>Gewogen Prijs</t>
  </si>
  <si>
    <t>Uurtarief specialistische reiniging stoelen</t>
  </si>
  <si>
    <t>Uurtarief extra inzet met éénschijfsmachine</t>
  </si>
  <si>
    <t>Sprayen vloeren</t>
  </si>
  <si>
    <t>Prijs</t>
  </si>
  <si>
    <t>1 - 100 m2</t>
  </si>
  <si>
    <t>101 - 500 m2</t>
  </si>
  <si>
    <t>501 - 1000 m2</t>
  </si>
  <si>
    <t>Ledigen vuilnisbakken schoolplein per vuilnisbak</t>
  </si>
  <si>
    <t>Dieptereiniging sanitair per m2</t>
  </si>
  <si>
    <t>Dieptereiniging keuken en magazijntjes per m2</t>
  </si>
  <si>
    <t>Reinigen koelkasten per koelkast</t>
  </si>
  <si>
    <t>Dagelijks in- en uitruimen vaatwassers per vaatwasser</t>
  </si>
  <si>
    <t>Vervangen van luchtverfrissers in toiletruimtes per luchtverfrisser</t>
  </si>
  <si>
    <t>Tapijtreiniging per m2</t>
  </si>
  <si>
    <t>Dieptereiniging sanitair per rm2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</si>
</sst>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_-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7" fillId="0" borderId="0" xfId="0" applyFont="1"/>
    <xf numFmtId="0" fontId="1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9" fillId="6" borderId="2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4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6" fillId="7" borderId="2" xfId="0" applyFont="1" applyFill="1" applyBorder="1" applyAlignment="1" applyProtection="1">
      <alignment vertical="center"/>
    </xf>
    <xf numFmtId="0" fontId="6" fillId="7" borderId="3" xfId="0" applyFont="1" applyFill="1" applyBorder="1" applyAlignment="1" applyProtection="1">
      <alignment vertical="center"/>
    </xf>
    <xf numFmtId="0" fontId="14" fillId="7" borderId="3" xfId="0" applyFont="1" applyFill="1" applyBorder="1" applyAlignment="1" applyProtection="1">
      <alignment vertical="center"/>
    </xf>
    <xf numFmtId="164" fontId="4" fillId="5" borderId="1" xfId="0" applyNumberFormat="1" applyFont="1" applyFill="1" applyBorder="1" applyAlignment="1" applyProtection="1">
      <alignment horizontal="right" vertical="top" wrapText="1"/>
    </xf>
    <xf numFmtId="0" fontId="14" fillId="7" borderId="17" xfId="0" applyFont="1" applyFill="1" applyBorder="1" applyAlignment="1" applyProtection="1">
      <alignment vertical="center"/>
    </xf>
    <xf numFmtId="165" fontId="4" fillId="4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vertical="top" wrapText="1"/>
    </xf>
    <xf numFmtId="165" fontId="4" fillId="4" borderId="25" xfId="0" applyNumberFormat="1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9" fillId="6" borderId="3" xfId="0" applyFont="1" applyFill="1" applyBorder="1" applyAlignment="1">
      <alignment horizontal="center" vertical="top" wrapText="1"/>
    </xf>
    <xf numFmtId="0" fontId="0" fillId="0" borderId="17" xfId="0" quotePrefix="1" applyBorder="1"/>
    <xf numFmtId="0" fontId="0" fillId="0" borderId="17" xfId="0" applyBorder="1"/>
    <xf numFmtId="0" fontId="5" fillId="0" borderId="0" xfId="0" applyFont="1" applyFill="1" applyBorder="1" applyAlignment="1">
      <alignment horizontal="center" vertical="top" wrapText="1"/>
    </xf>
    <xf numFmtId="165" fontId="4" fillId="4" borderId="28" xfId="0" applyNumberFormat="1" applyFont="1" applyFill="1" applyBorder="1" applyAlignment="1" applyProtection="1">
      <alignment horizontal="right" vertical="top" wrapText="1"/>
      <protection locked="0"/>
    </xf>
    <xf numFmtId="165" fontId="4" fillId="4" borderId="27" xfId="0" applyNumberFormat="1" applyFont="1" applyFill="1" applyBorder="1" applyAlignment="1" applyProtection="1">
      <alignment horizontal="right" vertical="top" wrapText="1"/>
      <protection locked="0"/>
    </xf>
    <xf numFmtId="165" fontId="4" fillId="4" borderId="29" xfId="0" applyNumberFormat="1" applyFont="1" applyFill="1" applyBorder="1" applyAlignment="1" applyProtection="1">
      <alignment horizontal="right" vertical="top" wrapText="1"/>
      <protection locked="0"/>
    </xf>
    <xf numFmtId="165" fontId="4" fillId="4" borderId="30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>
      <alignment vertical="top" wrapText="1"/>
    </xf>
    <xf numFmtId="164" fontId="15" fillId="7" borderId="3" xfId="0" applyNumberFormat="1" applyFont="1" applyFill="1" applyBorder="1" applyAlignment="1" applyProtection="1">
      <alignment horizontal="right" vertical="center" wrapText="1"/>
    </xf>
    <xf numFmtId="164" fontId="15" fillId="7" borderId="4" xfId="0" applyNumberFormat="1" applyFont="1" applyFill="1" applyBorder="1" applyAlignment="1" applyProtection="1">
      <alignment horizontal="right" vertical="center" wrapText="1"/>
    </xf>
    <xf numFmtId="164" fontId="16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0" xfId="0" applyBorder="1" applyAlignment="1">
      <alignment vertical="top"/>
    </xf>
    <xf numFmtId="0" fontId="0" fillId="0" borderId="2" xfId="0" quotePrefix="1" applyBorder="1"/>
    <xf numFmtId="165" fontId="4" fillId="4" borderId="32" xfId="0" applyNumberFormat="1" applyFont="1" applyFill="1" applyBorder="1" applyAlignment="1" applyProtection="1">
      <alignment horizontal="right" vertical="top" wrapText="1"/>
      <protection locked="0"/>
    </xf>
    <xf numFmtId="0" fontId="0" fillId="0" borderId="3" xfId="0" quotePrefix="1" applyFill="1" applyBorder="1"/>
    <xf numFmtId="0" fontId="0" fillId="0" borderId="23" xfId="0" applyFill="1" applyBorder="1" applyAlignment="1">
      <alignment vertical="top" wrapText="1"/>
    </xf>
    <xf numFmtId="165" fontId="4" fillId="0" borderId="23" xfId="0" applyNumberFormat="1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vertical="center" wrapText="1"/>
    </xf>
    <xf numFmtId="165" fontId="0" fillId="0" borderId="0" xfId="0" applyNumberFormat="1" applyAlignment="1">
      <alignment vertical="top"/>
    </xf>
    <xf numFmtId="164" fontId="16" fillId="8" borderId="2" xfId="0" applyNumberFormat="1" applyFont="1" applyFill="1" applyBorder="1" applyAlignment="1" applyProtection="1">
      <alignment vertical="top" wrapText="1"/>
      <protection locked="0"/>
    </xf>
    <xf numFmtId="164" fontId="16" fillId="8" borderId="3" xfId="0" applyNumberFormat="1" applyFont="1" applyFill="1" applyBorder="1" applyAlignment="1" applyProtection="1">
      <alignment vertical="top" wrapText="1"/>
      <protection locked="0"/>
    </xf>
    <xf numFmtId="164" fontId="16" fillId="8" borderId="4" xfId="0" applyNumberFormat="1" applyFont="1" applyFill="1" applyBorder="1" applyAlignment="1" applyProtection="1">
      <alignment vertical="top" wrapText="1"/>
      <protection locked="0"/>
    </xf>
    <xf numFmtId="0" fontId="0" fillId="0" borderId="1" xfId="0" quotePrefix="1" applyBorder="1"/>
    <xf numFmtId="164" fontId="16" fillId="0" borderId="1" xfId="0" applyNumberFormat="1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18" fillId="0" borderId="0" xfId="0" applyFont="1"/>
    <xf numFmtId="0" fontId="6" fillId="8" borderId="12" xfId="0" applyFont="1" applyFill="1" applyBorder="1"/>
    <xf numFmtId="0" fontId="14" fillId="0" borderId="33" xfId="0" applyFont="1" applyBorder="1"/>
    <xf numFmtId="0" fontId="6" fillId="8" borderId="8" xfId="0" applyFont="1" applyFill="1" applyBorder="1"/>
    <xf numFmtId="44" fontId="14" fillId="5" borderId="34" xfId="49" applyFont="1" applyFill="1" applyBorder="1"/>
    <xf numFmtId="0" fontId="6" fillId="7" borderId="36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8" xfId="0" quotePrefix="1" applyFill="1" applyBorder="1"/>
    <xf numFmtId="165" fontId="4" fillId="0" borderId="0" xfId="0" applyNumberFormat="1" applyFont="1" applyFill="1" applyBorder="1" applyAlignment="1" applyProtection="1">
      <alignment horizontal="right" vertical="top" wrapText="1"/>
      <protection locked="0"/>
    </xf>
    <xf numFmtId="0" fontId="9" fillId="6" borderId="22" xfId="0" applyFont="1" applyFill="1" applyBorder="1" applyAlignment="1">
      <alignment vertical="top" wrapText="1"/>
    </xf>
    <xf numFmtId="0" fontId="9" fillId="6" borderId="23" xfId="0" applyFont="1" applyFill="1" applyBorder="1" applyAlignment="1">
      <alignment vertical="top" wrapText="1"/>
    </xf>
    <xf numFmtId="0" fontId="9" fillId="6" borderId="23" xfId="0" applyFont="1" applyFill="1" applyBorder="1" applyAlignment="1">
      <alignment horizontal="center" vertical="top" wrapText="1"/>
    </xf>
    <xf numFmtId="164" fontId="16" fillId="8" borderId="2" xfId="0" applyNumberFormat="1" applyFont="1" applyFill="1" applyBorder="1" applyAlignment="1" applyProtection="1">
      <alignment horizontal="center" vertical="top" wrapText="1"/>
      <protection locked="0"/>
    </xf>
    <xf numFmtId="164" fontId="16" fillId="8" borderId="3" xfId="0" applyNumberFormat="1" applyFont="1" applyFill="1" applyBorder="1" applyAlignment="1" applyProtection="1">
      <alignment horizontal="center" vertical="top" wrapText="1"/>
      <protection locked="0"/>
    </xf>
    <xf numFmtId="164" fontId="16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31" xfId="0" applyNumberFormat="1" applyFont="1" applyFill="1" applyBorder="1" applyAlignment="1" applyProtection="1">
      <alignment horizontal="right" vertical="center" wrapText="1"/>
    </xf>
    <xf numFmtId="164" fontId="4" fillId="5" borderId="26" xfId="0" applyNumberFormat="1" applyFont="1" applyFill="1" applyBorder="1" applyAlignment="1" applyProtection="1">
      <alignment horizontal="right" vertical="center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8" xfId="0" applyFill="1" applyBorder="1" applyAlignment="1" applyProtection="1"/>
    <xf numFmtId="0" fontId="0" fillId="2" borderId="16" xfId="0" applyFill="1" applyBorder="1" applyAlignment="1" applyProtection="1"/>
    <xf numFmtId="0" fontId="0" fillId="2" borderId="0" xfId="0" applyFill="1" applyBorder="1" applyAlignment="1" applyProtection="1"/>
    <xf numFmtId="0" fontId="0" fillId="2" borderId="11" xfId="0" applyFill="1" applyBorder="1" applyAlignment="1" applyProtection="1"/>
    <xf numFmtId="0" fontId="0" fillId="2" borderId="14" xfId="0" applyFill="1" applyBorder="1" applyAlignment="1" applyProtection="1"/>
    <xf numFmtId="0" fontId="0" fillId="2" borderId="15" xfId="0" applyFill="1" applyBorder="1" applyAlignment="1" applyProtection="1"/>
    <xf numFmtId="0" fontId="0" fillId="2" borderId="9" xfId="0" applyFill="1" applyBorder="1" applyAlignment="1" applyProtection="1"/>
    <xf numFmtId="0" fontId="8" fillId="3" borderId="17" xfId="0" applyFont="1" applyFill="1" applyBorder="1" applyAlignment="1" applyProtection="1">
      <alignment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8" fillId="3" borderId="19" xfId="0" applyFont="1" applyFill="1" applyBorder="1" applyAlignment="1" applyProtection="1">
      <alignment vertical="top" wrapText="1"/>
      <protection locked="0"/>
    </xf>
    <xf numFmtId="0" fontId="8" fillId="3" borderId="20" xfId="0" applyFont="1" applyFill="1" applyBorder="1" applyAlignment="1" applyProtection="1">
      <alignment vertical="top" wrapText="1"/>
      <protection locked="0"/>
    </xf>
    <xf numFmtId="0" fontId="8" fillId="3" borderId="0" xfId="0" applyFont="1" applyFill="1" applyBorder="1" applyAlignment="1" applyProtection="1">
      <alignment vertical="top" wrapText="1"/>
      <protection locked="0"/>
    </xf>
    <xf numFmtId="0" fontId="8" fillId="3" borderId="21" xfId="0" applyFont="1" applyFill="1" applyBorder="1" applyAlignment="1" applyProtection="1">
      <alignment vertical="top" wrapText="1"/>
      <protection locked="0"/>
    </xf>
    <xf numFmtId="0" fontId="8" fillId="3" borderId="22" xfId="0" applyFont="1" applyFill="1" applyBorder="1" applyAlignment="1" applyProtection="1">
      <alignment vertical="top" wrapText="1"/>
      <protection locked="0"/>
    </xf>
    <xf numFmtId="0" fontId="8" fillId="3" borderId="23" xfId="0" applyFont="1" applyFill="1" applyBorder="1" applyAlignment="1" applyProtection="1">
      <alignment vertical="top" wrapText="1"/>
      <protection locked="0"/>
    </xf>
    <xf numFmtId="0" fontId="8" fillId="3" borderId="2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</cellXfs>
  <cellStyles count="5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Standaard" xfId="0" builtinId="0"/>
    <cellStyle name="Valuta" xfId="4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2</xdr:row>
      <xdr:rowOff>177800</xdr:rowOff>
    </xdr:from>
    <xdr:ext cx="5610224" cy="247176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723DE49-04F9-594E-9994-43D9F51C44A8}"/>
            </a:ext>
          </a:extLst>
        </xdr:cNvPr>
        <xdr:cNvSpPr txBox="1"/>
      </xdr:nvSpPr>
      <xdr:spPr>
        <a:xfrm>
          <a:off x="63500" y="711200"/>
          <a:ext cx="5610224" cy="24717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tabblad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 en tabblad 3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Jaarprijs Deelnemer wordt automatisch berekend.</a:t>
          </a:r>
          <a:r>
            <a:rPr lang="nl-NL"/>
            <a:t> De Jaarprijs Deelnemer van tabbladen</a:t>
          </a:r>
          <a:r>
            <a:rPr lang="nl-NL" baseline="0"/>
            <a:t> 1 en 2 worden bij elkaar opgeteld op tabblad 1 en vormen de Gewogen Prijs, welke gehanteerd wordt voor de beoordeling op het criterium Prijs.</a:t>
          </a:r>
        </a:p>
        <a:p>
          <a:pPr algn="l"/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4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Inschrijver dient alleen gebruik te maken van dit document bij inschrijving op Perceel</a:t>
          </a:r>
          <a:r>
            <a:rPr lang="nl-NL" sz="14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endParaRPr lang="nl-NL" sz="14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5610224" cy="1297919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3840" y="283209"/>
          <a:ext cx="5610224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Jaarprijs Deelnemer wordt automatisch berekend.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5610224" cy="1297919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255F861-E993-4F44-A298-9F001DA75742}"/>
            </a:ext>
          </a:extLst>
        </xdr:cNvPr>
        <xdr:cNvSpPr txBox="1"/>
      </xdr:nvSpPr>
      <xdr:spPr>
        <a:xfrm>
          <a:off x="241300" y="285749"/>
          <a:ext cx="5610224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Jaarprijs Deelnemer wordt automatisch berekend.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2763-12A4-DA4F-98E1-4A6BB35D4362}">
  <dimension ref="A1:B16"/>
  <sheetViews>
    <sheetView workbookViewId="0">
      <selection activeCell="E26" sqref="E26"/>
    </sheetView>
  </sheetViews>
  <sheetFormatPr baseColWidth="10" defaultRowHeight="15" x14ac:dyDescent="0.2"/>
  <cols>
    <col min="1" max="1" width="43.5" bestFit="1" customWidth="1"/>
    <col min="2" max="2" width="26.1640625" bestFit="1" customWidth="1"/>
  </cols>
  <sheetData>
    <row r="1" spans="1:2" ht="21" x14ac:dyDescent="0.25">
      <c r="A1" s="2" t="s">
        <v>7</v>
      </c>
    </row>
    <row r="2" spans="1:2" ht="21" x14ac:dyDescent="0.25">
      <c r="A2" s="54" t="s">
        <v>31</v>
      </c>
    </row>
    <row r="3" spans="1:2" ht="21" x14ac:dyDescent="0.25">
      <c r="A3" s="2"/>
    </row>
    <row r="4" spans="1:2" ht="21" x14ac:dyDescent="0.25">
      <c r="A4" s="2"/>
    </row>
    <row r="5" spans="1:2" ht="21" x14ac:dyDescent="0.25">
      <c r="A5" s="2"/>
    </row>
    <row r="6" spans="1:2" ht="21" x14ac:dyDescent="0.25">
      <c r="A6" s="2"/>
    </row>
    <row r="7" spans="1:2" ht="21" x14ac:dyDescent="0.25">
      <c r="A7" s="2"/>
    </row>
    <row r="8" spans="1:2" ht="21" x14ac:dyDescent="0.25">
      <c r="A8" s="2"/>
    </row>
    <row r="9" spans="1:2" ht="21" x14ac:dyDescent="0.25">
      <c r="A9" s="2"/>
    </row>
    <row r="10" spans="1:2" ht="21" x14ac:dyDescent="0.25">
      <c r="A10" s="2"/>
    </row>
    <row r="11" spans="1:2" ht="21" x14ac:dyDescent="0.25">
      <c r="A11" s="2"/>
    </row>
    <row r="12" spans="1:2" ht="22" thickBot="1" x14ac:dyDescent="0.3">
      <c r="A12" s="2"/>
    </row>
    <row r="13" spans="1:2" ht="21" x14ac:dyDescent="0.25">
      <c r="A13" s="55" t="s">
        <v>27</v>
      </c>
      <c r="B13" s="57" t="s">
        <v>28</v>
      </c>
    </row>
    <row r="14" spans="1:2" ht="21" x14ac:dyDescent="0.25">
      <c r="A14" s="56" t="s">
        <v>25</v>
      </c>
      <c r="B14" s="58">
        <f>'2. ORS Lek en Linge'!G16</f>
        <v>0</v>
      </c>
    </row>
    <row r="15" spans="1:2" ht="21" x14ac:dyDescent="0.25">
      <c r="A15" s="56" t="s">
        <v>26</v>
      </c>
      <c r="B15" s="58">
        <f>'3. Adelbert College'!F11</f>
        <v>0</v>
      </c>
    </row>
    <row r="16" spans="1:2" ht="22" thickBot="1" x14ac:dyDescent="0.25">
      <c r="A16" s="60" t="s">
        <v>32</v>
      </c>
      <c r="B16" s="59">
        <f>SUM(B14:B15)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opLeftCell="B10" zoomScale="125" zoomScaleNormal="125" zoomScalePageLayoutView="125" workbookViewId="0">
      <selection activeCell="G14" sqref="G14:G15"/>
    </sheetView>
  </sheetViews>
  <sheetFormatPr baseColWidth="10" defaultColWidth="8.83203125" defaultRowHeight="15" x14ac:dyDescent="0.2"/>
  <cols>
    <col min="1" max="1" width="3.1640625" customWidth="1"/>
    <col min="2" max="2" width="42.1640625" customWidth="1"/>
    <col min="3" max="3" width="0.1640625" customWidth="1"/>
    <col min="4" max="4" width="17.6640625" customWidth="1"/>
    <col min="5" max="5" width="20.5" bestFit="1" customWidth="1"/>
    <col min="6" max="6" width="16.5" customWidth="1"/>
    <col min="7" max="7" width="23.1640625" bestFit="1" customWidth="1"/>
    <col min="8" max="8" width="16.5" customWidth="1"/>
    <col min="9" max="9" width="19.5" customWidth="1"/>
    <col min="10" max="10" width="21" bestFit="1" customWidth="1"/>
    <col min="11" max="11" width="29.33203125" bestFit="1" customWidth="1"/>
  </cols>
  <sheetData>
    <row r="1" spans="1:9" ht="21" x14ac:dyDescent="0.25">
      <c r="B1" s="2" t="s">
        <v>30</v>
      </c>
      <c r="C1" s="2"/>
    </row>
    <row r="4" spans="1:9" x14ac:dyDescent="0.2">
      <c r="B4" s="6"/>
      <c r="C4" s="6"/>
    </row>
    <row r="6" spans="1:9" ht="46" customHeight="1" x14ac:dyDescent="0.2"/>
    <row r="7" spans="1:9" ht="46" customHeight="1" x14ac:dyDescent="0.2"/>
    <row r="8" spans="1:9" ht="15" customHeight="1" x14ac:dyDescent="0.2">
      <c r="A8" s="72" t="s">
        <v>19</v>
      </c>
      <c r="B8" s="73"/>
      <c r="C8" s="73"/>
      <c r="D8" s="73"/>
      <c r="E8" s="73"/>
      <c r="F8" s="73"/>
      <c r="G8" s="73"/>
      <c r="H8" s="74"/>
    </row>
    <row r="9" spans="1:9" s="8" customFormat="1" ht="31" customHeight="1" x14ac:dyDescent="0.2">
      <c r="A9" s="12"/>
      <c r="B9" s="12"/>
      <c r="C9" s="13"/>
      <c r="D9" s="27" t="s">
        <v>8</v>
      </c>
      <c r="E9" s="27" t="s">
        <v>9</v>
      </c>
      <c r="F9" s="27" t="s">
        <v>10</v>
      </c>
      <c r="G9" s="27" t="s">
        <v>6</v>
      </c>
      <c r="H9" s="14" t="s">
        <v>11</v>
      </c>
      <c r="I9"/>
    </row>
    <row r="10" spans="1:9" s="10" customFormat="1" x14ac:dyDescent="0.2">
      <c r="A10" s="25">
        <v>1</v>
      </c>
      <c r="B10" s="28" t="s">
        <v>12</v>
      </c>
      <c r="C10" s="26"/>
      <c r="D10" s="24">
        <v>0</v>
      </c>
      <c r="E10" s="24">
        <v>0</v>
      </c>
      <c r="F10" s="31">
        <v>0</v>
      </c>
      <c r="G10" s="20">
        <f>SUM(D10:F10)</f>
        <v>0</v>
      </c>
      <c r="H10" s="20">
        <v>107000</v>
      </c>
      <c r="I10" s="47"/>
    </row>
    <row r="11" spans="1:9" s="10" customFormat="1" x14ac:dyDescent="0.2">
      <c r="A11" s="9">
        <v>2</v>
      </c>
      <c r="B11" s="28" t="s">
        <v>13</v>
      </c>
      <c r="C11" s="11"/>
      <c r="D11" s="22">
        <v>0</v>
      </c>
      <c r="E11" s="22">
        <v>0</v>
      </c>
      <c r="F11" s="32">
        <v>0</v>
      </c>
      <c r="G11" s="20">
        <f t="shared" ref="G11:G13" si="0">SUM(D11:F11)</f>
        <v>0</v>
      </c>
      <c r="H11" s="20">
        <v>72500</v>
      </c>
      <c r="I11" s="47"/>
    </row>
    <row r="12" spans="1:9" s="10" customFormat="1" x14ac:dyDescent="0.2">
      <c r="A12" s="25">
        <v>3</v>
      </c>
      <c r="B12" s="29" t="s">
        <v>14</v>
      </c>
      <c r="C12" s="11"/>
      <c r="D12" s="22">
        <v>0</v>
      </c>
      <c r="E12" s="22">
        <v>0</v>
      </c>
      <c r="F12" s="32">
        <v>0</v>
      </c>
      <c r="G12" s="20">
        <f t="shared" si="0"/>
        <v>0</v>
      </c>
      <c r="H12" s="20">
        <v>107800</v>
      </c>
      <c r="I12" s="47"/>
    </row>
    <row r="13" spans="1:9" s="10" customFormat="1" x14ac:dyDescent="0.2">
      <c r="A13" s="9">
        <v>4</v>
      </c>
      <c r="B13" s="29" t="s">
        <v>15</v>
      </c>
      <c r="C13" s="11"/>
      <c r="D13" s="22">
        <v>0</v>
      </c>
      <c r="E13" s="22">
        <v>0</v>
      </c>
      <c r="F13" s="32">
        <v>0</v>
      </c>
      <c r="G13" s="20">
        <f t="shared" si="0"/>
        <v>0</v>
      </c>
      <c r="H13" s="20">
        <v>46500</v>
      </c>
      <c r="I13" s="47"/>
    </row>
    <row r="14" spans="1:9" s="10" customFormat="1" x14ac:dyDescent="0.2">
      <c r="A14" s="25">
        <v>5</v>
      </c>
      <c r="B14" s="29" t="s">
        <v>16</v>
      </c>
      <c r="C14" s="11"/>
      <c r="D14" s="22">
        <v>0</v>
      </c>
      <c r="E14" s="22">
        <v>0</v>
      </c>
      <c r="F14" s="32">
        <v>0</v>
      </c>
      <c r="G14" s="75">
        <f>SUM(D14:F15)</f>
        <v>0</v>
      </c>
      <c r="H14" s="75">
        <v>164000</v>
      </c>
      <c r="I14" s="47"/>
    </row>
    <row r="15" spans="1:9" s="10" customFormat="1" x14ac:dyDescent="0.2">
      <c r="A15" s="9">
        <v>6</v>
      </c>
      <c r="B15" s="29" t="s">
        <v>17</v>
      </c>
      <c r="C15" s="23"/>
      <c r="D15" s="33">
        <v>0</v>
      </c>
      <c r="E15" s="33">
        <v>0</v>
      </c>
      <c r="F15" s="34">
        <v>0</v>
      </c>
      <c r="G15" s="76"/>
      <c r="H15" s="76"/>
    </row>
    <row r="16" spans="1:9" s="16" customFormat="1" ht="21" x14ac:dyDescent="0.2">
      <c r="A16" s="21"/>
      <c r="B16" s="17" t="s">
        <v>28</v>
      </c>
      <c r="C16" s="18"/>
      <c r="D16" s="19"/>
      <c r="E16" s="19"/>
      <c r="F16" s="36"/>
      <c r="G16" s="36">
        <f>SUM(G10:G15)</f>
        <v>0</v>
      </c>
      <c r="H16" s="37"/>
    </row>
    <row r="17" spans="1:11" s="7" customFormat="1" ht="19" x14ac:dyDescent="0.2">
      <c r="A17" s="15"/>
      <c r="B17" s="35"/>
      <c r="C17" s="35"/>
      <c r="D17" s="35"/>
      <c r="E17" s="35"/>
      <c r="F17" s="35"/>
      <c r="G17" s="35"/>
      <c r="H17" s="35"/>
      <c r="I17" s="30"/>
      <c r="J17"/>
    </row>
    <row r="18" spans="1:11" s="10" customFormat="1" ht="15" customHeight="1" x14ac:dyDescent="0.2">
      <c r="A18" s="72" t="s">
        <v>18</v>
      </c>
      <c r="B18" s="73"/>
      <c r="C18" s="73"/>
      <c r="D18" s="74"/>
      <c r="E18" s="40"/>
      <c r="F18" s="40"/>
      <c r="G18" s="40"/>
      <c r="H18" s="40"/>
    </row>
    <row r="19" spans="1:11" s="10" customFormat="1" x14ac:dyDescent="0.2">
      <c r="A19" s="46">
        <v>1</v>
      </c>
      <c r="B19" s="41" t="s">
        <v>21</v>
      </c>
      <c r="C19" s="26"/>
      <c r="D19" s="42">
        <v>0</v>
      </c>
      <c r="E19" s="40"/>
      <c r="F19" s="40"/>
      <c r="G19" s="40"/>
      <c r="H19" s="40"/>
    </row>
    <row r="20" spans="1:11" s="7" customFormat="1" ht="19" x14ac:dyDescent="0.2">
      <c r="A20" s="46">
        <v>2</v>
      </c>
      <c r="B20" s="41" t="s">
        <v>22</v>
      </c>
      <c r="C20" s="26"/>
      <c r="D20" s="42">
        <v>0</v>
      </c>
      <c r="E20" s="35"/>
      <c r="F20" s="35"/>
      <c r="G20" s="35"/>
      <c r="H20" s="35"/>
      <c r="I20" s="30"/>
      <c r="J20"/>
    </row>
    <row r="21" spans="1:11" s="7" customFormat="1" ht="19" x14ac:dyDescent="0.2">
      <c r="A21" s="61">
        <v>3</v>
      </c>
      <c r="B21" s="51" t="s">
        <v>33</v>
      </c>
      <c r="C21" s="62"/>
      <c r="D21" s="42">
        <v>0</v>
      </c>
      <c r="E21" s="35"/>
      <c r="F21" s="35"/>
      <c r="G21" s="35"/>
      <c r="H21" s="35"/>
      <c r="I21" s="30"/>
      <c r="J21"/>
    </row>
    <row r="22" spans="1:11" s="7" customFormat="1" ht="19" x14ac:dyDescent="0.2">
      <c r="A22" s="61">
        <v>4</v>
      </c>
      <c r="B22" s="51" t="s">
        <v>34</v>
      </c>
      <c r="C22" s="62"/>
      <c r="D22" s="42">
        <v>0</v>
      </c>
      <c r="E22" s="35"/>
      <c r="F22" s="35"/>
      <c r="G22" s="35"/>
      <c r="H22" s="35"/>
      <c r="I22" s="30"/>
      <c r="J22"/>
    </row>
    <row r="23" spans="1:11" s="7" customFormat="1" ht="19" x14ac:dyDescent="0.2">
      <c r="A23" s="66"/>
      <c r="B23" s="67"/>
      <c r="C23" s="64"/>
      <c r="D23" s="68"/>
      <c r="E23" s="35"/>
      <c r="F23" s="35"/>
      <c r="G23" s="35"/>
      <c r="H23" s="35"/>
      <c r="I23" s="30"/>
      <c r="J23"/>
    </row>
    <row r="24" spans="1:11" ht="15" customHeight="1" x14ac:dyDescent="0.2">
      <c r="A24" s="72" t="s">
        <v>23</v>
      </c>
      <c r="B24" s="73"/>
      <c r="C24" s="73"/>
      <c r="D24" s="73"/>
      <c r="E24" s="73"/>
      <c r="F24" s="73"/>
      <c r="G24" s="73"/>
      <c r="H24" s="73"/>
      <c r="I24" s="73"/>
      <c r="J24" s="73"/>
      <c r="K24" s="74"/>
    </row>
    <row r="25" spans="1:11" s="8" customFormat="1" ht="48" customHeight="1" x14ac:dyDescent="0.2">
      <c r="A25" s="69"/>
      <c r="B25" s="69"/>
      <c r="C25" s="70"/>
      <c r="D25" s="71" t="s">
        <v>20</v>
      </c>
      <c r="E25" s="71" t="s">
        <v>40</v>
      </c>
      <c r="F25" s="71" t="s">
        <v>41</v>
      </c>
      <c r="G25" s="71" t="s">
        <v>42</v>
      </c>
      <c r="H25" s="71" t="s">
        <v>43</v>
      </c>
      <c r="I25" s="71" t="s">
        <v>44</v>
      </c>
      <c r="J25" s="71" t="s">
        <v>45</v>
      </c>
      <c r="K25" s="14" t="s">
        <v>46</v>
      </c>
    </row>
    <row r="26" spans="1:11" x14ac:dyDescent="0.2">
      <c r="A26" s="25">
        <v>1</v>
      </c>
      <c r="B26" s="28" t="s">
        <v>12</v>
      </c>
      <c r="C26" s="38"/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x14ac:dyDescent="0.2">
      <c r="A27" s="9">
        <v>2</v>
      </c>
      <c r="B27" s="28" t="s">
        <v>13</v>
      </c>
      <c r="C27" s="38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1:11" x14ac:dyDescent="0.2">
      <c r="A28" s="25">
        <v>3</v>
      </c>
      <c r="B28" s="29" t="s">
        <v>14</v>
      </c>
      <c r="C28" s="38"/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x14ac:dyDescent="0.2">
      <c r="A29" s="9">
        <v>4</v>
      </c>
      <c r="B29" s="29" t="s">
        <v>15</v>
      </c>
      <c r="C29" s="38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spans="1:11" x14ac:dyDescent="0.2">
      <c r="A30" s="25">
        <v>5</v>
      </c>
      <c r="B30" s="29" t="s">
        <v>16</v>
      </c>
      <c r="C30" s="38"/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</row>
    <row r="31" spans="1:11" x14ac:dyDescent="0.2">
      <c r="A31" s="9">
        <v>6</v>
      </c>
      <c r="B31" s="39" t="s">
        <v>17</v>
      </c>
      <c r="C31" s="38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3" spans="1:9" ht="15" customHeight="1" x14ac:dyDescent="0.2">
      <c r="A33" s="72" t="s">
        <v>35</v>
      </c>
      <c r="B33" s="73"/>
      <c r="C33" s="73"/>
      <c r="D33" s="74"/>
    </row>
    <row r="34" spans="1:9" s="8" customFormat="1" ht="48" customHeight="1" x14ac:dyDescent="0.2">
      <c r="A34" s="12"/>
      <c r="B34" s="12"/>
      <c r="C34" s="13"/>
      <c r="D34" s="14" t="s">
        <v>36</v>
      </c>
      <c r="E34" s="63"/>
    </row>
    <row r="35" spans="1:9" x14ac:dyDescent="0.2">
      <c r="A35" s="65">
        <v>1</v>
      </c>
      <c r="B35" s="39" t="s">
        <v>37</v>
      </c>
      <c r="C35" s="39"/>
      <c r="D35" s="53">
        <v>0</v>
      </c>
    </row>
    <row r="36" spans="1:9" x14ac:dyDescent="0.2">
      <c r="A36" s="65">
        <v>2</v>
      </c>
      <c r="B36" s="39" t="s">
        <v>38</v>
      </c>
      <c r="C36" s="39"/>
      <c r="D36" s="53">
        <v>0</v>
      </c>
    </row>
    <row r="37" spans="1:9" x14ac:dyDescent="0.2">
      <c r="A37" s="65">
        <v>3</v>
      </c>
      <c r="B37" s="39" t="s">
        <v>39</v>
      </c>
      <c r="C37" s="39"/>
      <c r="D37" s="53">
        <v>0</v>
      </c>
    </row>
    <row r="39" spans="1:9" x14ac:dyDescent="0.2">
      <c r="B39" s="1" t="s">
        <v>5</v>
      </c>
      <c r="C39" s="1"/>
    </row>
    <row r="40" spans="1:9" x14ac:dyDescent="0.2">
      <c r="B40" s="86"/>
      <c r="C40" s="87"/>
      <c r="D40" s="87"/>
      <c r="E40" s="87"/>
      <c r="F40" s="87"/>
      <c r="G40" s="87"/>
      <c r="H40" s="87"/>
      <c r="I40" s="88"/>
    </row>
    <row r="41" spans="1:9" x14ac:dyDescent="0.2">
      <c r="B41" s="89"/>
      <c r="C41" s="90"/>
      <c r="D41" s="90"/>
      <c r="E41" s="90"/>
      <c r="F41" s="90"/>
      <c r="G41" s="90"/>
      <c r="H41" s="90"/>
      <c r="I41" s="91"/>
    </row>
    <row r="42" spans="1:9" x14ac:dyDescent="0.2">
      <c r="B42" s="89"/>
      <c r="C42" s="90"/>
      <c r="D42" s="90"/>
      <c r="E42" s="90"/>
      <c r="F42" s="90"/>
      <c r="G42" s="90"/>
      <c r="H42" s="90"/>
      <c r="I42" s="91"/>
    </row>
    <row r="43" spans="1:9" x14ac:dyDescent="0.2">
      <c r="B43" s="92"/>
      <c r="C43" s="93"/>
      <c r="D43" s="93"/>
      <c r="E43" s="93"/>
      <c r="F43" s="93"/>
      <c r="G43" s="93"/>
      <c r="H43" s="93"/>
      <c r="I43" s="94"/>
    </row>
    <row r="44" spans="1:9" ht="16" thickBot="1" x14ac:dyDescent="0.25"/>
    <row r="45" spans="1:9" x14ac:dyDescent="0.2">
      <c r="B45" s="3" t="s">
        <v>0</v>
      </c>
      <c r="C45" s="95"/>
      <c r="D45" s="96"/>
      <c r="E45" s="96"/>
      <c r="F45" s="96"/>
      <c r="G45" s="96"/>
      <c r="H45" s="96"/>
      <c r="I45" s="97"/>
    </row>
    <row r="46" spans="1:9" ht="16" thickBot="1" x14ac:dyDescent="0.25">
      <c r="B46" s="4"/>
      <c r="C46" s="98"/>
      <c r="D46" s="99"/>
      <c r="E46" s="99"/>
      <c r="F46" s="99"/>
      <c r="G46" s="99"/>
      <c r="H46" s="99"/>
      <c r="I46" s="100"/>
    </row>
    <row r="47" spans="1:9" x14ac:dyDescent="0.2">
      <c r="B47" s="3" t="s">
        <v>1</v>
      </c>
      <c r="C47" s="95"/>
      <c r="D47" s="96"/>
      <c r="E47" s="96"/>
      <c r="F47" s="96"/>
      <c r="G47" s="96"/>
      <c r="H47" s="96"/>
      <c r="I47" s="97"/>
    </row>
    <row r="48" spans="1:9" ht="16" thickBot="1" x14ac:dyDescent="0.25">
      <c r="B48" s="4"/>
      <c r="C48" s="98"/>
      <c r="D48" s="99"/>
      <c r="E48" s="99"/>
      <c r="F48" s="99"/>
      <c r="G48" s="99"/>
      <c r="H48" s="99"/>
      <c r="I48" s="100"/>
    </row>
    <row r="49" spans="2:9" x14ac:dyDescent="0.2">
      <c r="B49" s="3" t="s">
        <v>2</v>
      </c>
      <c r="C49" s="95"/>
      <c r="D49" s="96"/>
      <c r="E49" s="96"/>
      <c r="F49" s="96"/>
      <c r="G49" s="96"/>
      <c r="H49" s="96"/>
      <c r="I49" s="97"/>
    </row>
    <row r="50" spans="2:9" ht="16" thickBot="1" x14ac:dyDescent="0.25">
      <c r="B50" s="4"/>
      <c r="C50" s="98"/>
      <c r="D50" s="99"/>
      <c r="E50" s="99"/>
      <c r="F50" s="99"/>
      <c r="G50" s="99"/>
      <c r="H50" s="99"/>
      <c r="I50" s="100"/>
    </row>
    <row r="51" spans="2:9" x14ac:dyDescent="0.2">
      <c r="B51" s="3" t="s">
        <v>3</v>
      </c>
      <c r="C51" s="95"/>
      <c r="D51" s="96"/>
      <c r="E51" s="96"/>
      <c r="F51" s="96"/>
      <c r="G51" s="96"/>
      <c r="H51" s="96"/>
      <c r="I51" s="97"/>
    </row>
    <row r="52" spans="2:9" ht="16" thickBot="1" x14ac:dyDescent="0.25">
      <c r="B52" s="4"/>
      <c r="C52" s="98"/>
      <c r="D52" s="99"/>
      <c r="E52" s="99"/>
      <c r="F52" s="99"/>
      <c r="G52" s="99"/>
      <c r="H52" s="99"/>
      <c r="I52" s="100"/>
    </row>
    <row r="53" spans="2:9" x14ac:dyDescent="0.2">
      <c r="B53" s="3" t="s">
        <v>4</v>
      </c>
      <c r="C53" s="77"/>
      <c r="D53" s="78"/>
      <c r="E53" s="78"/>
      <c r="F53" s="78"/>
      <c r="G53" s="78"/>
      <c r="H53" s="78"/>
      <c r="I53" s="79"/>
    </row>
    <row r="54" spans="2:9" x14ac:dyDescent="0.2">
      <c r="B54" s="5"/>
      <c r="C54" s="80"/>
      <c r="D54" s="81"/>
      <c r="E54" s="81"/>
      <c r="F54" s="81"/>
      <c r="G54" s="81"/>
      <c r="H54" s="81"/>
      <c r="I54" s="82"/>
    </row>
    <row r="55" spans="2:9" x14ac:dyDescent="0.2">
      <c r="B55" s="5"/>
      <c r="C55" s="80"/>
      <c r="D55" s="81"/>
      <c r="E55" s="81"/>
      <c r="F55" s="81"/>
      <c r="G55" s="81"/>
      <c r="H55" s="81"/>
      <c r="I55" s="82"/>
    </row>
    <row r="56" spans="2:9" ht="16" thickBot="1" x14ac:dyDescent="0.25">
      <c r="B56" s="4"/>
      <c r="C56" s="83"/>
      <c r="D56" s="84"/>
      <c r="E56" s="84"/>
      <c r="F56" s="84"/>
      <c r="G56" s="84"/>
      <c r="H56" s="84"/>
      <c r="I56" s="85"/>
    </row>
  </sheetData>
  <protectedRanges>
    <protectedRange sqref="B40:C40" name="Toelichting nulbedragen"/>
    <protectedRange sqref="C45:I56" name="NAW gegevens"/>
    <protectedRange password="F3E5" sqref="G10:H15 F16:H16 F24:H24 F8:H8" name="PA"/>
  </protectedRanges>
  <mergeCells count="12">
    <mergeCell ref="C53:I56"/>
    <mergeCell ref="B40:I43"/>
    <mergeCell ref="C45:I46"/>
    <mergeCell ref="C47:I48"/>
    <mergeCell ref="C49:I50"/>
    <mergeCell ref="C51:I52"/>
    <mergeCell ref="A18:D18"/>
    <mergeCell ref="G14:G15"/>
    <mergeCell ref="H14:H15"/>
    <mergeCell ref="A8:H8"/>
    <mergeCell ref="A33:D33"/>
    <mergeCell ref="A24:K24"/>
  </mergeCells>
  <phoneticPr fontId="13" type="noConversion"/>
  <dataValidations count="1">
    <dataValidation type="decimal" operator="greaterThanOrEqual" allowBlank="1" showInputMessage="1" showErrorMessage="1" error="Alleen reëele bedragen zijn toegestaan" sqref="F16:H16 G10:H14" xr:uid="{00000000-0002-0000-0000-000000000000}">
      <formula1>0</formula1>
    </dataValidation>
  </dataValidations>
  <pageMargins left="0.71" right="0.71" top="0.94" bottom="0.95" header="0.31" footer="0.5"/>
  <pageSetup paperSize="9" scale="28" orientation="portrait"/>
  <headerFooter>
    <oddHeader>&amp;C&amp;"Arial Vet,Vet"&amp;9&amp;K000000Europese Aanbesteding
Schoonmaak</oddHeader>
    <oddFooter>&amp;L&amp;"Arial Vet,Vet"&amp;9&amp;K000000
EA  - Schoonmaak Optimus Primair Onderwijs&amp;R&amp;"Arial Vet,Vet"&amp;9&amp;K000000
Referentie:  OPTIMUS-2022-01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73BD-3786-F24A-886C-9DADD1A9A60A}">
  <dimension ref="A1:G38"/>
  <sheetViews>
    <sheetView tabSelected="1" workbookViewId="0">
      <selection activeCell="G18" sqref="G18"/>
    </sheetView>
  </sheetViews>
  <sheetFormatPr baseColWidth="10" defaultColWidth="8.83203125" defaultRowHeight="15" x14ac:dyDescent="0.2"/>
  <cols>
    <col min="1" max="1" width="3.1640625" customWidth="1"/>
    <col min="2" max="2" width="42.1640625" customWidth="1"/>
    <col min="3" max="3" width="0.1640625" customWidth="1"/>
    <col min="4" max="4" width="17.6640625" customWidth="1"/>
    <col min="5" max="5" width="16.5" customWidth="1"/>
    <col min="6" max="6" width="23.1640625" bestFit="1" customWidth="1"/>
    <col min="7" max="7" width="16.5" customWidth="1"/>
    <col min="8" max="8" width="29.33203125" bestFit="1" customWidth="1"/>
  </cols>
  <sheetData>
    <row r="1" spans="1:7" ht="21" x14ac:dyDescent="0.25">
      <c r="B1" s="2" t="s">
        <v>29</v>
      </c>
      <c r="C1" s="2"/>
    </row>
    <row r="4" spans="1:7" x14ac:dyDescent="0.2">
      <c r="B4" s="6"/>
      <c r="C4" s="6"/>
    </row>
    <row r="6" spans="1:7" ht="46" customHeight="1" x14ac:dyDescent="0.2"/>
    <row r="7" spans="1:7" ht="46" customHeight="1" x14ac:dyDescent="0.2"/>
    <row r="8" spans="1:7" ht="15" customHeight="1" x14ac:dyDescent="0.2">
      <c r="A8" s="72" t="s">
        <v>19</v>
      </c>
      <c r="B8" s="73"/>
      <c r="C8" s="73"/>
      <c r="D8" s="73"/>
      <c r="E8" s="73"/>
      <c r="F8" s="73"/>
      <c r="G8" s="74"/>
    </row>
    <row r="9" spans="1:7" s="8" customFormat="1" ht="31" customHeight="1" x14ac:dyDescent="0.2">
      <c r="A9" s="12"/>
      <c r="B9" s="12"/>
      <c r="C9" s="13"/>
      <c r="D9" s="27" t="s">
        <v>8</v>
      </c>
      <c r="E9" s="27" t="s">
        <v>10</v>
      </c>
      <c r="F9" s="27" t="s">
        <v>6</v>
      </c>
      <c r="G9" s="14" t="s">
        <v>11</v>
      </c>
    </row>
    <row r="10" spans="1:7" s="10" customFormat="1" x14ac:dyDescent="0.2">
      <c r="A10" s="25">
        <v>1</v>
      </c>
      <c r="B10" s="28" t="s">
        <v>24</v>
      </c>
      <c r="C10" s="26"/>
      <c r="D10" s="24">
        <v>0</v>
      </c>
      <c r="E10" s="31">
        <v>0</v>
      </c>
      <c r="F10" s="20">
        <f>SUM(D10:E10)</f>
        <v>0</v>
      </c>
      <c r="G10" s="20">
        <v>85000</v>
      </c>
    </row>
    <row r="11" spans="1:7" s="16" customFormat="1" ht="21" x14ac:dyDescent="0.2">
      <c r="A11" s="21"/>
      <c r="B11" s="17" t="s">
        <v>28</v>
      </c>
      <c r="C11" s="18"/>
      <c r="D11" s="19"/>
      <c r="E11" s="36"/>
      <c r="F11" s="36">
        <f>SUM(F10:F10)</f>
        <v>0</v>
      </c>
      <c r="G11" s="37"/>
    </row>
    <row r="12" spans="1:7" s="7" customFormat="1" ht="19" x14ac:dyDescent="0.2">
      <c r="A12" s="15"/>
      <c r="B12" s="35"/>
      <c r="C12" s="35"/>
      <c r="D12" s="35"/>
      <c r="E12" s="35"/>
      <c r="F12" s="35"/>
      <c r="G12" s="35"/>
    </row>
    <row r="13" spans="1:7" s="10" customFormat="1" ht="15" customHeight="1" x14ac:dyDescent="0.2">
      <c r="A13" s="72" t="s">
        <v>18</v>
      </c>
      <c r="B13" s="73"/>
      <c r="C13" s="73"/>
      <c r="D13" s="74"/>
      <c r="E13" s="40"/>
      <c r="F13" s="40"/>
      <c r="G13" s="40"/>
    </row>
    <row r="14" spans="1:7" s="10" customFormat="1" x14ac:dyDescent="0.2">
      <c r="A14" s="46">
        <v>1</v>
      </c>
      <c r="B14" s="41" t="s">
        <v>21</v>
      </c>
      <c r="C14" s="26"/>
      <c r="D14" s="42">
        <v>0</v>
      </c>
      <c r="E14" s="40"/>
      <c r="F14" s="40"/>
      <c r="G14" s="40"/>
    </row>
    <row r="15" spans="1:7" s="7" customFormat="1" ht="19" x14ac:dyDescent="0.2">
      <c r="A15" s="46">
        <v>2</v>
      </c>
      <c r="B15" s="41" t="s">
        <v>22</v>
      </c>
      <c r="C15" s="26"/>
      <c r="D15" s="42">
        <v>0</v>
      </c>
      <c r="E15" s="35"/>
      <c r="F15" s="35"/>
      <c r="G15" s="35"/>
    </row>
    <row r="16" spans="1:7" s="7" customFormat="1" ht="19" x14ac:dyDescent="0.2">
      <c r="A16" s="25"/>
      <c r="B16" s="43"/>
      <c r="C16" s="44"/>
      <c r="D16" s="45"/>
      <c r="E16" s="35"/>
      <c r="F16" s="35"/>
      <c r="G16" s="35"/>
    </row>
    <row r="17" spans="1:7" ht="15" customHeight="1" x14ac:dyDescent="0.2">
      <c r="A17" s="48" t="s">
        <v>23</v>
      </c>
      <c r="B17" s="49"/>
      <c r="C17" s="49"/>
      <c r="D17" s="50"/>
    </row>
    <row r="18" spans="1:7" s="8" customFormat="1" ht="48" customHeight="1" x14ac:dyDescent="0.2">
      <c r="A18" s="12"/>
      <c r="B18" s="12"/>
      <c r="C18" s="13"/>
      <c r="D18" s="14" t="s">
        <v>47</v>
      </c>
    </row>
    <row r="19" spans="1:7" x14ac:dyDescent="0.2">
      <c r="A19" s="25">
        <v>1</v>
      </c>
      <c r="B19" s="51" t="s">
        <v>24</v>
      </c>
      <c r="C19" s="52"/>
      <c r="D19" s="53">
        <v>0</v>
      </c>
    </row>
    <row r="21" spans="1:7" x14ac:dyDescent="0.2">
      <c r="B21" s="1" t="s">
        <v>5</v>
      </c>
      <c r="C21" s="1"/>
    </row>
    <row r="22" spans="1:7" x14ac:dyDescent="0.2">
      <c r="B22" s="86"/>
      <c r="C22" s="87"/>
      <c r="D22" s="87"/>
      <c r="E22" s="87"/>
      <c r="F22" s="87"/>
      <c r="G22" s="88"/>
    </row>
    <row r="23" spans="1:7" x14ac:dyDescent="0.2">
      <c r="B23" s="89"/>
      <c r="C23" s="90"/>
      <c r="D23" s="90"/>
      <c r="E23" s="90"/>
      <c r="F23" s="90"/>
      <c r="G23" s="91"/>
    </row>
    <row r="24" spans="1:7" x14ac:dyDescent="0.2">
      <c r="B24" s="89"/>
      <c r="C24" s="90"/>
      <c r="D24" s="90"/>
      <c r="E24" s="90"/>
      <c r="F24" s="90"/>
      <c r="G24" s="91"/>
    </row>
    <row r="25" spans="1:7" x14ac:dyDescent="0.2">
      <c r="B25" s="92"/>
      <c r="C25" s="93"/>
      <c r="D25" s="93"/>
      <c r="E25" s="93"/>
      <c r="F25" s="93"/>
      <c r="G25" s="94"/>
    </row>
    <row r="26" spans="1:7" ht="16" thickBot="1" x14ac:dyDescent="0.25"/>
    <row r="27" spans="1:7" x14ac:dyDescent="0.2">
      <c r="B27" s="3" t="s">
        <v>0</v>
      </c>
      <c r="C27" s="95"/>
      <c r="D27" s="96"/>
      <c r="E27" s="96"/>
      <c r="F27" s="96"/>
      <c r="G27" s="97"/>
    </row>
    <row r="28" spans="1:7" ht="16" thickBot="1" x14ac:dyDescent="0.25">
      <c r="B28" s="4"/>
      <c r="C28" s="98"/>
      <c r="D28" s="99"/>
      <c r="E28" s="99"/>
      <c r="F28" s="99"/>
      <c r="G28" s="100"/>
    </row>
    <row r="29" spans="1:7" x14ac:dyDescent="0.2">
      <c r="B29" s="3" t="s">
        <v>1</v>
      </c>
      <c r="C29" s="95"/>
      <c r="D29" s="96"/>
      <c r="E29" s="96"/>
      <c r="F29" s="96"/>
      <c r="G29" s="97"/>
    </row>
    <row r="30" spans="1:7" ht="16" thickBot="1" x14ac:dyDescent="0.25">
      <c r="B30" s="4"/>
      <c r="C30" s="98"/>
      <c r="D30" s="99"/>
      <c r="E30" s="99"/>
      <c r="F30" s="99"/>
      <c r="G30" s="100"/>
    </row>
    <row r="31" spans="1:7" x14ac:dyDescent="0.2">
      <c r="B31" s="3" t="s">
        <v>2</v>
      </c>
      <c r="C31" s="95"/>
      <c r="D31" s="96"/>
      <c r="E31" s="96"/>
      <c r="F31" s="96"/>
      <c r="G31" s="97"/>
    </row>
    <row r="32" spans="1:7" ht="16" thickBot="1" x14ac:dyDescent="0.25">
      <c r="B32" s="4"/>
      <c r="C32" s="98"/>
      <c r="D32" s="99"/>
      <c r="E32" s="99"/>
      <c r="F32" s="99"/>
      <c r="G32" s="100"/>
    </row>
    <row r="33" spans="2:7" x14ac:dyDescent="0.2">
      <c r="B33" s="3" t="s">
        <v>3</v>
      </c>
      <c r="C33" s="95"/>
      <c r="D33" s="96"/>
      <c r="E33" s="96"/>
      <c r="F33" s="96"/>
      <c r="G33" s="97"/>
    </row>
    <row r="34" spans="2:7" ht="16" thickBot="1" x14ac:dyDescent="0.25">
      <c r="B34" s="4"/>
      <c r="C34" s="98"/>
      <c r="D34" s="99"/>
      <c r="E34" s="99"/>
      <c r="F34" s="99"/>
      <c r="G34" s="100"/>
    </row>
    <row r="35" spans="2:7" x14ac:dyDescent="0.2">
      <c r="B35" s="3" t="s">
        <v>4</v>
      </c>
      <c r="C35" s="77"/>
      <c r="D35" s="78"/>
      <c r="E35" s="78"/>
      <c r="F35" s="78"/>
      <c r="G35" s="79"/>
    </row>
    <row r="36" spans="2:7" x14ac:dyDescent="0.2">
      <c r="B36" s="5"/>
      <c r="C36" s="80"/>
      <c r="D36" s="81"/>
      <c r="E36" s="81"/>
      <c r="F36" s="81"/>
      <c r="G36" s="82"/>
    </row>
    <row r="37" spans="2:7" x14ac:dyDescent="0.2">
      <c r="B37" s="5"/>
      <c r="C37" s="80"/>
      <c r="D37" s="81"/>
      <c r="E37" s="81"/>
      <c r="F37" s="81"/>
      <c r="G37" s="82"/>
    </row>
    <row r="38" spans="2:7" ht="16" thickBot="1" x14ac:dyDescent="0.25">
      <c r="B38" s="4"/>
      <c r="C38" s="83"/>
      <c r="D38" s="84"/>
      <c r="E38" s="84"/>
      <c r="F38" s="84"/>
      <c r="G38" s="85"/>
    </row>
  </sheetData>
  <protectedRanges>
    <protectedRange sqref="B22:C22" name="Toelichting nulbedragen"/>
    <protectedRange sqref="E27:G38 C27:D38" name="NAW gegevens"/>
    <protectedRange password="F3E5" sqref="E8:G8 E11:G11 F10:G10 D17" name="PA"/>
  </protectedRanges>
  <mergeCells count="8">
    <mergeCell ref="C31:G32"/>
    <mergeCell ref="C33:G34"/>
    <mergeCell ref="C35:G38"/>
    <mergeCell ref="A8:G8"/>
    <mergeCell ref="A13:D13"/>
    <mergeCell ref="B22:G25"/>
    <mergeCell ref="C27:G28"/>
    <mergeCell ref="C29:G30"/>
  </mergeCells>
  <dataValidations count="1">
    <dataValidation type="decimal" operator="greaterThanOrEqual" allowBlank="1" showInputMessage="1" showErrorMessage="1" error="Alleen reëele bedragen zijn toegestaan" sqref="E11:G11 F10:G10" xr:uid="{F2CACDF3-5891-F04E-8586-B528BA38CF2B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AABA8-ED56-4163-96B0-D7E7AE8D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1. Totaal</vt:lpstr>
      <vt:lpstr>2. ORS Lek en Linge</vt:lpstr>
      <vt:lpstr>3. Adelbert College</vt:lpstr>
      <vt:lpstr>'2. ORS Lek en Linge'!Afdrukbereik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2022-08-23T13:45:36Z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