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kenlinge.sharepoint.com/sites/LLC_Facilitaire_zaken/Gedeelde documenten/2. Diensten en middelen/2.1 Schoonmaak/Aanbesteding Schoolinkoop 2022/"/>
    </mc:Choice>
  </mc:AlternateContent>
  <xr:revisionPtr revIDLastSave="11" documentId="8_{972B440F-DF9C-43A2-A1C9-7CCFB9A91AEB}" xr6:coauthVersionLast="47" xr6:coauthVersionMax="47" xr10:uidLastSave="{DF2E39B9-FEB3-44DB-BD94-9D4B27A2EA97}"/>
  <bookViews>
    <workbookView xWindow="29025" yWindow="0" windowWidth="28455" windowHeight="15600" xr2:uid="{7AD6655F-AF17-4EBE-9560-EB42311A527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" i="1" l="1"/>
  <c r="C23" i="1"/>
  <c r="C17" i="1"/>
  <c r="C10" i="1"/>
  <c r="C33" i="1" l="1"/>
</calcChain>
</file>

<file path=xl/sharedStrings.xml><?xml version="1.0" encoding="utf-8"?>
<sst xmlns="http://schemas.openxmlformats.org/spreadsheetml/2006/main" count="54" uniqueCount="23">
  <si>
    <t>LOCATIE</t>
  </si>
  <si>
    <t>Onderdeel</t>
  </si>
  <si>
    <t>Te bewassen</t>
  </si>
  <si>
    <t>Frequentie</t>
  </si>
  <si>
    <t xml:space="preserve">m2 </t>
  </si>
  <si>
    <t>per jaar</t>
  </si>
  <si>
    <t>glasopp.</t>
  </si>
  <si>
    <t>Gevelglas binnenzijde</t>
  </si>
  <si>
    <t>BKL</t>
  </si>
  <si>
    <t>Gevelglas buitenzijde</t>
  </si>
  <si>
    <t>Seperatieglas (dubbelzijdig)</t>
  </si>
  <si>
    <t>Subtotaal</t>
  </si>
  <si>
    <t>VMBO</t>
  </si>
  <si>
    <t>HAVO</t>
  </si>
  <si>
    <t>VWO</t>
  </si>
  <si>
    <t>Wassen hoge glas in de hal</t>
  </si>
  <si>
    <t>Totaal:</t>
  </si>
  <si>
    <t>Lichtstraat hal</t>
  </si>
  <si>
    <t>Dak gymzaal 2 x lichtkoepel</t>
  </si>
  <si>
    <t>Lichtkoepel boven gang gymzaal</t>
  </si>
  <si>
    <t>Lichtkoepel boven studieterras</t>
  </si>
  <si>
    <t>9 Lichtstraatjes diverse plekken</t>
  </si>
  <si>
    <t>2 lichtkoepels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</si>
</sst>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6">
    <font>
      <sz val="11"/>
      <color theme="1"/>
      <name val="Calibri"/>
      <family val="2"/>
      <scheme val="minor"/>
    </font>
    <font>
      <sz val="10"/>
      <name val="Geneva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164" fontId="3" fillId="0" borderId="0" applyFont="0" applyFill="0" applyBorder="0" applyAlignment="0" applyProtection="0"/>
  </cellStyleXfs>
  <cellXfs count="33">
    <xf numFmtId="0" fontId="0" fillId="0" borderId="0" xfId="0"/>
    <xf numFmtId="0" fontId="2" fillId="2" borderId="1" xfId="1" applyFont="1" applyFill="1" applyBorder="1" applyAlignment="1">
      <alignment horizontal="left"/>
    </xf>
    <xf numFmtId="0" fontId="2" fillId="2" borderId="1" xfId="1" applyFont="1" applyFill="1" applyBorder="1" applyAlignment="1">
      <alignment horizontal="center"/>
    </xf>
    <xf numFmtId="4" fontId="2" fillId="2" borderId="2" xfId="1" applyNumberFormat="1" applyFont="1" applyFill="1" applyBorder="1" applyAlignment="1">
      <alignment horizontal="center"/>
    </xf>
    <xf numFmtId="1" fontId="2" fillId="2" borderId="2" xfId="1" applyNumberFormat="1" applyFont="1" applyFill="1" applyBorder="1" applyAlignment="1">
      <alignment horizontal="center"/>
    </xf>
    <xf numFmtId="49" fontId="2" fillId="2" borderId="3" xfId="1" applyNumberFormat="1" applyFont="1" applyFill="1" applyBorder="1" applyAlignment="1">
      <alignment horizontal="left"/>
    </xf>
    <xf numFmtId="49" fontId="2" fillId="2" borderId="3" xfId="1" applyNumberFormat="1" applyFont="1" applyFill="1" applyBorder="1" applyAlignment="1">
      <alignment horizontal="center"/>
    </xf>
    <xf numFmtId="4" fontId="2" fillId="2" borderId="4" xfId="1" applyNumberFormat="1" applyFont="1" applyFill="1" applyBorder="1" applyAlignment="1">
      <alignment horizontal="center"/>
    </xf>
    <xf numFmtId="1" fontId="2" fillId="2" borderId="4" xfId="1" applyNumberFormat="1" applyFont="1" applyFill="1" applyBorder="1" applyAlignment="1">
      <alignment horizontal="center"/>
    </xf>
    <xf numFmtId="0" fontId="2" fillId="2" borderId="5" xfId="1" applyFont="1" applyFill="1" applyBorder="1" applyAlignment="1">
      <alignment horizontal="left"/>
    </xf>
    <xf numFmtId="0" fontId="2" fillId="2" borderId="5" xfId="1" applyFont="1" applyFill="1" applyBorder="1" applyAlignment="1">
      <alignment horizontal="center"/>
    </xf>
    <xf numFmtId="4" fontId="2" fillId="2" borderId="6" xfId="1" applyNumberFormat="1" applyFont="1" applyFill="1" applyBorder="1" applyAlignment="1">
      <alignment horizontal="center"/>
    </xf>
    <xf numFmtId="1" fontId="2" fillId="2" borderId="6" xfId="1" applyNumberFormat="1" applyFont="1" applyFill="1" applyBorder="1" applyAlignment="1">
      <alignment horizontal="center"/>
    </xf>
    <xf numFmtId="0" fontId="2" fillId="0" borderId="7" xfId="1" applyFont="1" applyBorder="1" applyAlignment="1">
      <alignment horizontal="left"/>
    </xf>
    <xf numFmtId="0" fontId="3" fillId="0" borderId="7" xfId="1" applyFont="1" applyBorder="1" applyAlignment="1">
      <alignment horizontal="center"/>
    </xf>
    <xf numFmtId="4" fontId="3" fillId="0" borderId="7" xfId="1" applyNumberFormat="1" applyFont="1" applyBorder="1" applyAlignment="1">
      <alignment horizontal="center"/>
    </xf>
    <xf numFmtId="3" fontId="3" fillId="0" borderId="7" xfId="1" applyNumberFormat="1" applyFont="1" applyBorder="1" applyAlignment="1">
      <alignment horizontal="center"/>
    </xf>
    <xf numFmtId="0" fontId="3" fillId="0" borderId="7" xfId="1" applyFont="1" applyBorder="1" applyAlignment="1">
      <alignment horizontal="left"/>
    </xf>
    <xf numFmtId="0" fontId="4" fillId="0" borderId="7" xfId="2" applyFont="1" applyBorder="1" applyAlignment="1">
      <alignment horizontal="center"/>
    </xf>
    <xf numFmtId="2" fontId="3" fillId="0" borderId="7" xfId="3" applyNumberFormat="1" applyFont="1" applyBorder="1" applyAlignment="1">
      <alignment horizontal="center" wrapText="1"/>
    </xf>
    <xf numFmtId="0" fontId="3" fillId="0" borderId="7" xfId="3" applyNumberFormat="1" applyFont="1" applyBorder="1" applyAlignment="1">
      <alignment horizontal="center"/>
    </xf>
    <xf numFmtId="0" fontId="5" fillId="3" borderId="7" xfId="1" applyFont="1" applyFill="1" applyBorder="1" applyAlignment="1">
      <alignment horizontal="left"/>
    </xf>
    <xf numFmtId="0" fontId="5" fillId="3" borderId="7" xfId="1" applyFont="1" applyFill="1" applyBorder="1" applyAlignment="1">
      <alignment horizontal="center"/>
    </xf>
    <xf numFmtId="4" fontId="2" fillId="3" borderId="7" xfId="1" applyNumberFormat="1" applyFont="1" applyFill="1" applyBorder="1" applyAlignment="1">
      <alignment horizontal="center"/>
    </xf>
    <xf numFmtId="3" fontId="2" fillId="3" borderId="7" xfId="1" applyNumberFormat="1" applyFont="1" applyFill="1" applyBorder="1" applyAlignment="1">
      <alignment horizontal="center"/>
    </xf>
    <xf numFmtId="4" fontId="3" fillId="0" borderId="7" xfId="1" applyNumberFormat="1" applyFont="1" applyBorder="1" applyAlignment="1">
      <alignment horizontal="center" vertical="center"/>
    </xf>
    <xf numFmtId="0" fontId="3" fillId="0" borderId="0" xfId="2" applyAlignment="1">
      <alignment horizontal="left"/>
    </xf>
    <xf numFmtId="0" fontId="3" fillId="0" borderId="0" xfId="2" applyAlignment="1">
      <alignment horizontal="center"/>
    </xf>
    <xf numFmtId="0" fontId="3" fillId="0" borderId="0" xfId="2"/>
    <xf numFmtId="0" fontId="3" fillId="3" borderId="0" xfId="2" applyFill="1" applyAlignment="1">
      <alignment horizontal="left"/>
    </xf>
    <xf numFmtId="0" fontId="5" fillId="3" borderId="0" xfId="2" applyFont="1" applyFill="1" applyAlignment="1">
      <alignment horizontal="center"/>
    </xf>
    <xf numFmtId="0" fontId="3" fillId="3" borderId="0" xfId="2" applyFill="1"/>
    <xf numFmtId="4" fontId="2" fillId="3" borderId="0" xfId="2" applyNumberFormat="1" applyFont="1" applyFill="1" applyAlignment="1">
      <alignment horizontal="center"/>
    </xf>
  </cellXfs>
  <cellStyles count="4">
    <cellStyle name="Komma 3" xfId="3" xr:uid="{22928D78-CAE1-4BB2-AEDD-396AD3589F3A}"/>
    <cellStyle name="Standaard" xfId="0" builtinId="0"/>
    <cellStyle name="Standaard 10 2" xfId="2" xr:uid="{E332DBCE-2D1A-4BAE-8903-8D825211C3EA}"/>
    <cellStyle name="Standaard_Bijlage 21 Matrix smo en glas SNS Noord" xfId="1" xr:uid="{1EBDF96D-A6EB-4C8B-87F7-1539C468C0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8821-D32F-4AE6-B6BC-B61E4455145A}">
  <dimension ref="A1:D33"/>
  <sheetViews>
    <sheetView tabSelected="1" workbookViewId="0">
      <selection activeCell="D22" sqref="D22"/>
    </sheetView>
  </sheetViews>
  <sheetFormatPr defaultRowHeight="14.4"/>
  <cols>
    <col min="1" max="1" width="12.33203125" customWidth="1"/>
    <col min="2" max="2" width="28.6640625" customWidth="1"/>
    <col min="3" max="3" width="14.77734375" customWidth="1"/>
    <col min="4" max="4" width="12.109375" customWidth="1"/>
  </cols>
  <sheetData>
    <row r="1" spans="1:4">
      <c r="A1" s="1" t="s">
        <v>0</v>
      </c>
      <c r="B1" s="2" t="s">
        <v>1</v>
      </c>
      <c r="C1" s="3" t="s">
        <v>2</v>
      </c>
      <c r="D1" s="4" t="s">
        <v>3</v>
      </c>
    </row>
    <row r="2" spans="1:4">
      <c r="A2" s="5"/>
      <c r="B2" s="6"/>
      <c r="C2" s="7" t="s">
        <v>4</v>
      </c>
      <c r="D2" s="8" t="s">
        <v>5</v>
      </c>
    </row>
    <row r="3" spans="1:4">
      <c r="A3" s="9"/>
      <c r="B3" s="10"/>
      <c r="C3" s="11" t="s">
        <v>6</v>
      </c>
      <c r="D3" s="12"/>
    </row>
    <row r="4" spans="1:4">
      <c r="A4" s="13"/>
      <c r="B4" s="14"/>
      <c r="C4" s="15"/>
      <c r="D4" s="16"/>
    </row>
    <row r="5" spans="1:4">
      <c r="A5" s="17"/>
      <c r="B5" s="14"/>
      <c r="C5" s="15"/>
      <c r="D5" s="16"/>
    </row>
    <row r="6" spans="1:4">
      <c r="A6" s="17" t="s">
        <v>8</v>
      </c>
      <c r="B6" s="18" t="s">
        <v>7</v>
      </c>
      <c r="C6" s="19">
        <v>637</v>
      </c>
      <c r="D6" s="20">
        <v>2</v>
      </c>
    </row>
    <row r="7" spans="1:4">
      <c r="A7" s="17" t="s">
        <v>8</v>
      </c>
      <c r="B7" s="18" t="s">
        <v>9</v>
      </c>
      <c r="C7" s="19">
        <v>637</v>
      </c>
      <c r="D7" s="20">
        <v>2</v>
      </c>
    </row>
    <row r="8" spans="1:4">
      <c r="A8" s="17" t="s">
        <v>8</v>
      </c>
      <c r="B8" s="18" t="s">
        <v>10</v>
      </c>
      <c r="C8" s="19">
        <v>608</v>
      </c>
      <c r="D8" s="20">
        <v>2</v>
      </c>
    </row>
    <row r="9" spans="1:4">
      <c r="A9" s="17" t="s">
        <v>8</v>
      </c>
      <c r="B9" s="14" t="s">
        <v>20</v>
      </c>
      <c r="C9" s="15">
        <v>6</v>
      </c>
      <c r="D9" s="16">
        <v>2</v>
      </c>
    </row>
    <row r="10" spans="1:4">
      <c r="A10" s="21" t="s">
        <v>8</v>
      </c>
      <c r="B10" s="22" t="s">
        <v>11</v>
      </c>
      <c r="C10" s="23">
        <f>SUM(C6:C9)</f>
        <v>1888</v>
      </c>
      <c r="D10" s="24"/>
    </row>
    <row r="11" spans="1:4">
      <c r="A11" s="17"/>
      <c r="B11" s="18"/>
      <c r="C11" s="15"/>
      <c r="D11" s="16"/>
    </row>
    <row r="12" spans="1:4">
      <c r="A12" s="17" t="s">
        <v>12</v>
      </c>
      <c r="B12" s="18" t="s">
        <v>7</v>
      </c>
      <c r="C12" s="25">
        <v>1125</v>
      </c>
      <c r="D12" s="16">
        <v>2</v>
      </c>
    </row>
    <row r="13" spans="1:4">
      <c r="A13" s="17" t="s">
        <v>12</v>
      </c>
      <c r="B13" s="18" t="s">
        <v>9</v>
      </c>
      <c r="C13" s="25">
        <v>1125</v>
      </c>
      <c r="D13" s="16">
        <v>2</v>
      </c>
    </row>
    <row r="14" spans="1:4">
      <c r="A14" s="17" t="s">
        <v>12</v>
      </c>
      <c r="B14" s="18" t="s">
        <v>10</v>
      </c>
      <c r="C14" s="19">
        <v>1361</v>
      </c>
      <c r="D14" s="16">
        <v>2</v>
      </c>
    </row>
    <row r="15" spans="1:4">
      <c r="A15" s="17" t="s">
        <v>12</v>
      </c>
      <c r="B15" s="18" t="s">
        <v>21</v>
      </c>
      <c r="C15" s="15">
        <v>48</v>
      </c>
      <c r="D15" s="16">
        <v>1</v>
      </c>
    </row>
    <row r="16" spans="1:4">
      <c r="A16" s="17" t="s">
        <v>12</v>
      </c>
      <c r="B16" s="18" t="s">
        <v>22</v>
      </c>
      <c r="C16" s="15">
        <v>3</v>
      </c>
      <c r="D16" s="16">
        <v>2</v>
      </c>
    </row>
    <row r="17" spans="1:4">
      <c r="A17" s="21" t="s">
        <v>12</v>
      </c>
      <c r="B17" s="22" t="s">
        <v>11</v>
      </c>
      <c r="C17" s="23">
        <f>SUM(C12:C16)</f>
        <v>3662</v>
      </c>
      <c r="D17" s="24"/>
    </row>
    <row r="18" spans="1:4">
      <c r="A18" s="17"/>
      <c r="B18" s="18"/>
      <c r="C18" s="15"/>
      <c r="D18" s="16"/>
    </row>
    <row r="19" spans="1:4">
      <c r="A19" s="17" t="s">
        <v>13</v>
      </c>
      <c r="B19" s="18" t="s">
        <v>7</v>
      </c>
      <c r="C19" s="25">
        <v>830</v>
      </c>
      <c r="D19" s="16">
        <v>2</v>
      </c>
    </row>
    <row r="20" spans="1:4">
      <c r="A20" s="17" t="s">
        <v>13</v>
      </c>
      <c r="B20" s="18" t="s">
        <v>9</v>
      </c>
      <c r="C20" s="25">
        <v>830</v>
      </c>
      <c r="D20" s="16">
        <v>2</v>
      </c>
    </row>
    <row r="21" spans="1:4">
      <c r="A21" s="17" t="s">
        <v>13</v>
      </c>
      <c r="B21" s="18" t="s">
        <v>10</v>
      </c>
      <c r="C21" s="25">
        <v>773</v>
      </c>
      <c r="D21" s="16">
        <v>2</v>
      </c>
    </row>
    <row r="22" spans="1:4">
      <c r="A22" s="17" t="s">
        <v>13</v>
      </c>
      <c r="B22" s="18" t="s">
        <v>19</v>
      </c>
      <c r="C22" s="15">
        <v>5</v>
      </c>
      <c r="D22" s="16">
        <v>2</v>
      </c>
    </row>
    <row r="23" spans="1:4">
      <c r="A23" s="21" t="s">
        <v>13</v>
      </c>
      <c r="B23" s="22" t="s">
        <v>11</v>
      </c>
      <c r="C23" s="23">
        <f>SUM(C19:C22)</f>
        <v>2438</v>
      </c>
      <c r="D23" s="24"/>
    </row>
    <row r="24" spans="1:4">
      <c r="A24" s="17"/>
      <c r="B24" s="18"/>
      <c r="C24" s="15"/>
      <c r="D24" s="16"/>
    </row>
    <row r="25" spans="1:4">
      <c r="A25" s="17" t="s">
        <v>14</v>
      </c>
      <c r="B25" s="18" t="s">
        <v>7</v>
      </c>
      <c r="C25" s="25">
        <v>1252</v>
      </c>
      <c r="D25" s="16">
        <v>2</v>
      </c>
    </row>
    <row r="26" spans="1:4">
      <c r="A26" s="17" t="s">
        <v>14</v>
      </c>
      <c r="B26" s="18" t="s">
        <v>9</v>
      </c>
      <c r="C26" s="25">
        <v>1252</v>
      </c>
      <c r="D26" s="16">
        <v>2</v>
      </c>
    </row>
    <row r="27" spans="1:4">
      <c r="A27" s="17" t="s">
        <v>14</v>
      </c>
      <c r="B27" s="18" t="s">
        <v>10</v>
      </c>
      <c r="C27" s="25">
        <v>906</v>
      </c>
      <c r="D27" s="16">
        <v>2</v>
      </c>
    </row>
    <row r="28" spans="1:4">
      <c r="A28" s="17" t="s">
        <v>14</v>
      </c>
      <c r="B28" s="18" t="s">
        <v>15</v>
      </c>
      <c r="C28" s="25">
        <v>82</v>
      </c>
      <c r="D28" s="16">
        <v>2</v>
      </c>
    </row>
    <row r="29" spans="1:4">
      <c r="A29" s="17" t="s">
        <v>14</v>
      </c>
      <c r="B29" s="18" t="s">
        <v>17</v>
      </c>
      <c r="C29" s="15">
        <v>41</v>
      </c>
      <c r="D29" s="16">
        <v>1</v>
      </c>
    </row>
    <row r="30" spans="1:4">
      <c r="A30" s="17" t="s">
        <v>14</v>
      </c>
      <c r="B30" s="18" t="s">
        <v>18</v>
      </c>
      <c r="C30" s="15">
        <v>3</v>
      </c>
      <c r="D30" s="16">
        <v>2</v>
      </c>
    </row>
    <row r="31" spans="1:4">
      <c r="A31" s="21" t="s">
        <v>14</v>
      </c>
      <c r="B31" s="22" t="s">
        <v>11</v>
      </c>
      <c r="C31" s="23">
        <f>SUM(C25:C30)</f>
        <v>3536</v>
      </c>
      <c r="D31" s="24"/>
    </row>
    <row r="32" spans="1:4">
      <c r="A32" s="26"/>
      <c r="B32" s="27"/>
      <c r="C32" s="28"/>
      <c r="D32" s="28"/>
    </row>
    <row r="33" spans="1:4">
      <c r="A33" s="29"/>
      <c r="B33" s="30" t="s">
        <v>16</v>
      </c>
      <c r="C33" s="32">
        <f>SUM(C10+C17+C23+C31)</f>
        <v>11524</v>
      </c>
      <c r="D33" s="3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1B54053DEC674599449F5CCEC07F30" ma:contentTypeVersion="10" ma:contentTypeDescription="Een nieuw document maken." ma:contentTypeScope="" ma:versionID="75dba3174fc98a4dddd9c442bfe6661e">
  <xsd:schema xmlns:xsd="http://www.w3.org/2001/XMLSchema" xmlns:xs="http://www.w3.org/2001/XMLSchema" xmlns:p="http://schemas.microsoft.com/office/2006/metadata/properties" xmlns:ns2="45de4248-8223-4481-af6f-e8032f2a6d66" xmlns:ns3="00ff9f61-cc31-4462-b6bb-8682156c6312" targetNamespace="http://schemas.microsoft.com/office/2006/metadata/properties" ma:root="true" ma:fieldsID="4e9db4a8cdef09418ac736c95c821bf4" ns2:_="" ns3:_="">
    <xsd:import namespace="45de4248-8223-4481-af6f-e8032f2a6d66"/>
    <xsd:import namespace="00ff9f61-cc31-4462-b6bb-8682156c6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de4248-8223-4481-af6f-e8032f2a6d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ff9f61-cc31-4462-b6bb-8682156c6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DCB350-33A1-4340-93E1-C6A5EBAE106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7B93495-9087-48EA-83D1-4998B5AE9D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6E7912-F4CF-4F86-A1E8-BE9DB7832E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de4248-8223-4481-af6f-e8032f2a6d66"/>
    <ds:schemaRef ds:uri="00ff9f61-cc31-4462-b6bb-8682156c63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Mickers-Görts, Christianne (MIC)</dc:creator>
  <cp:lastModifiedBy>Mickers-Görts, Christianne (MIC)</cp:lastModifiedBy>
  <dcterms:created xsi:type="dcterms:W3CDTF">2022-03-30T12:07:26Z</dcterms:created>
  <dcterms:modified xsi:type="dcterms:W3CDTF">2022-03-31T13:11:31Z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0x010100321B54053DEC674599449F5CCEC07F30</vt:lpwstr>
  </property>
</Properties>
</file>