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.sharepoint.com/teams/Aanbestedingschoonmaakstationsconstructies/Shared Documents/General/Aanbesteding 2022/Aanbestedingsdossier/Vraagspecificatie/Annexen/Bijlage bij Annex 2/"/>
    </mc:Choice>
  </mc:AlternateContent>
  <xr:revisionPtr revIDLastSave="44" documentId="8_{E572A8FD-73A7-4C11-B4CD-9A98D3F35303}" xr6:coauthVersionLast="47" xr6:coauthVersionMax="47" xr10:uidLastSave="{781F482D-6637-4FE1-8A52-1C20B8042C45}"/>
  <bookViews>
    <workbookView xWindow="-23148" yWindow="-108" windowWidth="23256" windowHeight="12576" xr2:uid="{5C749832-9CFE-4660-A049-61065F6D5CDC}"/>
  </bookViews>
  <sheets>
    <sheet name="Totaal" sheetId="1" r:id="rId1"/>
    <sheet name="Delfzijl" sheetId="2" r:id="rId2"/>
    <sheet name="Heerenveen" sheetId="3" r:id="rId3"/>
    <sheet name="Hoogeveen" sheetId="9" r:id="rId4"/>
    <sheet name="Kampen" sheetId="7" r:id="rId5"/>
    <sheet name="Kampen Zuid" sheetId="8" r:id="rId6"/>
    <sheet name="Meppel" sheetId="14" r:id="rId7"/>
    <sheet name="Sneek" sheetId="5" r:id="rId8"/>
    <sheet name="Westervoort" sheetId="4" r:id="rId9"/>
  </sheets>
  <definedNames>
    <definedName name="_xlnm.Print_Area" localSheetId="1">Delfzijl!$A$1:$Y$82</definedName>
    <definedName name="_xlnm.Print_Area" localSheetId="2">Heerenveen!$A$1:$Y$83</definedName>
    <definedName name="_xlnm.Print_Area" localSheetId="3">Hoogeveen!$A$1:$Y$82</definedName>
    <definedName name="_xlnm.Print_Area" localSheetId="4">Kampen!$A$1:$Y$82</definedName>
    <definedName name="_xlnm.Print_Area" localSheetId="5">'Kampen Zuid'!$A$1:$Y$82</definedName>
    <definedName name="_xlnm.Print_Area" localSheetId="6">Meppel!$A$1:$Y$82</definedName>
    <definedName name="_xlnm.Print_Area" localSheetId="7">Sneek!$A$1:$Y$82</definedName>
    <definedName name="_xlnm.Print_Area" localSheetId="8">Westervoort!$A$1:$Y$82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  <c r="J7" i="14"/>
  <c r="M7" i="14" s="1"/>
  <c r="V7" i="14"/>
  <c r="W7" i="14" s="1"/>
  <c r="J8" i="14"/>
  <c r="M8" i="14" s="1"/>
  <c r="V8" i="14"/>
  <c r="W8" i="14" s="1"/>
  <c r="X8" i="14" s="1"/>
  <c r="J9" i="14"/>
  <c r="M9" i="14" s="1"/>
  <c r="U9" i="14"/>
  <c r="U55" i="14" s="1"/>
  <c r="V9" i="14"/>
  <c r="V55" i="14" s="1"/>
  <c r="J12" i="14"/>
  <c r="M12" i="14" s="1"/>
  <c r="X12" i="14" s="1"/>
  <c r="J13" i="14"/>
  <c r="M13" i="14"/>
  <c r="X13" i="14"/>
  <c r="J14" i="14"/>
  <c r="M14" i="14"/>
  <c r="X14" i="14" s="1"/>
  <c r="J15" i="14"/>
  <c r="M15" i="14"/>
  <c r="X15" i="14" s="1"/>
  <c r="J16" i="14"/>
  <c r="M16" i="14"/>
  <c r="X16" i="14" s="1"/>
  <c r="J17" i="14"/>
  <c r="M17" i="14" s="1"/>
  <c r="X17" i="14" s="1"/>
  <c r="J39" i="14"/>
  <c r="W42" i="14"/>
  <c r="X42" i="14"/>
  <c r="W43" i="14"/>
  <c r="X43" i="14" s="1"/>
  <c r="W44" i="14"/>
  <c r="X44" i="14" s="1"/>
  <c r="W45" i="14"/>
  <c r="X45" i="14"/>
  <c r="W46" i="14"/>
  <c r="X46" i="14"/>
  <c r="M49" i="14"/>
  <c r="X49" i="14" s="1"/>
  <c r="M50" i="14"/>
  <c r="X50" i="14" s="1"/>
  <c r="M51" i="14"/>
  <c r="X51" i="14"/>
  <c r="M52" i="14"/>
  <c r="X52" i="14"/>
  <c r="M53" i="14"/>
  <c r="X53" i="14" s="1"/>
  <c r="X7" i="14" l="1"/>
  <c r="X55" i="14" s="1"/>
  <c r="M55" i="14"/>
  <c r="M56" i="14" s="1"/>
  <c r="M57" i="14" s="1"/>
  <c r="M58" i="14" s="1"/>
  <c r="M59" i="14" s="1"/>
  <c r="M54" i="14"/>
  <c r="W9" i="14"/>
  <c r="X9" i="14" s="1"/>
  <c r="W54" i="14" l="1"/>
  <c r="X54" i="14" s="1"/>
  <c r="W55" i="14" l="1"/>
  <c r="W56" i="14" s="1"/>
  <c r="X56" i="14" l="1"/>
  <c r="X57" i="14" s="1"/>
  <c r="W57" i="14"/>
  <c r="W58" i="14" s="1"/>
  <c r="W59" i="14" l="1"/>
  <c r="X58" i="14"/>
  <c r="X59" i="14" s="1"/>
  <c r="X61" i="14" s="1"/>
  <c r="C16" i="1" l="1"/>
  <c r="C14" i="1" l="1"/>
  <c r="C13" i="1"/>
  <c r="C10" i="1"/>
  <c r="C9" i="1"/>
  <c r="C8" i="1"/>
  <c r="C7" i="1"/>
  <c r="J7" i="9"/>
  <c r="M7" i="9" s="1"/>
  <c r="V7" i="9"/>
  <c r="W7" i="9" s="1"/>
  <c r="J8" i="9"/>
  <c r="M8" i="9"/>
  <c r="V8" i="9"/>
  <c r="W8" i="9" s="1"/>
  <c r="X8" i="9" s="1"/>
  <c r="J9" i="9"/>
  <c r="M9" i="9" s="1"/>
  <c r="U9" i="9"/>
  <c r="U55" i="9" s="1"/>
  <c r="V9" i="9"/>
  <c r="J11" i="9"/>
  <c r="M11" i="9" s="1"/>
  <c r="W11" i="9"/>
  <c r="J12" i="9"/>
  <c r="M12" i="9" s="1"/>
  <c r="X12" i="9" s="1"/>
  <c r="W12" i="9"/>
  <c r="J13" i="9"/>
  <c r="M13" i="9" s="1"/>
  <c r="W13" i="9"/>
  <c r="J14" i="9"/>
  <c r="M14" i="9" s="1"/>
  <c r="X14" i="9" s="1"/>
  <c r="W14" i="9"/>
  <c r="J15" i="9"/>
  <c r="M15" i="9" s="1"/>
  <c r="W15" i="9"/>
  <c r="J16" i="9"/>
  <c r="M16" i="9" s="1"/>
  <c r="X16" i="9" s="1"/>
  <c r="W16" i="9"/>
  <c r="J17" i="9"/>
  <c r="M17" i="9" s="1"/>
  <c r="W17" i="9"/>
  <c r="J39" i="9"/>
  <c r="W42" i="9"/>
  <c r="X42" i="9"/>
  <c r="W43" i="9"/>
  <c r="X43" i="9" s="1"/>
  <c r="W44" i="9"/>
  <c r="X44" i="9"/>
  <c r="W45" i="9"/>
  <c r="X45" i="9"/>
  <c r="W46" i="9"/>
  <c r="X46" i="9"/>
  <c r="M49" i="9"/>
  <c r="X49" i="9" s="1"/>
  <c r="M50" i="9"/>
  <c r="X50" i="9"/>
  <c r="M51" i="9"/>
  <c r="X51" i="9"/>
  <c r="M52" i="9"/>
  <c r="X52" i="9"/>
  <c r="M53" i="9"/>
  <c r="X53" i="9" s="1"/>
  <c r="J7" i="8"/>
  <c r="M7" i="8" s="1"/>
  <c r="V7" i="8"/>
  <c r="W7" i="8" s="1"/>
  <c r="J8" i="8"/>
  <c r="M8" i="8" s="1"/>
  <c r="V8" i="8"/>
  <c r="W8" i="8" s="1"/>
  <c r="J9" i="8"/>
  <c r="M9" i="8" s="1"/>
  <c r="U9" i="8"/>
  <c r="V9" i="8"/>
  <c r="W9" i="8" s="1"/>
  <c r="J12" i="8"/>
  <c r="M12" i="8" s="1"/>
  <c r="U12" i="8"/>
  <c r="W12" i="8" s="1"/>
  <c r="V12" i="8"/>
  <c r="J13" i="8"/>
  <c r="M13" i="8"/>
  <c r="W13" i="8"/>
  <c r="W42" i="8"/>
  <c r="X42" i="8" s="1"/>
  <c r="W43" i="8"/>
  <c r="X43" i="8" s="1"/>
  <c r="W44" i="8"/>
  <c r="X44" i="8" s="1"/>
  <c r="W45" i="8"/>
  <c r="X45" i="8"/>
  <c r="W46" i="8"/>
  <c r="X46" i="8" s="1"/>
  <c r="M49" i="8"/>
  <c r="X49" i="8" s="1"/>
  <c r="M50" i="8"/>
  <c r="X50" i="8" s="1"/>
  <c r="M51" i="8"/>
  <c r="X51" i="8"/>
  <c r="M52" i="8"/>
  <c r="X52" i="8" s="1"/>
  <c r="M53" i="8"/>
  <c r="X53" i="8" s="1"/>
  <c r="U55" i="8"/>
  <c r="J7" i="7"/>
  <c r="M7" i="7" s="1"/>
  <c r="V7" i="7"/>
  <c r="W7" i="7"/>
  <c r="X7" i="7" s="1"/>
  <c r="X55" i="7" s="1"/>
  <c r="J13" i="7"/>
  <c r="M13" i="7" s="1"/>
  <c r="W13" i="7"/>
  <c r="X13" i="7" s="1"/>
  <c r="J39" i="7"/>
  <c r="W42" i="7"/>
  <c r="X42" i="7"/>
  <c r="W43" i="7"/>
  <c r="X43" i="7"/>
  <c r="W44" i="7"/>
  <c r="X44" i="7"/>
  <c r="W45" i="7"/>
  <c r="X45" i="7"/>
  <c r="W46" i="7"/>
  <c r="X46" i="7"/>
  <c r="M49" i="7"/>
  <c r="X49" i="7"/>
  <c r="M50" i="7"/>
  <c r="X50" i="7"/>
  <c r="M51" i="7"/>
  <c r="X51" i="7"/>
  <c r="M52" i="7"/>
  <c r="X52" i="7"/>
  <c r="M53" i="7"/>
  <c r="X53" i="7"/>
  <c r="W54" i="7"/>
  <c r="U55" i="7"/>
  <c r="V55" i="7"/>
  <c r="J7" i="5"/>
  <c r="M7" i="5"/>
  <c r="V7" i="5"/>
  <c r="W7" i="5" s="1"/>
  <c r="J8" i="5"/>
  <c r="M8" i="5" s="1"/>
  <c r="V8" i="5"/>
  <c r="W8" i="5" s="1"/>
  <c r="X8" i="5" s="1"/>
  <c r="J9" i="5"/>
  <c r="M9" i="5"/>
  <c r="U9" i="5"/>
  <c r="V9" i="5"/>
  <c r="W9" i="5" s="1"/>
  <c r="X9" i="5" s="1"/>
  <c r="J11" i="5"/>
  <c r="M11" i="5"/>
  <c r="X11" i="5" s="1"/>
  <c r="J12" i="5"/>
  <c r="M12" i="5" s="1"/>
  <c r="X12" i="5" s="1"/>
  <c r="J13" i="5"/>
  <c r="M13" i="5"/>
  <c r="X13" i="5" s="1"/>
  <c r="J39" i="5"/>
  <c r="W42" i="5"/>
  <c r="X42" i="5"/>
  <c r="W43" i="5"/>
  <c r="X43" i="5"/>
  <c r="W44" i="5"/>
  <c r="X44" i="5"/>
  <c r="W45" i="5"/>
  <c r="X45" i="5"/>
  <c r="W46" i="5"/>
  <c r="X46" i="5"/>
  <c r="M49" i="5"/>
  <c r="X49" i="5"/>
  <c r="M50" i="5"/>
  <c r="X50" i="5"/>
  <c r="M51" i="5"/>
  <c r="X51" i="5"/>
  <c r="M52" i="5"/>
  <c r="X52" i="5"/>
  <c r="M53" i="5"/>
  <c r="X53" i="5"/>
  <c r="M54" i="5"/>
  <c r="M55" i="5"/>
  <c r="M56" i="5" s="1"/>
  <c r="M57" i="5" s="1"/>
  <c r="M58" i="5" s="1"/>
  <c r="M59" i="5" s="1"/>
  <c r="U55" i="5"/>
  <c r="J7" i="4"/>
  <c r="M7" i="4" s="1"/>
  <c r="V7" i="4"/>
  <c r="W7" i="4"/>
  <c r="J8" i="4"/>
  <c r="M8" i="4" s="1"/>
  <c r="V8" i="4"/>
  <c r="V55" i="4" s="1"/>
  <c r="W8" i="4"/>
  <c r="J9" i="4"/>
  <c r="M9" i="4"/>
  <c r="U9" i="4"/>
  <c r="W9" i="4" s="1"/>
  <c r="X9" i="4" s="1"/>
  <c r="V9" i="4"/>
  <c r="J12" i="4"/>
  <c r="M12" i="4" s="1"/>
  <c r="X12" i="4" s="1"/>
  <c r="J13" i="4"/>
  <c r="M13" i="4" s="1"/>
  <c r="X13" i="4" s="1"/>
  <c r="J14" i="4"/>
  <c r="M14" i="4"/>
  <c r="X14" i="4"/>
  <c r="J15" i="4"/>
  <c r="M15" i="4"/>
  <c r="X15" i="4"/>
  <c r="W42" i="4"/>
  <c r="X42" i="4" s="1"/>
  <c r="W43" i="4"/>
  <c r="X43" i="4"/>
  <c r="W44" i="4"/>
  <c r="X44" i="4"/>
  <c r="W45" i="4"/>
  <c r="X45" i="4" s="1"/>
  <c r="W46" i="4"/>
  <c r="X46" i="4" s="1"/>
  <c r="M49" i="4"/>
  <c r="X49" i="4"/>
  <c r="M50" i="4"/>
  <c r="X50" i="4"/>
  <c r="M51" i="4"/>
  <c r="X51" i="4" s="1"/>
  <c r="M52" i="4"/>
  <c r="X52" i="4" s="1"/>
  <c r="M53" i="4"/>
  <c r="X53" i="4"/>
  <c r="U55" i="4"/>
  <c r="X13" i="8" l="1"/>
  <c r="X8" i="8"/>
  <c r="J39" i="8"/>
  <c r="X17" i="9"/>
  <c r="X13" i="9"/>
  <c r="M54" i="9"/>
  <c r="M55" i="9"/>
  <c r="M56" i="9" s="1"/>
  <c r="M57" i="9" s="1"/>
  <c r="M58" i="9" s="1"/>
  <c r="M59" i="9" s="1"/>
  <c r="X15" i="9"/>
  <c r="X11" i="9"/>
  <c r="W54" i="9"/>
  <c r="X54" i="9" s="1"/>
  <c r="X7" i="9"/>
  <c r="X55" i="9" s="1"/>
  <c r="W9" i="9"/>
  <c r="X9" i="9" s="1"/>
  <c r="V55" i="9"/>
  <c r="X9" i="8"/>
  <c r="W54" i="8"/>
  <c r="X7" i="8"/>
  <c r="W55" i="8"/>
  <c r="W56" i="8" s="1"/>
  <c r="X12" i="8"/>
  <c r="M54" i="8"/>
  <c r="M55" i="8" s="1"/>
  <c r="M56" i="8" s="1"/>
  <c r="M57" i="8" s="1"/>
  <c r="M58" i="8" s="1"/>
  <c r="M59" i="8" s="1"/>
  <c r="V55" i="8"/>
  <c r="M55" i="7"/>
  <c r="M56" i="7" s="1"/>
  <c r="M57" i="7" s="1"/>
  <c r="M58" i="7" s="1"/>
  <c r="M59" i="7" s="1"/>
  <c r="M54" i="7"/>
  <c r="X54" i="7" s="1"/>
  <c r="W55" i="7"/>
  <c r="W56" i="7" s="1"/>
  <c r="X7" i="5"/>
  <c r="X55" i="5" s="1"/>
  <c r="W54" i="5"/>
  <c r="X54" i="5" s="1"/>
  <c r="V55" i="5"/>
  <c r="X8" i="4"/>
  <c r="M54" i="4"/>
  <c r="M55" i="4"/>
  <c r="M56" i="4" s="1"/>
  <c r="M57" i="4" s="1"/>
  <c r="M58" i="4" s="1"/>
  <c r="M59" i="4" s="1"/>
  <c r="W54" i="4"/>
  <c r="X54" i="4" s="1"/>
  <c r="J39" i="4"/>
  <c r="X7" i="4"/>
  <c r="X55" i="4" s="1"/>
  <c r="W55" i="4"/>
  <c r="W56" i="4" s="1"/>
  <c r="W55" i="9" l="1"/>
  <c r="W56" i="9" s="1"/>
  <c r="X56" i="8"/>
  <c r="W57" i="8"/>
  <c r="W58" i="8" s="1"/>
  <c r="X54" i="8"/>
  <c r="X55" i="8" s="1"/>
  <c r="X56" i="7"/>
  <c r="X57" i="7" s="1"/>
  <c r="W57" i="7"/>
  <c r="W58" i="7" s="1"/>
  <c r="W55" i="5"/>
  <c r="W56" i="5" s="1"/>
  <c r="W57" i="4"/>
  <c r="W58" i="4" s="1"/>
  <c r="X56" i="4"/>
  <c r="X57" i="4" s="1"/>
  <c r="X57" i="8" l="1"/>
  <c r="X56" i="9"/>
  <c r="X57" i="9" s="1"/>
  <c r="W57" i="9"/>
  <c r="W58" i="9" s="1"/>
  <c r="W59" i="8"/>
  <c r="X58" i="8"/>
  <c r="W59" i="7"/>
  <c r="X58" i="7"/>
  <c r="X59" i="7" s="1"/>
  <c r="X61" i="7" s="1"/>
  <c r="X56" i="5"/>
  <c r="X57" i="5" s="1"/>
  <c r="W57" i="5"/>
  <c r="W58" i="5" s="1"/>
  <c r="X58" i="4"/>
  <c r="X59" i="4" s="1"/>
  <c r="X61" i="4" s="1"/>
  <c r="W59" i="4"/>
  <c r="X59" i="8" l="1"/>
  <c r="X61" i="8" s="1"/>
  <c r="C11" i="1" s="1"/>
  <c r="X58" i="9"/>
  <c r="X59" i="9" s="1"/>
  <c r="X61" i="9" s="1"/>
  <c r="W59" i="9"/>
  <c r="W59" i="5"/>
  <c r="X58" i="5"/>
  <c r="X59" i="5" s="1"/>
  <c r="X61" i="5" s="1"/>
  <c r="J7" i="3" l="1"/>
  <c r="M7" i="3" s="1"/>
  <c r="V7" i="3"/>
  <c r="W7" i="3"/>
  <c r="J8" i="3"/>
  <c r="M8" i="3" s="1"/>
  <c r="V8" i="3"/>
  <c r="V56" i="3" s="1"/>
  <c r="W8" i="3"/>
  <c r="X8" i="3" s="1"/>
  <c r="J9" i="3"/>
  <c r="M9" i="3"/>
  <c r="U9" i="3"/>
  <c r="U56" i="3" s="1"/>
  <c r="V9" i="3"/>
  <c r="J10" i="3"/>
  <c r="M10" i="3" s="1"/>
  <c r="U10" i="3"/>
  <c r="V10" i="3"/>
  <c r="W10" i="3"/>
  <c r="X10" i="3" s="1"/>
  <c r="J12" i="3"/>
  <c r="M12" i="3"/>
  <c r="V12" i="3"/>
  <c r="W12" i="3" s="1"/>
  <c r="X12" i="3" s="1"/>
  <c r="J13" i="3"/>
  <c r="M13" i="3"/>
  <c r="V13" i="3"/>
  <c r="W13" i="3" s="1"/>
  <c r="X13" i="3" s="1"/>
  <c r="J14" i="3"/>
  <c r="M14" i="3" s="1"/>
  <c r="X14" i="3" s="1"/>
  <c r="V14" i="3"/>
  <c r="W14" i="3"/>
  <c r="J16" i="3"/>
  <c r="M16" i="3" s="1"/>
  <c r="V16" i="3"/>
  <c r="W16" i="3"/>
  <c r="W43" i="3"/>
  <c r="X43" i="3"/>
  <c r="W44" i="3"/>
  <c r="X44" i="3" s="1"/>
  <c r="W45" i="3"/>
  <c r="X45" i="3"/>
  <c r="W46" i="3"/>
  <c r="X46" i="3"/>
  <c r="W47" i="3"/>
  <c r="X47" i="3"/>
  <c r="M50" i="3"/>
  <c r="X50" i="3" s="1"/>
  <c r="M51" i="3"/>
  <c r="X51" i="3"/>
  <c r="M52" i="3"/>
  <c r="X52" i="3"/>
  <c r="M53" i="3"/>
  <c r="X53" i="3"/>
  <c r="M54" i="3"/>
  <c r="X54" i="3" s="1"/>
  <c r="J7" i="2"/>
  <c r="M7" i="2" s="1"/>
  <c r="V7" i="2"/>
  <c r="W7" i="2"/>
  <c r="J8" i="2"/>
  <c r="M8" i="2" s="1"/>
  <c r="U8" i="2"/>
  <c r="W8" i="2" s="1"/>
  <c r="V8" i="2"/>
  <c r="J12" i="2"/>
  <c r="M12" i="2" s="1"/>
  <c r="V12" i="2"/>
  <c r="W12" i="2" s="1"/>
  <c r="X12" i="2" s="1"/>
  <c r="J14" i="2"/>
  <c r="M14" i="2" s="1"/>
  <c r="X14" i="2" s="1"/>
  <c r="J39" i="2"/>
  <c r="W42" i="2"/>
  <c r="X42" i="2" s="1"/>
  <c r="W43" i="2"/>
  <c r="X43" i="2"/>
  <c r="W44" i="2"/>
  <c r="X44" i="2" s="1"/>
  <c r="W45" i="2"/>
  <c r="X45" i="2"/>
  <c r="W46" i="2"/>
  <c r="X46" i="2" s="1"/>
  <c r="M49" i="2"/>
  <c r="X49" i="2"/>
  <c r="M50" i="2"/>
  <c r="X50" i="2" s="1"/>
  <c r="M51" i="2"/>
  <c r="X51" i="2"/>
  <c r="M52" i="2"/>
  <c r="X52" i="2" s="1"/>
  <c r="M53" i="2"/>
  <c r="X53" i="2"/>
  <c r="V55" i="2"/>
  <c r="X16" i="3" l="1"/>
  <c r="M56" i="3"/>
  <c r="M57" i="3" s="1"/>
  <c r="M58" i="3" s="1"/>
  <c r="M59" i="3" s="1"/>
  <c r="M60" i="3" s="1"/>
  <c r="X7" i="3"/>
  <c r="X56" i="3" s="1"/>
  <c r="M55" i="3"/>
  <c r="W9" i="3"/>
  <c r="J40" i="3"/>
  <c r="X8" i="2"/>
  <c r="W54" i="2"/>
  <c r="X54" i="2" s="1"/>
  <c r="M54" i="2"/>
  <c r="M55" i="2"/>
  <c r="M56" i="2" s="1"/>
  <c r="M57" i="2" s="1"/>
  <c r="M58" i="2" s="1"/>
  <c r="M59" i="2" s="1"/>
  <c r="U55" i="2"/>
  <c r="X7" i="2"/>
  <c r="X55" i="2" s="1"/>
  <c r="W55" i="3" l="1"/>
  <c r="X9" i="3"/>
  <c r="W55" i="2"/>
  <c r="W56" i="2" s="1"/>
  <c r="X55" i="3" l="1"/>
  <c r="W56" i="3"/>
  <c r="W57" i="3" s="1"/>
  <c r="X56" i="2"/>
  <c r="X57" i="2" s="1"/>
  <c r="W57" i="2"/>
  <c r="W58" i="2" s="1"/>
  <c r="X57" i="3" l="1"/>
  <c r="X58" i="3" s="1"/>
  <c r="W58" i="3"/>
  <c r="W59" i="3" s="1"/>
  <c r="X58" i="2"/>
  <c r="X59" i="2" s="1"/>
  <c r="X61" i="2" s="1"/>
  <c r="W59" i="2"/>
  <c r="W60" i="3" l="1"/>
  <c r="X59" i="3"/>
  <c r="X60" i="3" s="1"/>
  <c r="X62" i="3" s="1"/>
</calcChain>
</file>

<file path=xl/sharedStrings.xml><?xml version="1.0" encoding="utf-8"?>
<sst xmlns="http://schemas.openxmlformats.org/spreadsheetml/2006/main" count="1508" uniqueCount="183">
  <si>
    <t>Coating resultaat</t>
  </si>
  <si>
    <t>S4</t>
  </si>
  <si>
    <t>Vrij van grafitti bekladding</t>
  </si>
  <si>
    <t>S3</t>
  </si>
  <si>
    <t>Vrij van aangehecht vuil</t>
  </si>
  <si>
    <t>S2</t>
  </si>
  <si>
    <t>Vrij van stof en spinrag</t>
  </si>
  <si>
    <t>S1</t>
  </si>
  <si>
    <t>Schoonmaak Resultaat</t>
  </si>
  <si>
    <t>Trappen, tegelwerkwanden: inzetten met reiniger, doorborstelen, HD-reinigen</t>
  </si>
  <si>
    <t>U10</t>
  </si>
  <si>
    <t>Tele-Wash</t>
  </si>
  <si>
    <t>U9</t>
  </si>
  <si>
    <t>Conserveren</t>
  </si>
  <si>
    <t>U8</t>
  </si>
  <si>
    <t>Shampoo methode</t>
  </si>
  <si>
    <t>U7</t>
  </si>
  <si>
    <t>Schrobben</t>
  </si>
  <si>
    <t>U6</t>
  </si>
  <si>
    <t>Glazenwassen</t>
  </si>
  <si>
    <t>U5</t>
  </si>
  <si>
    <t>Hoge druk reiniging</t>
  </si>
  <si>
    <t>U4</t>
  </si>
  <si>
    <t>Dry Wash systeem</t>
  </si>
  <si>
    <t>U3</t>
  </si>
  <si>
    <t>Tuckerpool methode</t>
  </si>
  <si>
    <t>U2</t>
  </si>
  <si>
    <t>Handmatig reinigen</t>
  </si>
  <si>
    <t>U1</t>
  </si>
  <si>
    <t>Werkmethodiek</t>
  </si>
  <si>
    <t>Coating aanbrengen</t>
  </si>
  <si>
    <t>R4</t>
  </si>
  <si>
    <t>Grafitti verwijderen</t>
  </si>
  <si>
    <t>R3</t>
  </si>
  <si>
    <t>Geheel nat reinigen</t>
  </si>
  <si>
    <t>R2</t>
  </si>
  <si>
    <t>Stof en spinrag vrijmaken</t>
  </si>
  <si>
    <t>R1</t>
  </si>
  <si>
    <t>Reinigingsvoorschriften</t>
  </si>
  <si>
    <t xml:space="preserve"> </t>
  </si>
  <si>
    <t>Totaal:</t>
  </si>
  <si>
    <t>Optie: Afronding / Korting</t>
  </si>
  <si>
    <t>Subtotaal</t>
  </si>
  <si>
    <t>%</t>
  </si>
  <si>
    <t>Winst &amp; Risico</t>
  </si>
  <si>
    <t>Algemene Kosten</t>
  </si>
  <si>
    <t>van begroting</t>
  </si>
  <si>
    <t>Diversen, onvoorzien</t>
  </si>
  <si>
    <t>dg</t>
  </si>
  <si>
    <t>Parkeerkosten</t>
  </si>
  <si>
    <t>post</t>
  </si>
  <si>
    <t>Steigers, Hoogwerkers etc.</t>
  </si>
  <si>
    <t xml:space="preserve">Reiskosten </t>
  </si>
  <si>
    <t>Waterwagen, aggregaat</t>
  </si>
  <si>
    <t>Bouwkeet, Toilet</t>
  </si>
  <si>
    <t>Organisatiekosten</t>
  </si>
  <si>
    <t>st</t>
  </si>
  <si>
    <t>PVB</t>
  </si>
  <si>
    <t>PVT</t>
  </si>
  <si>
    <t>RIE</t>
  </si>
  <si>
    <t>VG &amp; U</t>
  </si>
  <si>
    <t>door opdrachtgever</t>
  </si>
  <si>
    <t>VG &amp; O</t>
  </si>
  <si>
    <t>Veiligheid Admin.</t>
  </si>
  <si>
    <t>Totaal</t>
  </si>
  <si>
    <t>N.V.T.</t>
  </si>
  <si>
    <t>U1/U5/U9</t>
  </si>
  <si>
    <t>m2</t>
  </si>
  <si>
    <t xml:space="preserve">Glas-kunststof  </t>
  </si>
  <si>
    <t>Bovenzijde lichtstraten</t>
  </si>
  <si>
    <t>N</t>
  </si>
  <si>
    <t>U1/U4/U5/U9</t>
  </si>
  <si>
    <t>Diverse</t>
  </si>
  <si>
    <t>Hellingbaan</t>
  </si>
  <si>
    <t>GRW</t>
  </si>
  <si>
    <t>BD</t>
  </si>
  <si>
    <t>A/B</t>
  </si>
  <si>
    <t>Glas-kunststof, metaal</t>
  </si>
  <si>
    <t>Perron overkapping</t>
  </si>
  <si>
    <t>TEV</t>
  </si>
  <si>
    <t>Nacht/dag</t>
  </si>
  <si>
    <t xml:space="preserve"> Aantallen</t>
  </si>
  <si>
    <t>Materiaalafwerking</t>
  </si>
  <si>
    <t>Bouwwerk (SAP)</t>
  </si>
  <si>
    <t>dienst</t>
  </si>
  <si>
    <t>schrift</t>
  </si>
  <si>
    <t>Jaar uitvoering</t>
  </si>
  <si>
    <t>CS</t>
  </si>
  <si>
    <t>Personeel</t>
  </si>
  <si>
    <t>Beheer</t>
  </si>
  <si>
    <t>Uitvoering</t>
  </si>
  <si>
    <t>Tarief</t>
  </si>
  <si>
    <t>Maatregel</t>
  </si>
  <si>
    <t>Zone</t>
  </si>
  <si>
    <t>Dag-</t>
  </si>
  <si>
    <t>Nacht-</t>
  </si>
  <si>
    <t>Uren</t>
  </si>
  <si>
    <t>Resultaat</t>
  </si>
  <si>
    <t>Voor-</t>
  </si>
  <si>
    <t>Programma van Eisen Constructief Schoonmaken</t>
  </si>
  <si>
    <t>Veiligheid</t>
  </si>
  <si>
    <t>Aantal</t>
  </si>
  <si>
    <t xml:space="preserve">Planning </t>
  </si>
  <si>
    <t>Aanvraag</t>
  </si>
  <si>
    <t>Prijzen</t>
  </si>
  <si>
    <t>Uurtarief</t>
  </si>
  <si>
    <t>Arbeids</t>
  </si>
  <si>
    <t>Kengetal</t>
  </si>
  <si>
    <t>Schoonmaak</t>
  </si>
  <si>
    <t>Methode</t>
  </si>
  <si>
    <t>Station Delfzijl</t>
  </si>
  <si>
    <t>D</t>
  </si>
  <si>
    <t>U1/U4/U9</t>
  </si>
  <si>
    <t>Dakwerk beplating kunststof</t>
  </si>
  <si>
    <t>Koepels</t>
  </si>
  <si>
    <t>Gesloten Adri</t>
  </si>
  <si>
    <t>Windscherm</t>
  </si>
  <si>
    <t>LWB</t>
  </si>
  <si>
    <t>BD/SL</t>
  </si>
  <si>
    <t>A</t>
  </si>
  <si>
    <t>Metalen beplating</t>
  </si>
  <si>
    <t>B</t>
  </si>
  <si>
    <t>Station Heerenveen</t>
  </si>
  <si>
    <t>Plafond metaal</t>
  </si>
  <si>
    <t>Onderdoorgang</t>
  </si>
  <si>
    <t>Traphekken staal</t>
  </si>
  <si>
    <t>Trappen</t>
  </si>
  <si>
    <t>2 stuks alzijdig incl staalconstructie</t>
  </si>
  <si>
    <t>Brug</t>
  </si>
  <si>
    <t>in combinatie met A</t>
  </si>
  <si>
    <t>Station Westervoort</t>
  </si>
  <si>
    <t>Stationshal</t>
  </si>
  <si>
    <t>Gesloten Abri</t>
  </si>
  <si>
    <t>dakbeschot, constructie metaal</t>
  </si>
  <si>
    <t>Station Sneek</t>
  </si>
  <si>
    <t xml:space="preserve"> -   </t>
  </si>
  <si>
    <t xml:space="preserve">   </t>
  </si>
  <si>
    <t xml:space="preserve"> N.V.T. </t>
  </si>
  <si>
    <t xml:space="preserve"> S3 </t>
  </si>
  <si>
    <t xml:space="preserve"> U4 </t>
  </si>
  <si>
    <t xml:space="preserve"> R3 </t>
  </si>
  <si>
    <t>Grindbeton</t>
  </si>
  <si>
    <t>Electraruimte buiten</t>
  </si>
  <si>
    <t xml:space="preserve"> S4 </t>
  </si>
  <si>
    <t xml:space="preserve"> U8 </t>
  </si>
  <si>
    <t xml:space="preserve"> R4 </t>
  </si>
  <si>
    <t>Metaal</t>
  </si>
  <si>
    <t>Schakelkast</t>
  </si>
  <si>
    <t xml:space="preserve"> S2 </t>
  </si>
  <si>
    <t xml:space="preserve"> U1/U4/U5/U9 </t>
  </si>
  <si>
    <t xml:space="preserve"> R2 </t>
  </si>
  <si>
    <t>Tegelwerk wanden en vloer, trappen tegelwerk en natuursteen</t>
  </si>
  <si>
    <t>Tunnel</t>
  </si>
  <si>
    <t xml:space="preserve"> N </t>
  </si>
  <si>
    <t xml:space="preserve"> GRW </t>
  </si>
  <si>
    <t xml:space="preserve"> BD </t>
  </si>
  <si>
    <t xml:space="preserve"> A </t>
  </si>
  <si>
    <t xml:space="preserve"> U1/U4/U9 </t>
  </si>
  <si>
    <t>Dakbeschot, boeidelen hout</t>
  </si>
  <si>
    <t xml:space="preserve"> B </t>
  </si>
  <si>
    <t>Dakbeschot hout</t>
  </si>
  <si>
    <t xml:space="preserve"> TEV </t>
  </si>
  <si>
    <t>Station Meppel</t>
  </si>
  <si>
    <t>Station Kampen</t>
  </si>
  <si>
    <t>combinatie</t>
  </si>
  <si>
    <t>Kozijnwerk boven overkapping (spoorzijde)</t>
  </si>
  <si>
    <t>Station Kampen Zuid</t>
  </si>
  <si>
    <t>Plafonds hout</t>
  </si>
  <si>
    <t>Luifels aan station (buitenzijde)</t>
  </si>
  <si>
    <t>Wachtruimte</t>
  </si>
  <si>
    <t>Station Hoogeveen</t>
  </si>
  <si>
    <t>Station</t>
  </si>
  <si>
    <t>Totale aanbiedingsprijs</t>
  </si>
  <si>
    <t>Delfzijl</t>
  </si>
  <si>
    <t>Heerenveen</t>
  </si>
  <si>
    <t>Hoogeveen</t>
  </si>
  <si>
    <t>Kampen</t>
  </si>
  <si>
    <t>Kampen Zuid</t>
  </si>
  <si>
    <t>Meppel</t>
  </si>
  <si>
    <t>Sneek</t>
  </si>
  <si>
    <t>Westervoort</t>
  </si>
  <si>
    <t>Totaal (inschrijfsom)</t>
  </si>
  <si>
    <t>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</si>
</sst>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\ * #,##0.00_);_(&quot;€&quot;\ * \(#,##0.00\);_(&quot;€&quot;\ * &quot;-&quot;??_);_(@_)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9">
    <xf numFmtId="0" fontId="0" fillId="0" borderId="0" xfId="0"/>
    <xf numFmtId="0" fontId="2" fillId="0" borderId="0" xfId="1" applyFont="1"/>
    <xf numFmtId="4" fontId="2" fillId="0" borderId="0" xfId="1" applyNumberFormat="1" applyFont="1" applyAlignment="1">
      <alignment horizontal="right"/>
    </xf>
    <xf numFmtId="0" fontId="1" fillId="0" borderId="0" xfId="1"/>
    <xf numFmtId="0" fontId="2" fillId="0" borderId="1" xfId="1" applyFont="1" applyBorder="1"/>
    <xf numFmtId="0" fontId="2" fillId="0" borderId="2" xfId="1" applyFont="1" applyBorder="1"/>
    <xf numFmtId="164" fontId="2" fillId="0" borderId="0" xfId="1" applyNumberFormat="1" applyFont="1"/>
    <xf numFmtId="164" fontId="2" fillId="0" borderId="2" xfId="1" applyNumberFormat="1" applyFont="1" applyBorder="1"/>
    <xf numFmtId="0" fontId="2" fillId="0" borderId="3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2" fillId="0" borderId="4" xfId="1" applyFont="1" applyBorder="1"/>
    <xf numFmtId="0" fontId="4" fillId="0" borderId="4" xfId="1" applyFont="1" applyBorder="1"/>
    <xf numFmtId="0" fontId="2" fillId="0" borderId="5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4" fillId="0" borderId="0" xfId="1" applyFont="1"/>
    <xf numFmtId="44" fontId="2" fillId="0" borderId="0" xfId="1" applyNumberFormat="1" applyFont="1"/>
    <xf numFmtId="0" fontId="2" fillId="0" borderId="7" xfId="1" applyFont="1" applyBorder="1"/>
    <xf numFmtId="0" fontId="4" fillId="0" borderId="8" xfId="1" applyFont="1" applyBorder="1"/>
    <xf numFmtId="164" fontId="4" fillId="0" borderId="0" xfId="1" applyNumberFormat="1" applyFont="1"/>
    <xf numFmtId="4" fontId="2" fillId="0" borderId="0" xfId="1" applyNumberFormat="1" applyFont="1" applyAlignment="1">
      <alignment horizontal="center"/>
    </xf>
    <xf numFmtId="44" fontId="2" fillId="0" borderId="0" xfId="1" applyNumberFormat="1" applyFont="1" applyAlignment="1">
      <alignment horizontal="center"/>
    </xf>
    <xf numFmtId="44" fontId="4" fillId="2" borderId="9" xfId="1" applyNumberFormat="1" applyFont="1" applyFill="1" applyBorder="1" applyAlignment="1">
      <alignment horizontal="right"/>
    </xf>
    <xf numFmtId="164" fontId="4" fillId="0" borderId="10" xfId="1" applyNumberFormat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164" fontId="4" fillId="3" borderId="9" xfId="1" applyNumberFormat="1" applyFont="1" applyFill="1" applyBorder="1"/>
    <xf numFmtId="164" fontId="4" fillId="0" borderId="10" xfId="1" applyNumberFormat="1" applyFont="1" applyBorder="1"/>
    <xf numFmtId="4" fontId="4" fillId="0" borderId="10" xfId="1" applyNumberFormat="1" applyFont="1" applyBorder="1" applyAlignment="1">
      <alignment horizontal="right"/>
    </xf>
    <xf numFmtId="0" fontId="4" fillId="0" borderId="10" xfId="1" applyFont="1" applyBorder="1"/>
    <xf numFmtId="0" fontId="4" fillId="0" borderId="12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4" fillId="0" borderId="12" xfId="1" applyFont="1" applyBorder="1"/>
    <xf numFmtId="0" fontId="4" fillId="0" borderId="14" xfId="1" applyFont="1" applyBorder="1"/>
    <xf numFmtId="43" fontId="2" fillId="4" borderId="15" xfId="1" applyNumberFormat="1" applyFont="1" applyFill="1" applyBorder="1" applyAlignment="1" applyProtection="1">
      <alignment horizontal="right"/>
      <protection locked="0"/>
    </xf>
    <xf numFmtId="43" fontId="2" fillId="5" borderId="3" xfId="1" applyNumberFormat="1" applyFont="1" applyFill="1" applyBorder="1" applyAlignment="1">
      <alignment horizontal="center"/>
    </xf>
    <xf numFmtId="43" fontId="2" fillId="5" borderId="16" xfId="1" applyNumberFormat="1" applyFont="1" applyFill="1" applyBorder="1" applyAlignment="1">
      <alignment horizontal="center"/>
    </xf>
    <xf numFmtId="43" fontId="2" fillId="0" borderId="15" xfId="1" applyNumberFormat="1" applyFont="1" applyBorder="1" applyAlignment="1">
      <alignment horizontal="center"/>
    </xf>
    <xf numFmtId="43" fontId="2" fillId="0" borderId="3" xfId="1" applyNumberFormat="1" applyFont="1" applyBorder="1" applyAlignment="1">
      <alignment horizontal="center"/>
    </xf>
    <xf numFmtId="43" fontId="2" fillId="0" borderId="16" xfId="1" applyNumberFormat="1" applyFont="1" applyBorder="1" applyAlignment="1">
      <alignment horizontal="center"/>
    </xf>
    <xf numFmtId="43" fontId="2" fillId="3" borderId="17" xfId="1" applyNumberFormat="1" applyFont="1" applyFill="1" applyBorder="1"/>
    <xf numFmtId="43" fontId="2" fillId="0" borderId="4" xfId="1" applyNumberFormat="1" applyFont="1" applyBorder="1"/>
    <xf numFmtId="43" fontId="2" fillId="0" borderId="4" xfId="1" applyNumberFormat="1" applyFont="1" applyBorder="1" applyAlignment="1">
      <alignment horizontal="right"/>
    </xf>
    <xf numFmtId="43" fontId="2" fillId="0" borderId="2" xfId="1" applyNumberFormat="1" applyFont="1" applyBorder="1" applyAlignment="1">
      <alignment horizontal="center"/>
    </xf>
    <xf numFmtId="43" fontId="2" fillId="0" borderId="18" xfId="1" applyNumberFormat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6" xfId="1" applyFont="1" applyBorder="1"/>
    <xf numFmtId="43" fontId="2" fillId="2" borderId="19" xfId="1" applyNumberFormat="1" applyFont="1" applyFill="1" applyBorder="1" applyAlignment="1">
      <alignment horizontal="right"/>
    </xf>
    <xf numFmtId="43" fontId="2" fillId="5" borderId="20" xfId="1" applyNumberFormat="1" applyFont="1" applyFill="1" applyBorder="1" applyAlignment="1">
      <alignment horizontal="center"/>
    </xf>
    <xf numFmtId="43" fontId="2" fillId="5" borderId="21" xfId="1" applyNumberFormat="1" applyFont="1" applyFill="1" applyBorder="1" applyAlignment="1">
      <alignment horizontal="center"/>
    </xf>
    <xf numFmtId="43" fontId="2" fillId="0" borderId="19" xfId="1" applyNumberFormat="1" applyFont="1" applyBorder="1" applyAlignment="1">
      <alignment horizontal="center"/>
    </xf>
    <xf numFmtId="43" fontId="2" fillId="0" borderId="20" xfId="1" applyNumberFormat="1" applyFont="1" applyBorder="1" applyAlignment="1">
      <alignment horizontal="center"/>
    </xf>
    <xf numFmtId="43" fontId="2" fillId="0" borderId="21" xfId="1" applyNumberFormat="1" applyFont="1" applyBorder="1" applyAlignment="1">
      <alignment horizontal="center"/>
    </xf>
    <xf numFmtId="43" fontId="2" fillId="3" borderId="19" xfId="1" applyNumberFormat="1" applyFont="1" applyFill="1" applyBorder="1"/>
    <xf numFmtId="43" fontId="2" fillId="0" borderId="20" xfId="1" applyNumberFormat="1" applyFont="1" applyBorder="1"/>
    <xf numFmtId="43" fontId="2" fillId="0" borderId="20" xfId="1" applyNumberFormat="1" applyFont="1" applyBorder="1" applyAlignment="1">
      <alignment horizontal="right"/>
    </xf>
    <xf numFmtId="43" fontId="2" fillId="0" borderId="22" xfId="1" applyNumberFormat="1" applyFont="1" applyBorder="1" applyAlignment="1">
      <alignment horizontal="center"/>
    </xf>
    <xf numFmtId="43" fontId="2" fillId="0" borderId="23" xfId="1" applyNumberFormat="1" applyFont="1" applyBorder="1" applyAlignment="1">
      <alignment horizontal="center"/>
    </xf>
    <xf numFmtId="0" fontId="2" fillId="0" borderId="19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2" fillId="0" borderId="22" xfId="1" applyFont="1" applyBorder="1"/>
    <xf numFmtId="0" fontId="2" fillId="0" borderId="21" xfId="1" applyFont="1" applyBorder="1"/>
    <xf numFmtId="43" fontId="2" fillId="2" borderId="17" xfId="1" applyNumberFormat="1" applyFont="1" applyFill="1" applyBorder="1" applyAlignment="1">
      <alignment horizontal="right"/>
    </xf>
    <xf numFmtId="43" fontId="2" fillId="5" borderId="4" xfId="1" applyNumberFormat="1" applyFont="1" applyFill="1" applyBorder="1" applyAlignment="1">
      <alignment horizontal="center"/>
    </xf>
    <xf numFmtId="43" fontId="2" fillId="5" borderId="24" xfId="1" applyNumberFormat="1" applyFont="1" applyFill="1" applyBorder="1" applyAlignment="1">
      <alignment horizontal="center"/>
    </xf>
    <xf numFmtId="43" fontId="2" fillId="0" borderId="17" xfId="1" applyNumberFormat="1" applyFont="1" applyBorder="1" applyAlignment="1">
      <alignment horizontal="center"/>
    </xf>
    <xf numFmtId="43" fontId="2" fillId="0" borderId="4" xfId="1" applyNumberFormat="1" applyFont="1" applyBorder="1" applyAlignment="1">
      <alignment horizontal="center"/>
    </xf>
    <xf numFmtId="43" fontId="2" fillId="0" borderId="24" xfId="1" applyNumberFormat="1" applyFont="1" applyBorder="1" applyAlignment="1">
      <alignment horizontal="center"/>
    </xf>
    <xf numFmtId="43" fontId="5" fillId="0" borderId="4" xfId="1" applyNumberFormat="1" applyFont="1" applyBorder="1" applyAlignment="1">
      <alignment horizontal="right"/>
    </xf>
    <xf numFmtId="0" fontId="2" fillId="4" borderId="4" xfId="1" applyFont="1" applyFill="1" applyBorder="1" applyAlignment="1" applyProtection="1">
      <alignment horizontal="center"/>
      <protection locked="0"/>
    </xf>
    <xf numFmtId="0" fontId="2" fillId="0" borderId="24" xfId="1" applyFont="1" applyBorder="1"/>
    <xf numFmtId="43" fontId="2" fillId="2" borderId="25" xfId="1" applyNumberFormat="1" applyFont="1" applyFill="1" applyBorder="1" applyAlignment="1">
      <alignment horizontal="center"/>
    </xf>
    <xf numFmtId="43" fontId="2" fillId="5" borderId="8" xfId="1" applyNumberFormat="1" applyFont="1" applyFill="1" applyBorder="1" applyAlignment="1">
      <alignment horizontal="center"/>
    </xf>
    <xf numFmtId="43" fontId="2" fillId="5" borderId="26" xfId="1" applyNumberFormat="1" applyFont="1" applyFill="1" applyBorder="1" applyAlignment="1">
      <alignment horizontal="center"/>
    </xf>
    <xf numFmtId="43" fontId="2" fillId="0" borderId="25" xfId="1" applyNumberFormat="1" applyFont="1" applyBorder="1" applyAlignment="1">
      <alignment horizontal="center"/>
    </xf>
    <xf numFmtId="43" fontId="2" fillId="0" borderId="8" xfId="1" applyNumberFormat="1" applyFont="1" applyBorder="1" applyAlignment="1">
      <alignment horizontal="center"/>
    </xf>
    <xf numFmtId="43" fontId="2" fillId="0" borderId="26" xfId="1" applyNumberFormat="1" applyFont="1" applyBorder="1" applyAlignment="1">
      <alignment horizontal="center"/>
    </xf>
    <xf numFmtId="43" fontId="2" fillId="3" borderId="25" xfId="1" applyNumberFormat="1" applyFont="1" applyFill="1" applyBorder="1"/>
    <xf numFmtId="43" fontId="2" fillId="0" borderId="8" xfId="1" applyNumberFormat="1" applyFont="1" applyBorder="1"/>
    <xf numFmtId="43" fontId="2" fillId="0" borderId="8" xfId="1" applyNumberFormat="1" applyFont="1" applyBorder="1" applyAlignment="1">
      <alignment horizontal="right"/>
    </xf>
    <xf numFmtId="43" fontId="2" fillId="0" borderId="27" xfId="1" applyNumberFormat="1" applyFont="1" applyBorder="1" applyAlignment="1">
      <alignment horizontal="center"/>
    </xf>
    <xf numFmtId="43" fontId="2" fillId="0" borderId="28" xfId="1" applyNumberFormat="1" applyFont="1" applyBorder="1" applyAlignment="1">
      <alignment horizontal="center"/>
    </xf>
    <xf numFmtId="43" fontId="4" fillId="2" borderId="19" xfId="1" applyNumberFormat="1" applyFont="1" applyFill="1" applyBorder="1" applyAlignment="1">
      <alignment horizontal="right"/>
    </xf>
    <xf numFmtId="43" fontId="4" fillId="5" borderId="20" xfId="1" applyNumberFormat="1" applyFont="1" applyFill="1" applyBorder="1" applyAlignment="1">
      <alignment horizontal="center"/>
    </xf>
    <xf numFmtId="43" fontId="4" fillId="5" borderId="21" xfId="1" applyNumberFormat="1" applyFont="1" applyFill="1" applyBorder="1" applyAlignment="1">
      <alignment horizontal="center"/>
    </xf>
    <xf numFmtId="43" fontId="4" fillId="0" borderId="19" xfId="1" applyNumberFormat="1" applyFont="1" applyBorder="1" applyAlignment="1">
      <alignment horizontal="center"/>
    </xf>
    <xf numFmtId="43" fontId="4" fillId="0" borderId="20" xfId="1" applyNumberFormat="1" applyFont="1" applyBorder="1" applyAlignment="1">
      <alignment horizontal="center"/>
    </xf>
    <xf numFmtId="43" fontId="4" fillId="0" borderId="21" xfId="1" applyNumberFormat="1" applyFont="1" applyBorder="1" applyAlignment="1">
      <alignment horizontal="center"/>
    </xf>
    <xf numFmtId="43" fontId="4" fillId="3" borderId="19" xfId="1" applyNumberFormat="1" applyFont="1" applyFill="1" applyBorder="1"/>
    <xf numFmtId="43" fontId="4" fillId="0" borderId="20" xfId="1" applyNumberFormat="1" applyFont="1" applyBorder="1"/>
    <xf numFmtId="43" fontId="4" fillId="0" borderId="20" xfId="1" applyNumberFormat="1" applyFont="1" applyBorder="1" applyAlignment="1">
      <alignment horizontal="right"/>
    </xf>
    <xf numFmtId="43" fontId="4" fillId="0" borderId="22" xfId="1" applyNumberFormat="1" applyFont="1" applyBorder="1" applyAlignment="1">
      <alignment horizontal="center"/>
    </xf>
    <xf numFmtId="43" fontId="4" fillId="0" borderId="23" xfId="1" applyNumberFormat="1" applyFont="1" applyBorder="1" applyAlignment="1">
      <alignment horizontal="center"/>
    </xf>
    <xf numFmtId="0" fontId="4" fillId="0" borderId="19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0" fontId="4" fillId="0" borderId="22" xfId="1" applyFont="1" applyBorder="1"/>
    <xf numFmtId="0" fontId="4" fillId="0" borderId="21" xfId="1" applyFont="1" applyBorder="1"/>
    <xf numFmtId="43" fontId="2" fillId="2" borderId="29" xfId="1" applyNumberFormat="1" applyFont="1" applyFill="1" applyBorder="1" applyAlignment="1">
      <alignment horizontal="right"/>
    </xf>
    <xf numFmtId="43" fontId="2" fillId="0" borderId="30" xfId="1" applyNumberFormat="1" applyFont="1" applyBorder="1" applyAlignment="1">
      <alignment horizontal="center"/>
    </xf>
    <xf numFmtId="43" fontId="2" fillId="0" borderId="31" xfId="1" applyNumberFormat="1" applyFont="1" applyBorder="1" applyAlignment="1">
      <alignment horizontal="center"/>
    </xf>
    <xf numFmtId="43" fontId="2" fillId="0" borderId="29" xfId="1" applyNumberFormat="1" applyFont="1" applyBorder="1" applyAlignment="1">
      <alignment horizontal="center"/>
    </xf>
    <xf numFmtId="43" fontId="2" fillId="3" borderId="29" xfId="1" applyNumberFormat="1" applyFont="1" applyFill="1" applyBorder="1"/>
    <xf numFmtId="43" fontId="2" fillId="0" borderId="30" xfId="1" applyNumberFormat="1" applyFont="1" applyBorder="1"/>
    <xf numFmtId="43" fontId="2" fillId="0" borderId="30" xfId="1" applyNumberFormat="1" applyFont="1" applyBorder="1" applyAlignment="1">
      <alignment horizontal="right"/>
    </xf>
    <xf numFmtId="0" fontId="2" fillId="0" borderId="29" xfId="1" applyFont="1" applyBorder="1" applyAlignment="1">
      <alignment horizontal="center"/>
    </xf>
    <xf numFmtId="3" fontId="2" fillId="4" borderId="30" xfId="1" applyNumberFormat="1" applyFont="1" applyFill="1" applyBorder="1" applyAlignment="1" applyProtection="1">
      <alignment horizontal="center"/>
      <protection locked="0"/>
    </xf>
    <xf numFmtId="49" fontId="2" fillId="0" borderId="32" xfId="1" applyNumberFormat="1" applyFont="1" applyBorder="1"/>
    <xf numFmtId="0" fontId="2" fillId="0" borderId="31" xfId="1" applyFont="1" applyBorder="1"/>
    <xf numFmtId="43" fontId="2" fillId="2" borderId="33" xfId="1" applyNumberFormat="1" applyFont="1" applyFill="1" applyBorder="1" applyAlignment="1">
      <alignment horizontal="right"/>
    </xf>
    <xf numFmtId="43" fontId="2" fillId="0" borderId="34" xfId="1" applyNumberFormat="1" applyFont="1" applyBorder="1" applyAlignment="1">
      <alignment horizontal="center"/>
    </xf>
    <xf numFmtId="43" fontId="2" fillId="0" borderId="35" xfId="1" applyNumberFormat="1" applyFont="1" applyBorder="1" applyAlignment="1">
      <alignment horizontal="center"/>
    </xf>
    <xf numFmtId="43" fontId="2" fillId="0" borderId="33" xfId="1" applyNumberFormat="1" applyFont="1" applyBorder="1" applyAlignment="1">
      <alignment horizontal="center"/>
    </xf>
    <xf numFmtId="43" fontId="2" fillId="3" borderId="33" xfId="1" applyNumberFormat="1" applyFont="1" applyFill="1" applyBorder="1"/>
    <xf numFmtId="43" fontId="2" fillId="0" borderId="34" xfId="1" applyNumberFormat="1" applyFont="1" applyBorder="1"/>
    <xf numFmtId="43" fontId="2" fillId="4" borderId="34" xfId="1" applyNumberFormat="1" applyFont="1" applyFill="1" applyBorder="1" applyProtection="1">
      <protection locked="0"/>
    </xf>
    <xf numFmtId="43" fontId="2" fillId="0" borderId="34" xfId="1" applyNumberFormat="1" applyFont="1" applyBorder="1" applyAlignment="1">
      <alignment horizontal="right"/>
    </xf>
    <xf numFmtId="0" fontId="2" fillId="0" borderId="33" xfId="1" applyFont="1" applyBorder="1" applyAlignment="1">
      <alignment horizontal="center"/>
    </xf>
    <xf numFmtId="0" fontId="2" fillId="0" borderId="34" xfId="1" applyFont="1" applyBorder="1" applyAlignment="1">
      <alignment horizontal="center"/>
    </xf>
    <xf numFmtId="0" fontId="2" fillId="0" borderId="36" xfId="1" applyFont="1" applyBorder="1"/>
    <xf numFmtId="0" fontId="2" fillId="0" borderId="35" xfId="1" applyFont="1" applyBorder="1"/>
    <xf numFmtId="2" fontId="2" fillId="4" borderId="34" xfId="1" applyNumberFormat="1" applyFont="1" applyFill="1" applyBorder="1" applyAlignment="1" applyProtection="1">
      <alignment horizontal="center"/>
      <protection locked="0"/>
    </xf>
    <xf numFmtId="0" fontId="2" fillId="4" borderId="34" xfId="1" applyFont="1" applyFill="1" applyBorder="1" applyAlignment="1" applyProtection="1">
      <alignment horizontal="center"/>
      <protection locked="0"/>
    </xf>
    <xf numFmtId="43" fontId="2" fillId="2" borderId="37" xfId="1" applyNumberFormat="1" applyFont="1" applyFill="1" applyBorder="1" applyAlignment="1">
      <alignment horizontal="right"/>
    </xf>
    <xf numFmtId="43" fontId="2" fillId="0" borderId="38" xfId="1" applyNumberFormat="1" applyFont="1" applyBorder="1" applyAlignment="1">
      <alignment horizontal="center"/>
    </xf>
    <xf numFmtId="43" fontId="2" fillId="0" borderId="39" xfId="1" applyNumberFormat="1" applyFont="1" applyBorder="1" applyAlignment="1">
      <alignment horizontal="center"/>
    </xf>
    <xf numFmtId="43" fontId="2" fillId="0" borderId="37" xfId="1" applyNumberFormat="1" applyFont="1" applyBorder="1" applyAlignment="1">
      <alignment horizontal="center"/>
    </xf>
    <xf numFmtId="43" fontId="2" fillId="3" borderId="37" xfId="1" applyNumberFormat="1" applyFont="1" applyFill="1" applyBorder="1"/>
    <xf numFmtId="43" fontId="2" fillId="0" borderId="38" xfId="1" applyNumberFormat="1" applyFont="1" applyBorder="1"/>
    <xf numFmtId="43" fontId="2" fillId="0" borderId="38" xfId="1" applyNumberFormat="1" applyFont="1" applyBorder="1" applyAlignment="1">
      <alignment horizontal="right"/>
    </xf>
    <xf numFmtId="0" fontId="2" fillId="0" borderId="37" xfId="1" applyFont="1" applyBorder="1" applyAlignment="1">
      <alignment horizontal="center"/>
    </xf>
    <xf numFmtId="0" fontId="2" fillId="0" borderId="38" xfId="1" applyFont="1" applyBorder="1" applyAlignment="1">
      <alignment horizontal="center"/>
    </xf>
    <xf numFmtId="0" fontId="2" fillId="0" borderId="40" xfId="1" applyFont="1" applyBorder="1"/>
    <xf numFmtId="0" fontId="4" fillId="0" borderId="39" xfId="1" applyFont="1" applyBorder="1"/>
    <xf numFmtId="0" fontId="2" fillId="0" borderId="30" xfId="1" applyFont="1" applyBorder="1" applyAlignment="1">
      <alignment horizontal="center"/>
    </xf>
    <xf numFmtId="0" fontId="2" fillId="0" borderId="32" xfId="1" applyFont="1" applyBorder="1"/>
    <xf numFmtId="43" fontId="2" fillId="4" borderId="35" xfId="1" applyNumberFormat="1" applyFont="1" applyFill="1" applyBorder="1" applyAlignment="1" applyProtection="1">
      <alignment horizontal="center"/>
      <protection locked="0"/>
    </xf>
    <xf numFmtId="0" fontId="6" fillId="0" borderId="36" xfId="1" applyFont="1" applyBorder="1"/>
    <xf numFmtId="43" fontId="4" fillId="0" borderId="34" xfId="1" applyNumberFormat="1" applyFont="1" applyBorder="1"/>
    <xf numFmtId="43" fontId="4" fillId="0" borderId="34" xfId="1" applyNumberFormat="1" applyFont="1" applyBorder="1" applyAlignment="1">
      <alignment horizontal="right"/>
    </xf>
    <xf numFmtId="43" fontId="4" fillId="0" borderId="34" xfId="1" applyNumberFormat="1" applyFont="1" applyBorder="1" applyAlignment="1">
      <alignment horizontal="center"/>
    </xf>
    <xf numFmtId="43" fontId="4" fillId="0" borderId="35" xfId="1" applyNumberFormat="1" applyFont="1" applyBorder="1" applyAlignment="1">
      <alignment horizontal="center"/>
    </xf>
    <xf numFmtId="0" fontId="4" fillId="0" borderId="33" xfId="1" applyFont="1" applyBorder="1" applyAlignment="1">
      <alignment horizontal="center"/>
    </xf>
    <xf numFmtId="0" fontId="4" fillId="0" borderId="34" xfId="1" applyFont="1" applyBorder="1" applyAlignment="1">
      <alignment horizontal="center"/>
    </xf>
    <xf numFmtId="0" fontId="4" fillId="0" borderId="35" xfId="1" applyFont="1" applyBorder="1"/>
    <xf numFmtId="43" fontId="2" fillId="3" borderId="33" xfId="1" applyNumberFormat="1" applyFont="1" applyFill="1" applyBorder="1" applyAlignment="1">
      <alignment horizontal="center"/>
    </xf>
    <xf numFmtId="43" fontId="2" fillId="4" borderId="34" xfId="1" applyNumberFormat="1" applyFont="1" applyFill="1" applyBorder="1" applyAlignment="1" applyProtection="1">
      <alignment horizontal="center"/>
      <protection locked="0"/>
    </xf>
    <xf numFmtId="43" fontId="2" fillId="4" borderId="33" xfId="1" applyNumberFormat="1" applyFont="1" applyFill="1" applyBorder="1" applyAlignment="1" applyProtection="1">
      <alignment horizontal="center"/>
      <protection locked="0"/>
    </xf>
    <xf numFmtId="43" fontId="2" fillId="0" borderId="34" xfId="1" applyNumberFormat="1" applyFont="1" applyBorder="1" applyAlignment="1">
      <alignment horizontal="left"/>
    </xf>
    <xf numFmtId="43" fontId="2" fillId="0" borderId="39" xfId="1" applyNumberFormat="1" applyFont="1" applyBorder="1"/>
    <xf numFmtId="43" fontId="2" fillId="0" borderId="37" xfId="1" applyNumberFormat="1" applyFont="1" applyBorder="1"/>
    <xf numFmtId="43" fontId="2" fillId="3" borderId="37" xfId="1" applyNumberFormat="1" applyFont="1" applyFill="1" applyBorder="1" applyAlignment="1">
      <alignment horizontal="center"/>
    </xf>
    <xf numFmtId="0" fontId="4" fillId="0" borderId="37" xfId="1" applyFont="1" applyBorder="1" applyAlignment="1">
      <alignment horizontal="center" vertical="center"/>
    </xf>
    <xf numFmtId="0" fontId="4" fillId="0" borderId="38" xfId="1" applyFont="1" applyBorder="1" applyAlignment="1">
      <alignment horizontal="center" vertical="center"/>
    </xf>
    <xf numFmtId="0" fontId="4" fillId="0" borderId="40" xfId="1" applyFont="1" applyBorder="1" applyAlignment="1">
      <alignment horizontal="center"/>
    </xf>
    <xf numFmtId="43" fontId="4" fillId="2" borderId="15" xfId="1" applyNumberFormat="1" applyFont="1" applyFill="1" applyBorder="1" applyAlignment="1">
      <alignment horizontal="right"/>
    </xf>
    <xf numFmtId="43" fontId="4" fillId="0" borderId="3" xfId="1" applyNumberFormat="1" applyFont="1" applyBorder="1"/>
    <xf numFmtId="43" fontId="4" fillId="0" borderId="16" xfId="1" applyNumberFormat="1" applyFont="1" applyBorder="1"/>
    <xf numFmtId="43" fontId="4" fillId="0" borderId="15" xfId="1" applyNumberFormat="1" applyFont="1" applyBorder="1"/>
    <xf numFmtId="43" fontId="4" fillId="0" borderId="16" xfId="1" applyNumberFormat="1" applyFont="1" applyBorder="1" applyAlignment="1">
      <alignment horizontal="center"/>
    </xf>
    <xf numFmtId="43" fontId="4" fillId="3" borderId="15" xfId="1" applyNumberFormat="1" applyFont="1" applyFill="1" applyBorder="1" applyAlignment="1">
      <alignment horizontal="center"/>
    </xf>
    <xf numFmtId="43" fontId="4" fillId="0" borderId="3" xfId="1" applyNumberFormat="1" applyFont="1" applyBorder="1" applyAlignment="1">
      <alignment horizontal="center"/>
    </xf>
    <xf numFmtId="43" fontId="4" fillId="0" borderId="3" xfId="1" applyNumberFormat="1" applyFont="1" applyBorder="1" applyAlignment="1">
      <alignment horizontal="right"/>
    </xf>
    <xf numFmtId="43" fontId="4" fillId="0" borderId="1" xfId="1" applyNumberFormat="1" applyFont="1" applyBorder="1" applyAlignment="1">
      <alignment horizontal="center"/>
    </xf>
    <xf numFmtId="43" fontId="4" fillId="0" borderId="41" xfId="1" applyNumberFormat="1" applyFont="1" applyBorder="1" applyAlignment="1">
      <alignment horizontal="center"/>
    </xf>
    <xf numFmtId="0" fontId="4" fillId="0" borderId="42" xfId="1" applyFont="1" applyBorder="1" applyAlignment="1">
      <alignment horizontal="center" vertical="center"/>
    </xf>
    <xf numFmtId="0" fontId="4" fillId="0" borderId="43" xfId="1" applyFont="1" applyBorder="1" applyAlignment="1">
      <alignment horizontal="center" vertical="center"/>
    </xf>
    <xf numFmtId="0" fontId="4" fillId="0" borderId="43" xfId="1" applyFont="1" applyBorder="1" applyAlignment="1">
      <alignment horizontal="center"/>
    </xf>
    <xf numFmtId="0" fontId="4" fillId="0" borderId="44" xfId="1" applyFont="1" applyBorder="1"/>
    <xf numFmtId="4" fontId="4" fillId="2" borderId="45" xfId="1" applyNumberFormat="1" applyFont="1" applyFill="1" applyBorder="1" applyAlignment="1">
      <alignment horizontal="right" vertical="center"/>
    </xf>
    <xf numFmtId="0" fontId="4" fillId="0" borderId="46" xfId="1" applyFont="1" applyBorder="1" applyAlignment="1">
      <alignment horizontal="center" vertical="center"/>
    </xf>
    <xf numFmtId="0" fontId="4" fillId="0" borderId="47" xfId="1" applyFont="1" applyBorder="1" applyAlignment="1">
      <alignment horizontal="center" vertical="center"/>
    </xf>
    <xf numFmtId="0" fontId="4" fillId="0" borderId="48" xfId="1" applyFont="1" applyBorder="1" applyAlignment="1">
      <alignment horizontal="center" vertical="center"/>
    </xf>
    <xf numFmtId="0" fontId="4" fillId="0" borderId="45" xfId="1" applyFont="1" applyBorder="1" applyAlignment="1">
      <alignment horizontal="center" vertical="center"/>
    </xf>
    <xf numFmtId="0" fontId="4" fillId="3" borderId="45" xfId="1" applyFont="1" applyFill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2" fillId="0" borderId="49" xfId="1" applyFont="1" applyBorder="1"/>
    <xf numFmtId="0" fontId="2" fillId="0" borderId="50" xfId="1" applyFont="1" applyBorder="1"/>
    <xf numFmtId="0" fontId="4" fillId="0" borderId="50" xfId="1" applyFont="1" applyBorder="1" applyAlignment="1">
      <alignment horizontal="left" vertical="center"/>
    </xf>
    <xf numFmtId="0" fontId="4" fillId="0" borderId="14" xfId="1" applyFont="1" applyBorder="1" applyAlignment="1">
      <alignment vertical="center"/>
    </xf>
    <xf numFmtId="4" fontId="4" fillId="2" borderId="51" xfId="1" applyNumberFormat="1" applyFont="1" applyFill="1" applyBorder="1" applyAlignment="1">
      <alignment horizontal="right" vertical="center"/>
    </xf>
    <xf numFmtId="0" fontId="4" fillId="0" borderId="7" xfId="1" applyFont="1" applyBorder="1" applyAlignment="1">
      <alignment horizontal="center" vertical="center"/>
    </xf>
    <xf numFmtId="0" fontId="4" fillId="0" borderId="52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51" xfId="1" applyFont="1" applyBorder="1" applyAlignment="1">
      <alignment horizontal="center" vertical="center"/>
    </xf>
    <xf numFmtId="0" fontId="4" fillId="3" borderId="51" xfId="1" applyFont="1" applyFill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2" fillId="0" borderId="27" xfId="1" applyFont="1" applyBorder="1"/>
    <xf numFmtId="0" fontId="2" fillId="0" borderId="8" xfId="1" applyFont="1" applyBorder="1"/>
    <xf numFmtId="0" fontId="2" fillId="0" borderId="8" xfId="1" applyFont="1" applyBorder="1" applyAlignment="1">
      <alignment vertical="center"/>
    </xf>
    <xf numFmtId="0" fontId="4" fillId="0" borderId="26" xfId="1" applyFont="1" applyBorder="1" applyAlignment="1">
      <alignment vertical="center"/>
    </xf>
    <xf numFmtId="4" fontId="4" fillId="2" borderId="53" xfId="1" applyNumberFormat="1" applyFont="1" applyFill="1" applyBorder="1" applyAlignment="1">
      <alignment horizontal="right" vertical="center"/>
    </xf>
    <xf numFmtId="0" fontId="4" fillId="0" borderId="54" xfId="1" applyFont="1" applyBorder="1" applyAlignment="1">
      <alignment horizontal="center" vertical="center"/>
    </xf>
    <xf numFmtId="0" fontId="4" fillId="0" borderId="55" xfId="1" applyFont="1" applyBorder="1" applyAlignment="1">
      <alignment horizontal="center" vertical="center"/>
    </xf>
    <xf numFmtId="0" fontId="4" fillId="0" borderId="56" xfId="1" applyFont="1" applyBorder="1" applyAlignment="1">
      <alignment horizontal="center" vertical="center"/>
    </xf>
    <xf numFmtId="0" fontId="4" fillId="0" borderId="53" xfId="1" applyFont="1" applyBorder="1" applyAlignment="1">
      <alignment horizontal="center" vertical="center"/>
    </xf>
    <xf numFmtId="0" fontId="4" fillId="3" borderId="53" xfId="1" applyFont="1" applyFill="1" applyBorder="1" applyAlignment="1">
      <alignment horizontal="center" vertical="center"/>
    </xf>
    <xf numFmtId="0" fontId="4" fillId="6" borderId="55" xfId="1" applyFont="1" applyFill="1" applyBorder="1" applyAlignment="1">
      <alignment horizontal="center" vertical="center"/>
    </xf>
    <xf numFmtId="0" fontId="2" fillId="0" borderId="56" xfId="1" applyFont="1" applyBorder="1"/>
    <xf numFmtId="4" fontId="4" fillId="0" borderId="0" xfId="1" applyNumberFormat="1" applyFont="1" applyAlignment="1">
      <alignment horizontal="right"/>
    </xf>
    <xf numFmtId="0" fontId="4" fillId="7" borderId="53" xfId="1" applyFont="1" applyFill="1" applyBorder="1" applyAlignment="1">
      <alignment horizontal="center" vertical="center"/>
    </xf>
    <xf numFmtId="0" fontId="2" fillId="0" borderId="25" xfId="1" applyFont="1" applyBorder="1" applyAlignment="1">
      <alignment vertical="center"/>
    </xf>
    <xf numFmtId="0" fontId="4" fillId="0" borderId="57" xfId="1" applyFont="1" applyBorder="1" applyAlignment="1">
      <alignment horizontal="left" vertical="center"/>
    </xf>
    <xf numFmtId="0" fontId="4" fillId="0" borderId="42" xfId="1" applyFont="1" applyBorder="1" applyAlignment="1">
      <alignment horizontal="center"/>
    </xf>
    <xf numFmtId="0" fontId="2" fillId="0" borderId="39" xfId="1" applyFont="1" applyBorder="1"/>
    <xf numFmtId="0" fontId="2" fillId="0" borderId="58" xfId="1" applyFont="1" applyBorder="1"/>
    <xf numFmtId="0" fontId="2" fillId="0" borderId="59" xfId="1" applyFont="1" applyBorder="1"/>
    <xf numFmtId="0" fontId="4" fillId="8" borderId="60" xfId="1" applyFont="1" applyFill="1" applyBorder="1"/>
    <xf numFmtId="0" fontId="2" fillId="0" borderId="0" xfId="1" applyFont="1" applyBorder="1"/>
    <xf numFmtId="0" fontId="0" fillId="0" borderId="0" xfId="0" applyBorder="1"/>
    <xf numFmtId="0" fontId="4" fillId="0" borderId="24" xfId="1" applyFont="1" applyBorder="1" applyAlignment="1">
      <alignment vertical="center"/>
    </xf>
    <xf numFmtId="0" fontId="4" fillId="0" borderId="17" xfId="1" applyFont="1" applyBorder="1" applyAlignment="1">
      <alignment horizontal="left" vertical="center"/>
    </xf>
    <xf numFmtId="44" fontId="2" fillId="0" borderId="33" xfId="1" applyNumberFormat="1" applyFont="1" applyBorder="1"/>
    <xf numFmtId="43" fontId="2" fillId="0" borderId="34" xfId="1" applyNumberFormat="1" applyFont="1" applyBorder="1" applyAlignment="1" applyProtection="1">
      <alignment horizontal="center"/>
      <protection locked="0"/>
    </xf>
    <xf numFmtId="44" fontId="2" fillId="8" borderId="61" xfId="1" applyNumberFormat="1" applyFont="1" applyFill="1" applyBorder="1"/>
    <xf numFmtId="44" fontId="2" fillId="0" borderId="37" xfId="1" applyNumberFormat="1" applyFont="1" applyBorder="1" applyAlignment="1">
      <alignment horizontal="center"/>
    </xf>
  </cellXfs>
  <cellStyles count="2">
    <cellStyle name="Standaard" xfId="0" builtinId="0"/>
    <cellStyle name="Standaard 2" xfId="1" xr:uid="{FCD09585-8600-4C4D-B2DE-6773155974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455150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EA13FBFA-0721-40CE-84A7-0DA96878C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750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530572DF-C27C-4C41-BAA9-E3F1DD84A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4DA80232-DC5F-4DF9-A2EB-4B3D1FAAE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1F2E728C-AC7D-4EEC-8BFA-32BBD4E94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799F3A75-F97E-49F1-87DD-1F26B3780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8DBADB9A-46FC-4B9A-8BA3-5560AE50D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EC5C95EA-BCE6-4795-935A-621A305B8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48489C99-AE2D-465C-854A-860E4732F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767DAB7A-575F-4151-8FEB-23D5FF446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B0F09-9527-4AAB-AB88-E4C3CAA6234F}">
  <dimension ref="B1:D25"/>
  <sheetViews>
    <sheetView tabSelected="1" workbookViewId="0">
      <selection activeCell="G19" sqref="G19"/>
    </sheetView>
  </sheetViews>
  <sheetFormatPr defaultRowHeight="15" x14ac:dyDescent="0.25"/>
  <cols>
    <col min="2" max="2" width="30.5703125" customWidth="1"/>
    <col min="3" max="3" width="29.85546875" customWidth="1"/>
  </cols>
  <sheetData>
    <row r="1" spans="2:3" ht="15.75" thickBot="1" x14ac:dyDescent="0.3"/>
    <row r="2" spans="2:3" ht="32.25" customHeight="1" x14ac:dyDescent="0.25">
      <c r="B2" s="201"/>
      <c r="C2" s="203"/>
    </row>
    <row r="3" spans="2:3" ht="15.75" x14ac:dyDescent="0.25">
      <c r="B3" s="193" t="s">
        <v>99</v>
      </c>
      <c r="C3" s="204"/>
    </row>
    <row r="4" spans="2:3" ht="16.5" thickBot="1" x14ac:dyDescent="0.3">
      <c r="B4" s="182" t="s">
        <v>86</v>
      </c>
      <c r="C4" s="205" t="s">
        <v>182</v>
      </c>
    </row>
    <row r="5" spans="2:3" ht="16.5" thickBot="1" x14ac:dyDescent="0.3">
      <c r="B5" s="213"/>
      <c r="C5" s="214"/>
    </row>
    <row r="6" spans="2:3" ht="15.75" x14ac:dyDescent="0.25">
      <c r="B6" s="171" t="s">
        <v>171</v>
      </c>
      <c r="C6" s="206" t="s">
        <v>172</v>
      </c>
    </row>
    <row r="7" spans="2:3" ht="15.75" x14ac:dyDescent="0.25">
      <c r="B7" s="207" t="s">
        <v>173</v>
      </c>
      <c r="C7" s="218" t="e">
        <f>Delfzijl!X61</f>
        <v>#DIV/0!</v>
      </c>
    </row>
    <row r="8" spans="2:3" ht="15.75" x14ac:dyDescent="0.25">
      <c r="B8" s="123" t="s">
        <v>174</v>
      </c>
      <c r="C8" s="215" t="e">
        <f>Heerenveen!X62</f>
        <v>#DIV/0!</v>
      </c>
    </row>
    <row r="9" spans="2:3" ht="15.75" x14ac:dyDescent="0.25">
      <c r="B9" s="123" t="s">
        <v>175</v>
      </c>
      <c r="C9" s="215" t="e">
        <f>Hoogeveen!X61</f>
        <v>#DIV/0!</v>
      </c>
    </row>
    <row r="10" spans="2:3" ht="15.75" x14ac:dyDescent="0.25">
      <c r="B10" s="123" t="s">
        <v>176</v>
      </c>
      <c r="C10" s="215" t="e">
        <f>Kampen!X61</f>
        <v>#DIV/0!</v>
      </c>
    </row>
    <row r="11" spans="2:3" ht="15.75" x14ac:dyDescent="0.25">
      <c r="B11" s="123" t="s">
        <v>177</v>
      </c>
      <c r="C11" s="215" t="e">
        <f>'Kampen Zuid'!X61</f>
        <v>#DIV/0!</v>
      </c>
    </row>
    <row r="12" spans="2:3" ht="15.75" x14ac:dyDescent="0.25">
      <c r="B12" s="123" t="s">
        <v>178</v>
      </c>
      <c r="C12" s="215" t="e">
        <f>Meppel!X61</f>
        <v>#DIV/0!</v>
      </c>
    </row>
    <row r="13" spans="2:3" ht="15.75" x14ac:dyDescent="0.25">
      <c r="B13" s="123" t="s">
        <v>179</v>
      </c>
      <c r="C13" s="215" t="e">
        <f>Sneek!X61</f>
        <v>#DIV/0!</v>
      </c>
    </row>
    <row r="14" spans="2:3" ht="15.75" x14ac:dyDescent="0.25">
      <c r="B14" s="123" t="s">
        <v>180</v>
      </c>
      <c r="C14" s="215" t="e">
        <f>Westervoort!X61</f>
        <v>#DIV/0!</v>
      </c>
    </row>
    <row r="15" spans="2:3" ht="16.5" thickBot="1" x14ac:dyDescent="0.3">
      <c r="B15" s="208"/>
      <c r="C15" s="209"/>
    </row>
    <row r="16" spans="2:3" ht="16.5" thickBot="1" x14ac:dyDescent="0.3">
      <c r="B16" s="210" t="s">
        <v>181</v>
      </c>
      <c r="C16" s="217" t="e">
        <f>SUM(C7:C14)</f>
        <v>#DIV/0!</v>
      </c>
    </row>
    <row r="17" spans="2:4" ht="15.75" x14ac:dyDescent="0.25">
      <c r="B17" s="211"/>
      <c r="C17" s="211"/>
      <c r="D17" s="212"/>
    </row>
    <row r="18" spans="2:4" ht="15.75" x14ac:dyDescent="0.25">
      <c r="B18" s="211"/>
      <c r="C18" s="211"/>
      <c r="D18" s="212"/>
    </row>
    <row r="19" spans="2:4" ht="15.75" x14ac:dyDescent="0.25">
      <c r="B19" s="211"/>
      <c r="C19" s="211"/>
      <c r="D19" s="212"/>
    </row>
    <row r="20" spans="2:4" ht="15.75" x14ac:dyDescent="0.25">
      <c r="B20" s="211"/>
      <c r="C20" s="211"/>
      <c r="D20" s="212"/>
    </row>
    <row r="21" spans="2:4" ht="15.75" x14ac:dyDescent="0.25">
      <c r="B21" s="211"/>
      <c r="C21" s="211"/>
      <c r="D21" s="212"/>
    </row>
    <row r="22" spans="2:4" ht="15.75" x14ac:dyDescent="0.25">
      <c r="B22" s="211"/>
      <c r="C22" s="211"/>
      <c r="D22" s="212"/>
    </row>
    <row r="23" spans="2:4" x14ac:dyDescent="0.25">
      <c r="B23" s="212"/>
      <c r="C23" s="212"/>
      <c r="D23" s="212"/>
    </row>
    <row r="24" spans="2:4" x14ac:dyDescent="0.25">
      <c r="B24" s="212"/>
      <c r="C24" s="212"/>
      <c r="D24" s="212"/>
    </row>
    <row r="25" spans="2:4" x14ac:dyDescent="0.25">
      <c r="B25" s="212"/>
      <c r="C25" s="212"/>
      <c r="D25" s="212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9F1A4-276D-4987-822C-FC10A6C6C11A}">
  <sheetPr>
    <pageSetUpPr fitToPage="1"/>
  </sheetPr>
  <dimension ref="B1:Y137"/>
  <sheetViews>
    <sheetView topLeftCell="K54" zoomScale="75" zoomScaleNormal="75" zoomScaleSheetLayoutView="124" workbookViewId="0">
      <selection activeCell="X61" sqref="X61"/>
    </sheetView>
  </sheetViews>
  <sheetFormatPr defaultColWidth="12.42578125" defaultRowHeight="15.75" x14ac:dyDescent="0.25"/>
  <cols>
    <col min="1" max="1" width="2.85546875" style="1" customWidth="1"/>
    <col min="2" max="2" width="42.7109375" style="1" customWidth="1"/>
    <col min="3" max="3" width="82.140625" style="1" customWidth="1"/>
    <col min="4" max="4" width="13.42578125" style="1" customWidth="1"/>
    <col min="5" max="5" width="6.140625" style="1" customWidth="1"/>
    <col min="6" max="6" width="13.42578125" style="3" customWidth="1"/>
    <col min="7" max="7" width="17.140625" style="3" customWidth="1"/>
    <col min="8" max="8" width="15.42578125" style="1" customWidth="1"/>
    <col min="9" max="9" width="14.85546875" style="1" customWidth="1"/>
    <col min="10" max="11" width="13.28515625" style="1" customWidth="1"/>
    <col min="12" max="12" width="13.42578125" style="1" customWidth="1"/>
    <col min="13" max="13" width="19.28515625" style="1" customWidth="1"/>
    <col min="14" max="14" width="11" style="1" customWidth="1"/>
    <col min="15" max="15" width="13.85546875" style="1" customWidth="1"/>
    <col min="16" max="16" width="12.42578125" style="1"/>
    <col min="17" max="18" width="13.42578125" style="1" customWidth="1"/>
    <col min="19" max="19" width="14.5703125" style="1" customWidth="1"/>
    <col min="20" max="20" width="12.42578125" style="1"/>
    <col min="21" max="21" width="18.85546875" style="1" customWidth="1"/>
    <col min="22" max="22" width="17.42578125" style="1" customWidth="1"/>
    <col min="23" max="23" width="18" style="1" customWidth="1"/>
    <col min="24" max="24" width="21.28515625" style="2" customWidth="1"/>
    <col min="25" max="25" width="2.140625" style="1" customWidth="1"/>
    <col min="26" max="16384" width="12.42578125" style="1"/>
  </cols>
  <sheetData>
    <row r="1" spans="2:24" ht="16.5" thickBot="1" x14ac:dyDescent="0.3"/>
    <row r="2" spans="2:24" ht="32.1" customHeight="1" x14ac:dyDescent="0.2">
      <c r="B2" s="201"/>
      <c r="C2" s="200" t="s">
        <v>110</v>
      </c>
      <c r="D2" s="196"/>
      <c r="E2" s="196"/>
      <c r="F2" s="197" t="s">
        <v>109</v>
      </c>
      <c r="G2" s="196" t="s">
        <v>109</v>
      </c>
      <c r="H2" s="196" t="s">
        <v>108</v>
      </c>
      <c r="I2" s="196" t="s">
        <v>107</v>
      </c>
      <c r="J2" s="196" t="s">
        <v>106</v>
      </c>
      <c r="K2" s="196" t="s">
        <v>105</v>
      </c>
      <c r="L2" s="196" t="s">
        <v>105</v>
      </c>
      <c r="M2" s="199" t="s">
        <v>104</v>
      </c>
      <c r="N2" s="197" t="s">
        <v>90</v>
      </c>
      <c r="O2" s="196" t="s">
        <v>103</v>
      </c>
      <c r="P2" s="196"/>
      <c r="Q2" s="196" t="s">
        <v>100</v>
      </c>
      <c r="R2" s="196"/>
      <c r="S2" s="196" t="s">
        <v>102</v>
      </c>
      <c r="T2" s="198" t="s">
        <v>101</v>
      </c>
      <c r="U2" s="197" t="s">
        <v>39</v>
      </c>
      <c r="V2" s="196" t="s">
        <v>100</v>
      </c>
      <c r="W2" s="195" t="s">
        <v>39</v>
      </c>
      <c r="X2" s="194" t="s">
        <v>64</v>
      </c>
    </row>
    <row r="3" spans="2:24" ht="19.5" customHeight="1" x14ac:dyDescent="0.2">
      <c r="B3" s="193" t="s">
        <v>99</v>
      </c>
      <c r="C3" s="192"/>
      <c r="D3" s="191"/>
      <c r="E3" s="190"/>
      <c r="F3" s="189" t="s">
        <v>98</v>
      </c>
      <c r="G3" s="185" t="s">
        <v>90</v>
      </c>
      <c r="H3" s="185" t="s">
        <v>97</v>
      </c>
      <c r="I3" s="185" t="s">
        <v>90</v>
      </c>
      <c r="J3" s="185" t="s">
        <v>96</v>
      </c>
      <c r="K3" s="185" t="s">
        <v>95</v>
      </c>
      <c r="L3" s="185" t="s">
        <v>94</v>
      </c>
      <c r="M3" s="188" t="s">
        <v>87</v>
      </c>
      <c r="N3" s="186" t="s">
        <v>93</v>
      </c>
      <c r="O3" s="185" t="s">
        <v>92</v>
      </c>
      <c r="P3" s="185" t="s">
        <v>91</v>
      </c>
      <c r="Q3" s="185" t="s">
        <v>88</v>
      </c>
      <c r="R3" s="185" t="s">
        <v>91</v>
      </c>
      <c r="S3" s="185" t="s">
        <v>90</v>
      </c>
      <c r="T3" s="187" t="s">
        <v>39</v>
      </c>
      <c r="U3" s="186" t="s">
        <v>89</v>
      </c>
      <c r="V3" s="185" t="s">
        <v>88</v>
      </c>
      <c r="W3" s="184" t="s">
        <v>64</v>
      </c>
      <c r="X3" s="183" t="s">
        <v>87</v>
      </c>
    </row>
    <row r="4" spans="2:24" ht="19.5" customHeight="1" thickBot="1" x14ac:dyDescent="0.25">
      <c r="B4" s="182" t="s">
        <v>86</v>
      </c>
      <c r="C4" s="181">
        <v>2022</v>
      </c>
      <c r="D4" s="180"/>
      <c r="E4" s="179"/>
      <c r="F4" s="178" t="s">
        <v>85</v>
      </c>
      <c r="G4" s="174"/>
      <c r="H4" s="174"/>
      <c r="I4" s="174"/>
      <c r="J4" s="174"/>
      <c r="K4" s="174" t="s">
        <v>84</v>
      </c>
      <c r="L4" s="174" t="s">
        <v>84</v>
      </c>
      <c r="M4" s="177"/>
      <c r="N4" s="175"/>
      <c r="O4" s="174"/>
      <c r="P4" s="174"/>
      <c r="Q4" s="174"/>
      <c r="R4" s="174"/>
      <c r="S4" s="174"/>
      <c r="T4" s="176"/>
      <c r="U4" s="175"/>
      <c r="V4" s="174"/>
      <c r="W4" s="173"/>
      <c r="X4" s="172"/>
    </row>
    <row r="5" spans="2:24" ht="18" customHeight="1" x14ac:dyDescent="0.25">
      <c r="B5" s="171" t="s">
        <v>83</v>
      </c>
      <c r="C5" s="170" t="s">
        <v>82</v>
      </c>
      <c r="D5" s="169" t="s">
        <v>81</v>
      </c>
      <c r="E5" s="168"/>
      <c r="F5" s="167"/>
      <c r="G5" s="166"/>
      <c r="H5" s="164"/>
      <c r="I5" s="164"/>
      <c r="J5" s="165"/>
      <c r="K5" s="164"/>
      <c r="L5" s="164"/>
      <c r="M5" s="163"/>
      <c r="N5" s="162"/>
      <c r="O5" s="159"/>
      <c r="P5" s="159"/>
      <c r="Q5" s="159"/>
      <c r="R5" s="159"/>
      <c r="S5" s="159" t="s">
        <v>80</v>
      </c>
      <c r="T5" s="161"/>
      <c r="U5" s="160"/>
      <c r="V5" s="159"/>
      <c r="W5" s="159"/>
      <c r="X5" s="158"/>
    </row>
    <row r="6" spans="2:24" ht="18" customHeight="1" x14ac:dyDescent="0.25">
      <c r="B6" s="136"/>
      <c r="C6" s="157"/>
      <c r="D6" s="156"/>
      <c r="E6" s="155"/>
      <c r="F6" s="128"/>
      <c r="G6" s="127"/>
      <c r="H6" s="127"/>
      <c r="I6" s="127"/>
      <c r="J6" s="132"/>
      <c r="K6" s="127"/>
      <c r="L6" s="127"/>
      <c r="M6" s="154"/>
      <c r="N6" s="128"/>
      <c r="O6" s="131"/>
      <c r="P6" s="131"/>
      <c r="Q6" s="131"/>
      <c r="R6" s="131"/>
      <c r="S6" s="131"/>
      <c r="T6" s="153"/>
      <c r="U6" s="152"/>
      <c r="V6" s="131"/>
      <c r="W6" s="131"/>
      <c r="X6" s="126"/>
    </row>
    <row r="7" spans="2:24" ht="18" customHeight="1" x14ac:dyDescent="0.2">
      <c r="B7" s="123" t="s">
        <v>78</v>
      </c>
      <c r="C7" s="122" t="s">
        <v>77</v>
      </c>
      <c r="D7" s="121">
        <v>409</v>
      </c>
      <c r="E7" s="120" t="s">
        <v>67</v>
      </c>
      <c r="F7" s="114" t="s">
        <v>35</v>
      </c>
      <c r="G7" s="113" t="s">
        <v>71</v>
      </c>
      <c r="H7" s="113" t="s">
        <v>5</v>
      </c>
      <c r="I7" s="149">
        <v>0</v>
      </c>
      <c r="J7" s="119" t="e">
        <f>D7/I7</f>
        <v>#DIV/0!</v>
      </c>
      <c r="K7" s="149">
        <v>0</v>
      </c>
      <c r="L7" s="113">
        <v>0</v>
      </c>
      <c r="M7" s="148" t="e">
        <f>J7*K7</f>
        <v>#DIV/0!</v>
      </c>
      <c r="N7" s="114" t="s">
        <v>65</v>
      </c>
      <c r="O7" s="113" t="s">
        <v>39</v>
      </c>
      <c r="P7" s="113"/>
      <c r="Q7" s="113" t="s">
        <v>79</v>
      </c>
      <c r="R7" s="149">
        <v>0</v>
      </c>
      <c r="S7" s="113" t="s">
        <v>70</v>
      </c>
      <c r="T7" s="150">
        <v>0</v>
      </c>
      <c r="U7" s="114">
        <v>0</v>
      </c>
      <c r="V7" s="113">
        <f>T7*R7</f>
        <v>0</v>
      </c>
      <c r="W7" s="113">
        <f>U7+V7</f>
        <v>0</v>
      </c>
      <c r="X7" s="112" t="e">
        <f>W7+M7</f>
        <v>#DIV/0!</v>
      </c>
    </row>
    <row r="8" spans="2:24" ht="18" customHeight="1" x14ac:dyDescent="0.2">
      <c r="B8" s="123" t="s">
        <v>78</v>
      </c>
      <c r="C8" s="122" t="s">
        <v>77</v>
      </c>
      <c r="D8" s="121">
        <v>70</v>
      </c>
      <c r="E8" s="120" t="s">
        <v>67</v>
      </c>
      <c r="F8" s="114" t="s">
        <v>35</v>
      </c>
      <c r="G8" s="113" t="s">
        <v>71</v>
      </c>
      <c r="H8" s="113" t="s">
        <v>5</v>
      </c>
      <c r="I8" s="149">
        <v>0</v>
      </c>
      <c r="J8" s="119" t="e">
        <f>D8/I8</f>
        <v>#DIV/0!</v>
      </c>
      <c r="K8" s="149">
        <v>0</v>
      </c>
      <c r="L8" s="113">
        <v>0</v>
      </c>
      <c r="M8" s="148" t="e">
        <f>J8*K8</f>
        <v>#DIV/0!</v>
      </c>
      <c r="N8" s="15" t="s">
        <v>76</v>
      </c>
      <c r="O8" s="151" t="s">
        <v>75</v>
      </c>
      <c r="P8" s="149">
        <v>0</v>
      </c>
      <c r="Q8" s="113" t="s">
        <v>74</v>
      </c>
      <c r="R8" s="149">
        <v>0</v>
      </c>
      <c r="S8" s="113" t="s">
        <v>70</v>
      </c>
      <c r="T8" s="150">
        <v>0</v>
      </c>
      <c r="U8" s="114">
        <f>T8*P8</f>
        <v>0</v>
      </c>
      <c r="V8" s="113">
        <f>T8*R8</f>
        <v>0</v>
      </c>
      <c r="W8" s="113">
        <f>U8+V8</f>
        <v>0</v>
      </c>
      <c r="X8" s="112" t="e">
        <f>W8+M8</f>
        <v>#DIV/0!</v>
      </c>
    </row>
    <row r="9" spans="2:24" ht="18" customHeight="1" x14ac:dyDescent="0.2">
      <c r="B9" s="123"/>
      <c r="C9" s="122"/>
      <c r="D9" s="121"/>
      <c r="E9" s="120"/>
      <c r="F9" s="114"/>
      <c r="G9" s="113"/>
      <c r="H9" s="113"/>
      <c r="I9" s="113"/>
      <c r="J9" s="119"/>
      <c r="K9" s="113"/>
      <c r="L9" s="113"/>
      <c r="M9" s="148"/>
      <c r="N9" s="114"/>
      <c r="O9" s="113"/>
      <c r="P9" s="113"/>
      <c r="Q9" s="113"/>
      <c r="R9" s="113"/>
      <c r="S9" s="113"/>
      <c r="T9" s="115"/>
      <c r="U9" s="114"/>
      <c r="V9" s="113"/>
      <c r="W9" s="113"/>
      <c r="X9" s="112"/>
    </row>
    <row r="10" spans="2:24" ht="18" customHeight="1" x14ac:dyDescent="0.2">
      <c r="B10" s="123"/>
      <c r="C10" s="122"/>
      <c r="D10" s="121"/>
      <c r="E10" s="120"/>
      <c r="F10" s="114"/>
      <c r="G10" s="113"/>
      <c r="H10" s="113"/>
      <c r="I10" s="113"/>
      <c r="J10" s="119"/>
      <c r="K10" s="113"/>
      <c r="L10" s="113"/>
      <c r="M10" s="148"/>
      <c r="N10" s="114"/>
      <c r="O10" s="113"/>
      <c r="P10" s="113"/>
      <c r="Q10" s="113"/>
      <c r="R10" s="113"/>
      <c r="S10" s="113"/>
      <c r="T10" s="115"/>
      <c r="U10" s="114"/>
      <c r="V10" s="113"/>
      <c r="W10" s="113"/>
      <c r="X10" s="112"/>
    </row>
    <row r="11" spans="2:24" ht="18" customHeight="1" x14ac:dyDescent="0.2">
      <c r="B11" s="123"/>
      <c r="C11" s="122"/>
      <c r="D11" s="121"/>
      <c r="E11" s="120"/>
      <c r="F11" s="114"/>
      <c r="G11" s="113"/>
      <c r="H11" s="113"/>
      <c r="I11" s="113"/>
      <c r="J11" s="119"/>
      <c r="K11" s="113"/>
      <c r="L11" s="113"/>
      <c r="M11" s="148"/>
      <c r="N11" s="114"/>
      <c r="O11" s="113"/>
      <c r="P11" s="113"/>
      <c r="Q11" s="113"/>
      <c r="R11" s="113"/>
      <c r="S11" s="113"/>
      <c r="T11" s="115"/>
      <c r="U11" s="114"/>
      <c r="V11" s="113"/>
      <c r="W11" s="113"/>
      <c r="X11" s="112"/>
    </row>
    <row r="12" spans="2:24" ht="18" customHeight="1" x14ac:dyDescent="0.2">
      <c r="B12" s="123" t="s">
        <v>73</v>
      </c>
      <c r="C12" s="122" t="s">
        <v>72</v>
      </c>
      <c r="D12" s="121">
        <v>71</v>
      </c>
      <c r="E12" s="120" t="s">
        <v>67</v>
      </c>
      <c r="F12" s="114" t="s">
        <v>35</v>
      </c>
      <c r="G12" s="113" t="s">
        <v>71</v>
      </c>
      <c r="H12" s="113" t="s">
        <v>5</v>
      </c>
      <c r="I12" s="149">
        <v>0</v>
      </c>
      <c r="J12" s="119" t="e">
        <f>D12/I12</f>
        <v>#DIV/0!</v>
      </c>
      <c r="K12" s="149">
        <v>0</v>
      </c>
      <c r="L12" s="113">
        <v>0</v>
      </c>
      <c r="M12" s="148" t="e">
        <f>J12*K12</f>
        <v>#DIV/0!</v>
      </c>
      <c r="N12" s="114" t="s">
        <v>65</v>
      </c>
      <c r="O12" s="113" t="s">
        <v>39</v>
      </c>
      <c r="P12" s="113"/>
      <c r="Q12" s="113"/>
      <c r="R12" s="113"/>
      <c r="S12" s="113" t="s">
        <v>70</v>
      </c>
      <c r="T12" s="115"/>
      <c r="U12" s="114">
        <v>0</v>
      </c>
      <c r="V12" s="113">
        <f>Q12*T12</f>
        <v>0</v>
      </c>
      <c r="W12" s="113">
        <f>U12+V12</f>
        <v>0</v>
      </c>
      <c r="X12" s="112" t="e">
        <f>W12+M12</f>
        <v>#DIV/0!</v>
      </c>
    </row>
    <row r="13" spans="2:24" ht="18" customHeight="1" x14ac:dyDescent="0.2">
      <c r="B13" s="123"/>
      <c r="C13" s="122"/>
      <c r="D13" s="121"/>
      <c r="E13" s="120"/>
      <c r="F13" s="114"/>
      <c r="G13" s="113"/>
      <c r="H13" s="113"/>
      <c r="I13" s="113"/>
      <c r="J13" s="119"/>
      <c r="K13" s="113"/>
      <c r="L13" s="113"/>
      <c r="M13" s="148"/>
      <c r="N13" s="114"/>
      <c r="O13" s="113"/>
      <c r="P13" s="113"/>
      <c r="Q13" s="113"/>
      <c r="R13" s="113"/>
      <c r="S13" s="113"/>
      <c r="T13" s="115"/>
      <c r="U13" s="114"/>
      <c r="V13" s="113"/>
      <c r="W13" s="113"/>
      <c r="X13" s="112"/>
    </row>
    <row r="14" spans="2:24" ht="18" customHeight="1" x14ac:dyDescent="0.2">
      <c r="B14" s="123" t="s">
        <v>69</v>
      </c>
      <c r="C14" s="122" t="s">
        <v>68</v>
      </c>
      <c r="D14" s="121">
        <v>479</v>
      </c>
      <c r="E14" s="120" t="s">
        <v>67</v>
      </c>
      <c r="F14" s="114" t="s">
        <v>35</v>
      </c>
      <c r="G14" s="113" t="s">
        <v>66</v>
      </c>
      <c r="H14" s="113" t="s">
        <v>5</v>
      </c>
      <c r="I14" s="149">
        <v>0</v>
      </c>
      <c r="J14" s="119" t="e">
        <f>D14/I14</f>
        <v>#DIV/0!</v>
      </c>
      <c r="K14" s="113">
        <v>0</v>
      </c>
      <c r="L14" s="149">
        <v>0</v>
      </c>
      <c r="M14" s="148" t="e">
        <f>J14*L14</f>
        <v>#DIV/0!</v>
      </c>
      <c r="N14" s="114" t="s">
        <v>65</v>
      </c>
      <c r="O14" s="113"/>
      <c r="P14" s="113"/>
      <c r="Q14" s="113"/>
      <c r="R14" s="113"/>
      <c r="S14" s="113"/>
      <c r="T14" s="115"/>
      <c r="U14" s="114"/>
      <c r="V14" s="113"/>
      <c r="W14" s="113"/>
      <c r="X14" s="112" t="e">
        <f>W14+M14</f>
        <v>#DIV/0!</v>
      </c>
    </row>
    <row r="15" spans="2:24" ht="18" customHeight="1" x14ac:dyDescent="0.2">
      <c r="B15" s="123"/>
      <c r="C15" s="122"/>
      <c r="D15" s="121" t="s">
        <v>39</v>
      </c>
      <c r="E15" s="120"/>
      <c r="F15" s="114"/>
      <c r="G15" s="113"/>
      <c r="H15" s="113"/>
      <c r="I15" s="113"/>
      <c r="J15" s="119"/>
      <c r="K15" s="113"/>
      <c r="L15" s="113"/>
      <c r="M15" s="148"/>
      <c r="N15" s="114"/>
      <c r="O15" s="113"/>
      <c r="P15" s="113"/>
      <c r="Q15" s="113"/>
      <c r="R15" s="113"/>
      <c r="S15" s="113"/>
      <c r="T15" s="115"/>
      <c r="U15" s="114"/>
      <c r="V15" s="113"/>
      <c r="W15" s="113"/>
      <c r="X15" s="112"/>
    </row>
    <row r="16" spans="2:24" ht="18" customHeight="1" x14ac:dyDescent="0.2">
      <c r="B16" s="123"/>
      <c r="C16" s="122"/>
      <c r="D16" s="121"/>
      <c r="E16" s="120"/>
      <c r="F16" s="114"/>
      <c r="G16" s="113"/>
      <c r="H16" s="113"/>
      <c r="I16" s="113"/>
      <c r="J16" s="119"/>
      <c r="K16" s="113"/>
      <c r="L16" s="113"/>
      <c r="M16" s="148"/>
      <c r="N16" s="114"/>
      <c r="O16" s="113"/>
      <c r="P16" s="113"/>
      <c r="Q16" s="113"/>
      <c r="R16" s="113"/>
      <c r="S16" s="113"/>
      <c r="T16" s="115"/>
      <c r="U16" s="114"/>
      <c r="V16" s="113"/>
      <c r="W16" s="113"/>
      <c r="X16" s="112"/>
    </row>
    <row r="17" spans="2:24" ht="18" customHeight="1" x14ac:dyDescent="0.2">
      <c r="B17" s="123"/>
      <c r="C17" s="122"/>
      <c r="D17" s="121"/>
      <c r="E17" s="120"/>
      <c r="F17" s="114"/>
      <c r="G17" s="113"/>
      <c r="H17" s="113"/>
      <c r="I17" s="113"/>
      <c r="J17" s="119"/>
      <c r="K17" s="113"/>
      <c r="L17" s="113"/>
      <c r="M17" s="148"/>
      <c r="N17" s="114"/>
      <c r="O17" s="113"/>
      <c r="P17" s="113"/>
      <c r="Q17" s="113"/>
      <c r="R17" s="113"/>
      <c r="S17" s="113"/>
      <c r="T17" s="115"/>
      <c r="U17" s="114"/>
      <c r="V17" s="113"/>
      <c r="W17" s="113"/>
      <c r="X17" s="112"/>
    </row>
    <row r="18" spans="2:24" ht="18" customHeight="1" x14ac:dyDescent="0.2">
      <c r="B18" s="123"/>
      <c r="C18" s="122"/>
      <c r="D18" s="121"/>
      <c r="E18" s="120"/>
      <c r="F18" s="114"/>
      <c r="G18" s="113"/>
      <c r="H18" s="113"/>
      <c r="I18" s="113"/>
      <c r="J18" s="119"/>
      <c r="K18" s="113"/>
      <c r="L18" s="113"/>
      <c r="M18" s="148"/>
      <c r="N18" s="114"/>
      <c r="O18" s="113"/>
      <c r="P18" s="113"/>
      <c r="Q18" s="113"/>
      <c r="R18" s="113"/>
      <c r="S18" s="113"/>
      <c r="T18" s="115"/>
      <c r="U18" s="114"/>
      <c r="V18" s="113"/>
      <c r="W18" s="113"/>
      <c r="X18" s="112"/>
    </row>
    <row r="19" spans="2:24" ht="18" customHeight="1" x14ac:dyDescent="0.2">
      <c r="B19" s="123"/>
      <c r="C19" s="122"/>
      <c r="D19" s="121"/>
      <c r="E19" s="120"/>
      <c r="F19" s="114"/>
      <c r="G19" s="113"/>
      <c r="H19" s="113"/>
      <c r="I19" s="113"/>
      <c r="J19" s="119"/>
      <c r="K19" s="113"/>
      <c r="L19" s="113"/>
      <c r="M19" s="148"/>
      <c r="N19" s="114"/>
      <c r="O19" s="113"/>
      <c r="P19" s="113"/>
      <c r="Q19" s="113"/>
      <c r="R19" s="113"/>
      <c r="S19" s="113"/>
      <c r="T19" s="115"/>
      <c r="U19" s="114"/>
      <c r="V19" s="113"/>
      <c r="W19" s="113"/>
      <c r="X19" s="112"/>
    </row>
    <row r="20" spans="2:24" ht="18" customHeight="1" x14ac:dyDescent="0.2">
      <c r="B20" s="123"/>
      <c r="C20" s="122"/>
      <c r="D20" s="121"/>
      <c r="E20" s="120"/>
      <c r="F20" s="114"/>
      <c r="G20" s="113"/>
      <c r="H20" s="113"/>
      <c r="I20" s="113"/>
      <c r="J20" s="119"/>
      <c r="K20" s="113"/>
      <c r="L20" s="113"/>
      <c r="M20" s="148"/>
      <c r="N20" s="114"/>
      <c r="O20" s="113"/>
      <c r="P20" s="113"/>
      <c r="Q20" s="113"/>
      <c r="R20" s="113"/>
      <c r="S20" s="113"/>
      <c r="T20" s="115"/>
      <c r="U20" s="114"/>
      <c r="V20" s="113"/>
      <c r="W20" s="113"/>
      <c r="X20" s="112"/>
    </row>
    <row r="21" spans="2:24" ht="18" customHeight="1" x14ac:dyDescent="0.2">
      <c r="B21" s="123"/>
      <c r="C21" s="122"/>
      <c r="D21" s="121"/>
      <c r="E21" s="120"/>
      <c r="F21" s="114"/>
      <c r="G21" s="113"/>
      <c r="H21" s="113"/>
      <c r="I21" s="113"/>
      <c r="J21" s="119"/>
      <c r="K21" s="113"/>
      <c r="L21" s="113"/>
      <c r="M21" s="148"/>
      <c r="N21" s="114"/>
      <c r="O21" s="113"/>
      <c r="P21" s="113"/>
      <c r="Q21" s="113"/>
      <c r="R21" s="113"/>
      <c r="S21" s="113"/>
      <c r="T21" s="115"/>
      <c r="U21" s="114"/>
      <c r="V21" s="113"/>
      <c r="W21" s="113"/>
      <c r="X21" s="112"/>
    </row>
    <row r="22" spans="2:24" ht="18" customHeight="1" x14ac:dyDescent="0.2">
      <c r="B22" s="123"/>
      <c r="C22" s="122"/>
      <c r="D22" s="121"/>
      <c r="E22" s="120"/>
      <c r="F22" s="114"/>
      <c r="G22" s="113"/>
      <c r="H22" s="113"/>
      <c r="I22" s="113"/>
      <c r="J22" s="119"/>
      <c r="K22" s="113"/>
      <c r="L22" s="113"/>
      <c r="M22" s="148"/>
      <c r="N22" s="114"/>
      <c r="O22" s="113"/>
      <c r="P22" s="113"/>
      <c r="Q22" s="113"/>
      <c r="R22" s="113"/>
      <c r="S22" s="113"/>
      <c r="T22" s="115"/>
      <c r="U22" s="114"/>
      <c r="V22" s="113"/>
      <c r="W22" s="113"/>
      <c r="X22" s="112"/>
    </row>
    <row r="23" spans="2:24" ht="18" customHeight="1" x14ac:dyDescent="0.2">
      <c r="B23" s="123"/>
      <c r="C23" s="122"/>
      <c r="D23" s="121"/>
      <c r="E23" s="120"/>
      <c r="F23" s="114"/>
      <c r="G23" s="113"/>
      <c r="H23" s="113"/>
      <c r="I23" s="113"/>
      <c r="J23" s="119"/>
      <c r="K23" s="113"/>
      <c r="L23" s="113"/>
      <c r="M23" s="148"/>
      <c r="N23" s="114"/>
      <c r="O23" s="113"/>
      <c r="P23" s="113"/>
      <c r="Q23" s="113"/>
      <c r="R23" s="113"/>
      <c r="S23" s="113"/>
      <c r="T23" s="115"/>
      <c r="U23" s="114"/>
      <c r="V23" s="113"/>
      <c r="W23" s="113"/>
      <c r="X23" s="112"/>
    </row>
    <row r="24" spans="2:24" ht="18" customHeight="1" x14ac:dyDescent="0.2">
      <c r="B24" s="123"/>
      <c r="C24" s="122"/>
      <c r="D24" s="121"/>
      <c r="E24" s="120"/>
      <c r="F24" s="114"/>
      <c r="G24" s="113"/>
      <c r="H24" s="113"/>
      <c r="I24" s="113"/>
      <c r="J24" s="119"/>
      <c r="K24" s="113"/>
      <c r="L24" s="113"/>
      <c r="M24" s="148"/>
      <c r="N24" s="114"/>
      <c r="O24" s="113"/>
      <c r="P24" s="113"/>
      <c r="Q24" s="113"/>
      <c r="R24" s="113"/>
      <c r="S24" s="113"/>
      <c r="T24" s="115"/>
      <c r="U24" s="114"/>
      <c r="V24" s="113"/>
      <c r="W24" s="113"/>
      <c r="X24" s="112"/>
    </row>
    <row r="25" spans="2:24" ht="18" customHeight="1" x14ac:dyDescent="0.2">
      <c r="B25" s="123"/>
      <c r="C25" s="122"/>
      <c r="D25" s="121"/>
      <c r="E25" s="120"/>
      <c r="F25" s="114"/>
      <c r="G25" s="113"/>
      <c r="H25" s="113"/>
      <c r="I25" s="113"/>
      <c r="J25" s="119"/>
      <c r="K25" s="113"/>
      <c r="L25" s="113"/>
      <c r="M25" s="148"/>
      <c r="N25" s="114"/>
      <c r="O25" s="113"/>
      <c r="P25" s="113"/>
      <c r="Q25" s="113"/>
      <c r="R25" s="113"/>
      <c r="S25" s="113"/>
      <c r="T25" s="115"/>
      <c r="U25" s="114"/>
      <c r="V25" s="113"/>
      <c r="W25" s="113"/>
      <c r="X25" s="112"/>
    </row>
    <row r="26" spans="2:24" ht="18" customHeight="1" x14ac:dyDescent="0.25">
      <c r="B26" s="147"/>
      <c r="C26" s="122"/>
      <c r="D26" s="121"/>
      <c r="E26" s="120"/>
      <c r="F26" s="114"/>
      <c r="G26" s="113"/>
      <c r="H26" s="113"/>
      <c r="I26" s="113"/>
      <c r="J26" s="119"/>
      <c r="K26" s="113"/>
      <c r="L26" s="113"/>
      <c r="M26" s="148"/>
      <c r="N26" s="114"/>
      <c r="O26" s="113"/>
      <c r="P26" s="113"/>
      <c r="Q26" s="113"/>
      <c r="R26" s="113"/>
      <c r="S26" s="113"/>
      <c r="T26" s="115"/>
      <c r="U26" s="114"/>
      <c r="V26" s="113"/>
      <c r="W26" s="113"/>
      <c r="X26" s="112"/>
    </row>
    <row r="27" spans="2:24" ht="18" customHeight="1" x14ac:dyDescent="0.2">
      <c r="B27" s="123"/>
      <c r="C27" s="122"/>
      <c r="D27" s="121"/>
      <c r="E27" s="120"/>
      <c r="F27" s="114"/>
      <c r="G27" s="113"/>
      <c r="H27" s="113"/>
      <c r="I27" s="113"/>
      <c r="J27" s="119"/>
      <c r="K27" s="113"/>
      <c r="L27" s="113"/>
      <c r="M27" s="148"/>
      <c r="N27" s="114"/>
      <c r="O27" s="113"/>
      <c r="P27" s="113"/>
      <c r="Q27" s="113"/>
      <c r="R27" s="113"/>
      <c r="S27" s="113"/>
      <c r="T27" s="115"/>
      <c r="U27" s="114"/>
      <c r="V27" s="113"/>
      <c r="W27" s="113"/>
      <c r="X27" s="112"/>
    </row>
    <row r="28" spans="2:24" ht="18" customHeight="1" x14ac:dyDescent="0.2">
      <c r="B28" s="123"/>
      <c r="C28" s="122"/>
      <c r="D28" s="121"/>
      <c r="E28" s="120"/>
      <c r="F28" s="114"/>
      <c r="G28" s="113"/>
      <c r="H28" s="113"/>
      <c r="I28" s="113"/>
      <c r="J28" s="119"/>
      <c r="K28" s="113"/>
      <c r="L28" s="113"/>
      <c r="M28" s="148"/>
      <c r="N28" s="114"/>
      <c r="O28" s="113"/>
      <c r="P28" s="113"/>
      <c r="Q28" s="113"/>
      <c r="R28" s="113"/>
      <c r="S28" s="113"/>
      <c r="T28" s="115"/>
      <c r="U28" s="114"/>
      <c r="V28" s="113"/>
      <c r="W28" s="113"/>
      <c r="X28" s="112"/>
    </row>
    <row r="29" spans="2:24" ht="18" customHeight="1" x14ac:dyDescent="0.2">
      <c r="B29" s="123"/>
      <c r="C29" s="122"/>
      <c r="D29" s="121"/>
      <c r="E29" s="120"/>
      <c r="F29" s="114"/>
      <c r="G29" s="113"/>
      <c r="H29" s="113"/>
      <c r="I29" s="113"/>
      <c r="J29" s="119"/>
      <c r="K29" s="113"/>
      <c r="L29" s="113"/>
      <c r="M29" s="148"/>
      <c r="N29" s="114"/>
      <c r="O29" s="113"/>
      <c r="P29" s="113"/>
      <c r="Q29" s="113"/>
      <c r="R29" s="113"/>
      <c r="S29" s="113"/>
      <c r="T29" s="115"/>
      <c r="U29" s="114"/>
      <c r="V29" s="113"/>
      <c r="W29" s="113"/>
      <c r="X29" s="112"/>
    </row>
    <row r="30" spans="2:24" ht="18" customHeight="1" x14ac:dyDescent="0.2">
      <c r="B30" s="123"/>
      <c r="C30" s="122"/>
      <c r="D30" s="121"/>
      <c r="E30" s="120"/>
      <c r="F30" s="114"/>
      <c r="G30" s="113"/>
      <c r="H30" s="113"/>
      <c r="I30" s="113"/>
      <c r="J30" s="119"/>
      <c r="K30" s="113"/>
      <c r="L30" s="113"/>
      <c r="M30" s="148"/>
      <c r="N30" s="114"/>
      <c r="O30" s="113"/>
      <c r="P30" s="113"/>
      <c r="Q30" s="113"/>
      <c r="R30" s="113"/>
      <c r="S30" s="113"/>
      <c r="T30" s="115"/>
      <c r="U30" s="114"/>
      <c r="V30" s="113"/>
      <c r="W30" s="113"/>
      <c r="X30" s="112"/>
    </row>
    <row r="31" spans="2:24" ht="18" customHeight="1" x14ac:dyDescent="0.2">
      <c r="B31" s="123"/>
      <c r="C31" s="122"/>
      <c r="D31" s="121"/>
      <c r="E31" s="120"/>
      <c r="F31" s="114"/>
      <c r="G31" s="113"/>
      <c r="H31" s="113"/>
      <c r="I31" s="113"/>
      <c r="J31" s="119"/>
      <c r="K31" s="113"/>
      <c r="L31" s="113"/>
      <c r="M31" s="148"/>
      <c r="N31" s="114"/>
      <c r="O31" s="113"/>
      <c r="P31" s="113"/>
      <c r="Q31" s="113"/>
      <c r="R31" s="113"/>
      <c r="S31" s="113"/>
      <c r="T31" s="115"/>
      <c r="U31" s="114"/>
      <c r="V31" s="113"/>
      <c r="W31" s="113"/>
      <c r="X31" s="112"/>
    </row>
    <row r="32" spans="2:24" ht="18" customHeight="1" x14ac:dyDescent="0.2">
      <c r="B32" s="123"/>
      <c r="C32" s="122"/>
      <c r="D32" s="121"/>
      <c r="E32" s="120"/>
      <c r="F32" s="114"/>
      <c r="G32" s="113"/>
      <c r="H32" s="113"/>
      <c r="I32" s="113"/>
      <c r="J32" s="119"/>
      <c r="K32" s="113"/>
      <c r="L32" s="113"/>
      <c r="M32" s="148"/>
      <c r="N32" s="114"/>
      <c r="O32" s="113"/>
      <c r="P32" s="113"/>
      <c r="Q32" s="113"/>
      <c r="R32" s="113"/>
      <c r="S32" s="113"/>
      <c r="T32" s="115"/>
      <c r="U32" s="114"/>
      <c r="V32" s="113"/>
      <c r="W32" s="113"/>
      <c r="X32" s="112"/>
    </row>
    <row r="33" spans="2:24" ht="18" customHeight="1" x14ac:dyDescent="0.2">
      <c r="B33" s="123"/>
      <c r="C33" s="122"/>
      <c r="D33" s="121"/>
      <c r="E33" s="120"/>
      <c r="F33" s="114"/>
      <c r="G33" s="113"/>
      <c r="H33" s="113"/>
      <c r="I33" s="113"/>
      <c r="J33" s="119"/>
      <c r="K33" s="113"/>
      <c r="L33" s="113"/>
      <c r="M33" s="148"/>
      <c r="N33" s="114"/>
      <c r="O33" s="113"/>
      <c r="P33" s="113"/>
      <c r="Q33" s="113"/>
      <c r="R33" s="113"/>
      <c r="S33" s="113"/>
      <c r="T33" s="115"/>
      <c r="U33" s="114"/>
      <c r="V33" s="113"/>
      <c r="W33" s="113"/>
      <c r="X33" s="112"/>
    </row>
    <row r="34" spans="2:24" ht="18" customHeight="1" x14ac:dyDescent="0.2">
      <c r="B34" s="123"/>
      <c r="C34" s="122"/>
      <c r="D34" s="121"/>
      <c r="E34" s="120"/>
      <c r="F34" s="114"/>
      <c r="G34" s="113"/>
      <c r="H34" s="113"/>
      <c r="I34" s="113"/>
      <c r="J34" s="119"/>
      <c r="K34" s="113"/>
      <c r="L34" s="113"/>
      <c r="M34" s="148"/>
      <c r="N34" s="114"/>
      <c r="O34" s="113"/>
      <c r="P34" s="113"/>
      <c r="Q34" s="113"/>
      <c r="R34" s="113"/>
      <c r="S34" s="113"/>
      <c r="T34" s="115"/>
      <c r="U34" s="114"/>
      <c r="V34" s="113"/>
      <c r="W34" s="113"/>
      <c r="X34" s="112"/>
    </row>
    <row r="35" spans="2:24" ht="18" customHeight="1" x14ac:dyDescent="0.2">
      <c r="B35" s="123"/>
      <c r="C35" s="122"/>
      <c r="D35" s="121"/>
      <c r="E35" s="120"/>
      <c r="F35" s="114"/>
      <c r="G35" s="113"/>
      <c r="H35" s="113"/>
      <c r="I35" s="113"/>
      <c r="J35" s="119"/>
      <c r="K35" s="113"/>
      <c r="L35" s="113"/>
      <c r="M35" s="148"/>
      <c r="N35" s="114"/>
      <c r="O35" s="113"/>
      <c r="P35" s="113"/>
      <c r="Q35" s="113"/>
      <c r="R35" s="113"/>
      <c r="S35" s="113"/>
      <c r="T35" s="115"/>
      <c r="U35" s="114"/>
      <c r="V35" s="113"/>
      <c r="W35" s="113"/>
      <c r="X35" s="112"/>
    </row>
    <row r="36" spans="2:24" ht="18" customHeight="1" x14ac:dyDescent="0.2">
      <c r="B36" s="123"/>
      <c r="C36" s="122"/>
      <c r="D36" s="121"/>
      <c r="E36" s="120"/>
      <c r="F36" s="114"/>
      <c r="G36" s="113"/>
      <c r="H36" s="113"/>
      <c r="I36" s="113"/>
      <c r="J36" s="119"/>
      <c r="K36" s="113"/>
      <c r="L36" s="113"/>
      <c r="M36" s="148"/>
      <c r="N36" s="114"/>
      <c r="O36" s="113"/>
      <c r="P36" s="113"/>
      <c r="Q36" s="113"/>
      <c r="R36" s="113"/>
      <c r="S36" s="113"/>
      <c r="T36" s="115"/>
      <c r="U36" s="114"/>
      <c r="V36" s="113"/>
      <c r="W36" s="113"/>
      <c r="X36" s="112"/>
    </row>
    <row r="37" spans="2:24" ht="18" customHeight="1" x14ac:dyDescent="0.2">
      <c r="B37" s="123"/>
      <c r="C37" s="122"/>
      <c r="D37" s="121"/>
      <c r="E37" s="120"/>
      <c r="F37" s="114"/>
      <c r="G37" s="113"/>
      <c r="H37" s="113"/>
      <c r="I37" s="113"/>
      <c r="J37" s="119"/>
      <c r="K37" s="113"/>
      <c r="L37" s="113"/>
      <c r="M37" s="148"/>
      <c r="N37" s="114"/>
      <c r="O37" s="113"/>
      <c r="P37" s="113"/>
      <c r="Q37" s="113"/>
      <c r="R37" s="113"/>
      <c r="S37" s="113"/>
      <c r="T37" s="115"/>
      <c r="U37" s="114"/>
      <c r="V37" s="113"/>
      <c r="W37" s="113"/>
      <c r="X37" s="112"/>
    </row>
    <row r="38" spans="2:24" ht="18" customHeight="1" x14ac:dyDescent="0.2">
      <c r="B38" s="123"/>
      <c r="C38" s="122"/>
      <c r="D38" s="121"/>
      <c r="E38" s="120"/>
      <c r="F38" s="114"/>
      <c r="G38" s="113"/>
      <c r="H38" s="117"/>
      <c r="I38" s="117"/>
      <c r="J38" s="119"/>
      <c r="K38" s="117"/>
      <c r="L38" s="117"/>
      <c r="M38" s="116"/>
      <c r="N38" s="114"/>
      <c r="O38" s="113"/>
      <c r="P38" s="113"/>
      <c r="Q38" s="113"/>
      <c r="R38" s="113"/>
      <c r="S38" s="113"/>
      <c r="T38" s="115"/>
      <c r="U38" s="114"/>
      <c r="V38" s="113"/>
      <c r="W38" s="113"/>
      <c r="X38" s="112"/>
    </row>
    <row r="39" spans="2:24" s="18" customFormat="1" x14ac:dyDescent="0.25">
      <c r="B39" s="147" t="s">
        <v>64</v>
      </c>
      <c r="D39" s="146"/>
      <c r="E39" s="145"/>
      <c r="F39" s="144"/>
      <c r="G39" s="143"/>
      <c r="H39" s="141"/>
      <c r="I39" s="141"/>
      <c r="J39" s="142" t="e">
        <f>SUM(J7:J38)</f>
        <v>#DIV/0!</v>
      </c>
      <c r="K39" s="141"/>
      <c r="L39" s="141"/>
      <c r="M39" s="116"/>
      <c r="N39" s="114"/>
      <c r="O39" s="113"/>
      <c r="P39" s="113"/>
      <c r="Q39" s="113"/>
      <c r="R39" s="113"/>
      <c r="S39" s="113"/>
      <c r="T39" s="115"/>
      <c r="U39" s="114"/>
      <c r="V39" s="113"/>
      <c r="W39" s="113"/>
      <c r="X39" s="112"/>
    </row>
    <row r="40" spans="2:24" ht="15" x14ac:dyDescent="0.2">
      <c r="B40" s="111"/>
      <c r="C40" s="138"/>
      <c r="D40" s="137"/>
      <c r="E40" s="108"/>
      <c r="F40" s="103"/>
      <c r="G40" s="102"/>
      <c r="H40" s="106"/>
      <c r="I40" s="106"/>
      <c r="J40" s="107"/>
      <c r="K40" s="106"/>
      <c r="L40" s="106"/>
      <c r="M40" s="105"/>
      <c r="N40" s="103"/>
      <c r="O40" s="102"/>
      <c r="P40" s="102"/>
      <c r="Q40" s="102"/>
      <c r="R40" s="102"/>
      <c r="S40" s="102"/>
      <c r="T40" s="104"/>
      <c r="U40" s="103"/>
      <c r="V40" s="102"/>
      <c r="W40" s="102"/>
      <c r="X40" s="101"/>
    </row>
    <row r="41" spans="2:24" x14ac:dyDescent="0.25">
      <c r="B41" s="136" t="s">
        <v>63</v>
      </c>
      <c r="C41" s="135"/>
      <c r="D41" s="134"/>
      <c r="E41" s="133"/>
      <c r="F41" s="128"/>
      <c r="G41" s="127"/>
      <c r="H41" s="131"/>
      <c r="I41" s="131"/>
      <c r="J41" s="132"/>
      <c r="K41" s="131"/>
      <c r="L41" s="131"/>
      <c r="M41" s="130"/>
      <c r="N41" s="128"/>
      <c r="O41" s="127"/>
      <c r="P41" s="127"/>
      <c r="Q41" s="127"/>
      <c r="R41" s="127"/>
      <c r="S41" s="127"/>
      <c r="T41" s="129"/>
      <c r="U41" s="128"/>
      <c r="V41" s="127"/>
      <c r="W41" s="127"/>
      <c r="X41" s="126"/>
    </row>
    <row r="42" spans="2:24" x14ac:dyDescent="0.25">
      <c r="B42" s="123" t="s">
        <v>62</v>
      </c>
      <c r="C42" s="140" t="s">
        <v>61</v>
      </c>
      <c r="D42" s="121">
        <v>0</v>
      </c>
      <c r="E42" s="120" t="s">
        <v>56</v>
      </c>
      <c r="F42" s="114"/>
      <c r="G42" s="113"/>
      <c r="H42" s="117"/>
      <c r="I42" s="117"/>
      <c r="J42" s="119"/>
      <c r="K42" s="117"/>
      <c r="L42" s="117"/>
      <c r="M42" s="116">
        <v>0</v>
      </c>
      <c r="N42" s="114"/>
      <c r="O42" s="113"/>
      <c r="P42" s="113"/>
      <c r="Q42" s="113"/>
      <c r="R42" s="113"/>
      <c r="S42" s="113"/>
      <c r="T42" s="115"/>
      <c r="U42" s="114">
        <v>0</v>
      </c>
      <c r="V42" s="113">
        <v>0</v>
      </c>
      <c r="W42" s="113">
        <f>U42</f>
        <v>0</v>
      </c>
      <c r="X42" s="112">
        <f>W42+M42</f>
        <v>0</v>
      </c>
    </row>
    <row r="43" spans="2:24" ht="15" x14ac:dyDescent="0.2">
      <c r="B43" s="123" t="s">
        <v>60</v>
      </c>
      <c r="C43" s="122"/>
      <c r="D43" s="125">
        <v>0</v>
      </c>
      <c r="E43" s="120" t="s">
        <v>56</v>
      </c>
      <c r="F43" s="114"/>
      <c r="G43" s="113"/>
      <c r="H43" s="117"/>
      <c r="I43" s="117"/>
      <c r="J43" s="119"/>
      <c r="K43" s="117"/>
      <c r="L43" s="117"/>
      <c r="M43" s="116">
        <v>0</v>
      </c>
      <c r="N43" s="114"/>
      <c r="O43" s="113"/>
      <c r="P43" s="113"/>
      <c r="Q43" s="113"/>
      <c r="R43" s="113"/>
      <c r="S43" s="113"/>
      <c r="T43" s="115"/>
      <c r="U43" s="139">
        <v>0</v>
      </c>
      <c r="V43" s="113">
        <v>0</v>
      </c>
      <c r="W43" s="113">
        <f>U43*D43</f>
        <v>0</v>
      </c>
      <c r="X43" s="112">
        <f>W43+M43</f>
        <v>0</v>
      </c>
    </row>
    <row r="44" spans="2:24" ht="15" x14ac:dyDescent="0.2">
      <c r="B44" s="123" t="s">
        <v>59</v>
      </c>
      <c r="C44" s="122" t="s">
        <v>39</v>
      </c>
      <c r="D44" s="125">
        <v>0</v>
      </c>
      <c r="E44" s="120" t="s">
        <v>56</v>
      </c>
      <c r="F44" s="114"/>
      <c r="G44" s="113"/>
      <c r="H44" s="117"/>
      <c r="I44" s="117"/>
      <c r="J44" s="119"/>
      <c r="K44" s="117"/>
      <c r="L44" s="117"/>
      <c r="M44" s="116">
        <v>0</v>
      </c>
      <c r="N44" s="114"/>
      <c r="O44" s="113"/>
      <c r="P44" s="113"/>
      <c r="Q44" s="113"/>
      <c r="R44" s="113"/>
      <c r="S44" s="113"/>
      <c r="T44" s="115"/>
      <c r="U44" s="139">
        <v>0</v>
      </c>
      <c r="V44" s="113">
        <v>0</v>
      </c>
      <c r="W44" s="113">
        <f>U44*D44</f>
        <v>0</v>
      </c>
      <c r="X44" s="112">
        <f>W44+M44</f>
        <v>0</v>
      </c>
    </row>
    <row r="45" spans="2:24" ht="15" x14ac:dyDescent="0.2">
      <c r="B45" s="123" t="s">
        <v>58</v>
      </c>
      <c r="C45" s="122"/>
      <c r="D45" s="125">
        <v>0</v>
      </c>
      <c r="E45" s="120" t="s">
        <v>56</v>
      </c>
      <c r="F45" s="114"/>
      <c r="G45" s="113"/>
      <c r="H45" s="117"/>
      <c r="I45" s="117"/>
      <c r="J45" s="119"/>
      <c r="K45" s="117"/>
      <c r="L45" s="117"/>
      <c r="M45" s="116">
        <v>0</v>
      </c>
      <c r="N45" s="114"/>
      <c r="O45" s="113"/>
      <c r="P45" s="113"/>
      <c r="Q45" s="113"/>
      <c r="R45" s="113"/>
      <c r="S45" s="113"/>
      <c r="T45" s="115"/>
      <c r="U45" s="139">
        <v>0</v>
      </c>
      <c r="V45" s="113">
        <v>0</v>
      </c>
      <c r="W45" s="113">
        <f>U45*D45</f>
        <v>0</v>
      </c>
      <c r="X45" s="112">
        <f>W45+M45</f>
        <v>0</v>
      </c>
    </row>
    <row r="46" spans="2:24" ht="15" x14ac:dyDescent="0.2">
      <c r="B46" s="123" t="s">
        <v>57</v>
      </c>
      <c r="C46" s="122"/>
      <c r="D46" s="125">
        <v>0</v>
      </c>
      <c r="E46" s="120" t="s">
        <v>56</v>
      </c>
      <c r="F46" s="114"/>
      <c r="G46" s="113"/>
      <c r="H46" s="117"/>
      <c r="I46" s="117"/>
      <c r="J46" s="119"/>
      <c r="K46" s="117"/>
      <c r="L46" s="117"/>
      <c r="M46" s="116">
        <v>0</v>
      </c>
      <c r="N46" s="114"/>
      <c r="O46" s="113"/>
      <c r="P46" s="113"/>
      <c r="Q46" s="113"/>
      <c r="R46" s="113"/>
      <c r="S46" s="113"/>
      <c r="T46" s="115"/>
      <c r="U46" s="139">
        <v>0</v>
      </c>
      <c r="V46" s="113">
        <v>0</v>
      </c>
      <c r="W46" s="113">
        <f>U46*D46</f>
        <v>0</v>
      </c>
      <c r="X46" s="112">
        <f>W46+M46</f>
        <v>0</v>
      </c>
    </row>
    <row r="47" spans="2:24" ht="15" x14ac:dyDescent="0.2">
      <c r="B47" s="111"/>
      <c r="C47" s="138"/>
      <c r="D47" s="137"/>
      <c r="E47" s="108"/>
      <c r="F47" s="103"/>
      <c r="G47" s="102"/>
      <c r="H47" s="106"/>
      <c r="I47" s="106"/>
      <c r="J47" s="107"/>
      <c r="K47" s="106"/>
      <c r="L47" s="106"/>
      <c r="M47" s="105"/>
      <c r="N47" s="103"/>
      <c r="O47" s="102"/>
      <c r="P47" s="102"/>
      <c r="Q47" s="102"/>
      <c r="R47" s="102"/>
      <c r="S47" s="102"/>
      <c r="T47" s="104"/>
      <c r="U47" s="103"/>
      <c r="V47" s="102"/>
      <c r="W47" s="102"/>
      <c r="X47" s="101"/>
    </row>
    <row r="48" spans="2:24" x14ac:dyDescent="0.25">
      <c r="B48" s="136" t="s">
        <v>55</v>
      </c>
      <c r="C48" s="135"/>
      <c r="D48" s="134"/>
      <c r="E48" s="133"/>
      <c r="F48" s="128"/>
      <c r="G48" s="127"/>
      <c r="H48" s="131"/>
      <c r="I48" s="131"/>
      <c r="J48" s="132"/>
      <c r="K48" s="131"/>
      <c r="L48" s="131"/>
      <c r="M48" s="130"/>
      <c r="N48" s="128"/>
      <c r="O48" s="127"/>
      <c r="P48" s="127"/>
      <c r="Q48" s="127"/>
      <c r="R48" s="127"/>
      <c r="S48" s="127"/>
      <c r="T48" s="129"/>
      <c r="U48" s="128"/>
      <c r="V48" s="127"/>
      <c r="W48" s="127"/>
      <c r="X48" s="126"/>
    </row>
    <row r="49" spans="2:25" ht="15" x14ac:dyDescent="0.2">
      <c r="B49" s="123" t="s">
        <v>54</v>
      </c>
      <c r="C49" s="122"/>
      <c r="D49" s="125">
        <v>0</v>
      </c>
      <c r="E49" s="120" t="s">
        <v>48</v>
      </c>
      <c r="F49" s="114"/>
      <c r="G49" s="113"/>
      <c r="H49" s="117"/>
      <c r="I49" s="117"/>
      <c r="J49" s="119"/>
      <c r="K49" s="118">
        <v>0</v>
      </c>
      <c r="L49" s="117"/>
      <c r="M49" s="116">
        <f>K49*D49</f>
        <v>0</v>
      </c>
      <c r="N49" s="114"/>
      <c r="O49" s="113"/>
      <c r="P49" s="113"/>
      <c r="Q49" s="113"/>
      <c r="R49" s="113"/>
      <c r="S49" s="113"/>
      <c r="T49" s="115"/>
      <c r="U49" s="114">
        <v>0</v>
      </c>
      <c r="V49" s="113">
        <v>0</v>
      </c>
      <c r="W49" s="113">
        <v>0</v>
      </c>
      <c r="X49" s="112">
        <f>M49</f>
        <v>0</v>
      </c>
    </row>
    <row r="50" spans="2:25" ht="15" x14ac:dyDescent="0.2">
      <c r="B50" s="123" t="s">
        <v>53</v>
      </c>
      <c r="C50" s="122"/>
      <c r="D50" s="125">
        <v>0</v>
      </c>
      <c r="E50" s="120" t="s">
        <v>48</v>
      </c>
      <c r="F50" s="114"/>
      <c r="G50" s="113"/>
      <c r="H50" s="117"/>
      <c r="I50" s="117"/>
      <c r="J50" s="119"/>
      <c r="K50" s="118">
        <v>0</v>
      </c>
      <c r="L50" s="117"/>
      <c r="M50" s="116">
        <f>K50*D50</f>
        <v>0</v>
      </c>
      <c r="N50" s="114"/>
      <c r="O50" s="113"/>
      <c r="P50" s="113"/>
      <c r="Q50" s="113"/>
      <c r="R50" s="113"/>
      <c r="S50" s="113"/>
      <c r="T50" s="115"/>
      <c r="U50" s="114">
        <v>0</v>
      </c>
      <c r="V50" s="113">
        <v>0</v>
      </c>
      <c r="W50" s="113">
        <v>0</v>
      </c>
      <c r="X50" s="112">
        <f>M50</f>
        <v>0</v>
      </c>
    </row>
    <row r="51" spans="2:25" ht="15" x14ac:dyDescent="0.2">
      <c r="B51" s="123" t="s">
        <v>52</v>
      </c>
      <c r="C51" s="122" t="s">
        <v>39</v>
      </c>
      <c r="D51" s="124">
        <v>0</v>
      </c>
      <c r="E51" s="120" t="s">
        <v>50</v>
      </c>
      <c r="F51" s="114"/>
      <c r="G51" s="113"/>
      <c r="H51" s="117"/>
      <c r="I51" s="117"/>
      <c r="J51" s="119"/>
      <c r="K51" s="118">
        <v>0</v>
      </c>
      <c r="L51" s="117" t="s">
        <v>39</v>
      </c>
      <c r="M51" s="116">
        <f>K51*D51</f>
        <v>0</v>
      </c>
      <c r="N51" s="114"/>
      <c r="O51" s="113"/>
      <c r="P51" s="113"/>
      <c r="Q51" s="113"/>
      <c r="R51" s="113"/>
      <c r="S51" s="113"/>
      <c r="T51" s="115"/>
      <c r="U51" s="114">
        <v>0</v>
      </c>
      <c r="V51" s="113">
        <v>0</v>
      </c>
      <c r="W51" s="113">
        <v>0</v>
      </c>
      <c r="X51" s="112">
        <f>M51</f>
        <v>0</v>
      </c>
    </row>
    <row r="52" spans="2:25" ht="15" x14ac:dyDescent="0.2">
      <c r="B52" s="123" t="s">
        <v>51</v>
      </c>
      <c r="C52" s="122" t="s">
        <v>39</v>
      </c>
      <c r="D52" s="124">
        <v>0</v>
      </c>
      <c r="E52" s="120" t="s">
        <v>50</v>
      </c>
      <c r="F52" s="114"/>
      <c r="G52" s="113"/>
      <c r="H52" s="117"/>
      <c r="I52" s="117"/>
      <c r="J52" s="119"/>
      <c r="K52" s="118">
        <v>0</v>
      </c>
      <c r="L52" s="117"/>
      <c r="M52" s="116">
        <f>K52*D52</f>
        <v>0</v>
      </c>
      <c r="N52" s="114"/>
      <c r="O52" s="113"/>
      <c r="P52" s="113"/>
      <c r="Q52" s="113"/>
      <c r="R52" s="113"/>
      <c r="S52" s="113"/>
      <c r="T52" s="115"/>
      <c r="U52" s="114">
        <v>0</v>
      </c>
      <c r="V52" s="113">
        <v>0</v>
      </c>
      <c r="W52" s="113">
        <v>0</v>
      </c>
      <c r="X52" s="112">
        <f>M52</f>
        <v>0</v>
      </c>
    </row>
    <row r="53" spans="2:25" ht="15" x14ac:dyDescent="0.2">
      <c r="B53" s="123" t="s">
        <v>49</v>
      </c>
      <c r="C53" s="122"/>
      <c r="D53" s="121">
        <v>0</v>
      </c>
      <c r="E53" s="120" t="s">
        <v>48</v>
      </c>
      <c r="F53" s="114"/>
      <c r="G53" s="113"/>
      <c r="H53" s="117"/>
      <c r="I53" s="117"/>
      <c r="J53" s="119"/>
      <c r="K53" s="118">
        <v>0</v>
      </c>
      <c r="L53" s="117"/>
      <c r="M53" s="116">
        <f>K53*D53</f>
        <v>0</v>
      </c>
      <c r="N53" s="114"/>
      <c r="O53" s="113"/>
      <c r="P53" s="113"/>
      <c r="Q53" s="113"/>
      <c r="R53" s="113"/>
      <c r="S53" s="113"/>
      <c r="T53" s="115"/>
      <c r="U53" s="114">
        <v>0</v>
      </c>
      <c r="V53" s="113">
        <v>0</v>
      </c>
      <c r="W53" s="113">
        <v>0</v>
      </c>
      <c r="X53" s="112">
        <f>M53</f>
        <v>0</v>
      </c>
    </row>
    <row r="54" spans="2:25" ht="15" x14ac:dyDescent="0.2">
      <c r="B54" s="111" t="s">
        <v>47</v>
      </c>
      <c r="C54" s="110" t="s">
        <v>46</v>
      </c>
      <c r="D54" s="109">
        <v>0</v>
      </c>
      <c r="E54" s="108" t="s">
        <v>43</v>
      </c>
      <c r="F54" s="103"/>
      <c r="G54" s="102"/>
      <c r="H54" s="106"/>
      <c r="I54" s="106"/>
      <c r="J54" s="107"/>
      <c r="K54" s="106"/>
      <c r="L54" s="106"/>
      <c r="M54" s="105" t="e">
        <f>SUM(M5:M53)/100*D54</f>
        <v>#DIV/0!</v>
      </c>
      <c r="N54" s="103"/>
      <c r="O54" s="102"/>
      <c r="P54" s="102"/>
      <c r="Q54" s="102"/>
      <c r="R54" s="102"/>
      <c r="S54" s="102"/>
      <c r="T54" s="104"/>
      <c r="U54" s="103">
        <v>0</v>
      </c>
      <c r="V54" s="102">
        <v>0</v>
      </c>
      <c r="W54" s="102">
        <f>SUM(W7:W53)/100*D54</f>
        <v>0</v>
      </c>
      <c r="X54" s="101" t="e">
        <f>W54+M54</f>
        <v>#DIV/0!</v>
      </c>
    </row>
    <row r="55" spans="2:25" s="18" customFormat="1" x14ac:dyDescent="0.25">
      <c r="B55" s="100" t="s">
        <v>42</v>
      </c>
      <c r="C55" s="99"/>
      <c r="D55" s="98"/>
      <c r="E55" s="97"/>
      <c r="F55" s="96"/>
      <c r="G55" s="95"/>
      <c r="H55" s="93"/>
      <c r="I55" s="93"/>
      <c r="J55" s="94"/>
      <c r="K55" s="93"/>
      <c r="L55" s="93"/>
      <c r="M55" s="92" t="e">
        <f>SUM(M5:M54)</f>
        <v>#DIV/0!</v>
      </c>
      <c r="N55" s="91"/>
      <c r="O55" s="90"/>
      <c r="P55" s="90"/>
      <c r="Q55" s="90"/>
      <c r="R55" s="90"/>
      <c r="S55" s="90"/>
      <c r="T55" s="89"/>
      <c r="U55" s="88">
        <f>SUM(U7:U54)</f>
        <v>0</v>
      </c>
      <c r="V55" s="87">
        <f>SUM(V7:V54)</f>
        <v>0</v>
      </c>
      <c r="W55" s="87">
        <f>SUM(W7:W54)</f>
        <v>0</v>
      </c>
      <c r="X55" s="86" t="e">
        <f>SUM(X7:X54)</f>
        <v>#DIV/0!</v>
      </c>
    </row>
    <row r="56" spans="2:25" ht="15" x14ac:dyDescent="0.2">
      <c r="B56" s="74" t="s">
        <v>45</v>
      </c>
      <c r="C56" s="5"/>
      <c r="D56" s="73">
        <v>0</v>
      </c>
      <c r="E56" s="49" t="s">
        <v>43</v>
      </c>
      <c r="F56" s="85"/>
      <c r="G56" s="84"/>
      <c r="H56" s="82"/>
      <c r="I56" s="82"/>
      <c r="J56" s="83"/>
      <c r="K56" s="82"/>
      <c r="L56" s="82"/>
      <c r="M56" s="81" t="e">
        <f>M55/100*D56</f>
        <v>#DIV/0!</v>
      </c>
      <c r="N56" s="80"/>
      <c r="O56" s="79"/>
      <c r="P56" s="79"/>
      <c r="Q56" s="79"/>
      <c r="R56" s="79"/>
      <c r="S56" s="79"/>
      <c r="T56" s="78"/>
      <c r="U56" s="77">
        <v>0</v>
      </c>
      <c r="V56" s="76">
        <v>0</v>
      </c>
      <c r="W56" s="76">
        <f>W55/100*D56</f>
        <v>0</v>
      </c>
      <c r="X56" s="75" t="e">
        <f>W56+M56</f>
        <v>#DIV/0!</v>
      </c>
    </row>
    <row r="57" spans="2:25" ht="15" x14ac:dyDescent="0.2">
      <c r="B57" s="65" t="s">
        <v>42</v>
      </c>
      <c r="C57" s="64"/>
      <c r="D57" s="63"/>
      <c r="E57" s="62"/>
      <c r="F57" s="61"/>
      <c r="G57" s="60"/>
      <c r="H57" s="58"/>
      <c r="I57" s="58"/>
      <c r="J57" s="59"/>
      <c r="K57" s="58"/>
      <c r="L57" s="58"/>
      <c r="M57" s="57" t="e">
        <f>M56+M55</f>
        <v>#DIV/0!</v>
      </c>
      <c r="N57" s="56"/>
      <c r="O57" s="55"/>
      <c r="P57" s="55"/>
      <c r="Q57" s="55"/>
      <c r="R57" s="55"/>
      <c r="S57" s="55"/>
      <c r="T57" s="54"/>
      <c r="U57" s="53"/>
      <c r="V57" s="52"/>
      <c r="W57" s="52">
        <f>W56+W55</f>
        <v>0</v>
      </c>
      <c r="X57" s="51" t="e">
        <f>X56+X55</f>
        <v>#DIV/0!</v>
      </c>
    </row>
    <row r="58" spans="2:25" ht="15" x14ac:dyDescent="0.2">
      <c r="B58" s="74" t="s">
        <v>44</v>
      </c>
      <c r="C58" s="5"/>
      <c r="D58" s="73">
        <v>0</v>
      </c>
      <c r="E58" s="49" t="s">
        <v>43</v>
      </c>
      <c r="F58" s="48"/>
      <c r="G58" s="47"/>
      <c r="H58" s="45"/>
      <c r="I58" s="45"/>
      <c r="J58" s="72"/>
      <c r="K58" s="45"/>
      <c r="L58" s="45"/>
      <c r="M58" s="44" t="e">
        <f>M57/100*D58</f>
        <v>#DIV/0!</v>
      </c>
      <c r="N58" s="71"/>
      <c r="O58" s="70"/>
      <c r="P58" s="70"/>
      <c r="Q58" s="70"/>
      <c r="R58" s="70"/>
      <c r="S58" s="70"/>
      <c r="T58" s="69"/>
      <c r="U58" s="68">
        <v>0</v>
      </c>
      <c r="V58" s="67">
        <v>0</v>
      </c>
      <c r="W58" s="67">
        <f>W57/100*D58</f>
        <v>0</v>
      </c>
      <c r="X58" s="66" t="e">
        <f>W58+M58</f>
        <v>#DIV/0!</v>
      </c>
      <c r="Y58" s="5"/>
    </row>
    <row r="59" spans="2:25" ht="15" x14ac:dyDescent="0.2">
      <c r="B59" s="65" t="s">
        <v>42</v>
      </c>
      <c r="C59" s="64"/>
      <c r="D59" s="63"/>
      <c r="E59" s="62"/>
      <c r="F59" s="61"/>
      <c r="G59" s="60"/>
      <c r="H59" s="58"/>
      <c r="I59" s="58"/>
      <c r="J59" s="59"/>
      <c r="K59" s="58"/>
      <c r="L59" s="58"/>
      <c r="M59" s="57" t="e">
        <f>M58+M57</f>
        <v>#DIV/0!</v>
      </c>
      <c r="N59" s="56"/>
      <c r="O59" s="55"/>
      <c r="P59" s="55"/>
      <c r="Q59" s="55"/>
      <c r="R59" s="55"/>
      <c r="S59" s="55"/>
      <c r="T59" s="54"/>
      <c r="U59" s="53"/>
      <c r="V59" s="52"/>
      <c r="W59" s="52">
        <f>W58+W57</f>
        <v>0</v>
      </c>
      <c r="X59" s="51" t="e">
        <f>X58+X57</f>
        <v>#DIV/0!</v>
      </c>
    </row>
    <row r="60" spans="2:25" ht="15" x14ac:dyDescent="0.2">
      <c r="B60" s="50" t="s">
        <v>41</v>
      </c>
      <c r="C60" s="5"/>
      <c r="D60" s="10"/>
      <c r="E60" s="49"/>
      <c r="F60" s="48"/>
      <c r="G60" s="47"/>
      <c r="H60" s="45"/>
      <c r="I60" s="45"/>
      <c r="J60" s="46"/>
      <c r="K60" s="45"/>
      <c r="L60" s="45"/>
      <c r="M60" s="44"/>
      <c r="N60" s="43"/>
      <c r="O60" s="42"/>
      <c r="P60" s="42"/>
      <c r="Q60" s="42"/>
      <c r="R60" s="42"/>
      <c r="S60" s="42"/>
      <c r="T60" s="41"/>
      <c r="U60" s="40"/>
      <c r="V60" s="39"/>
      <c r="W60" s="39"/>
      <c r="X60" s="38">
        <v>0</v>
      </c>
    </row>
    <row r="61" spans="2:25" s="18" customFormat="1" ht="26.25" customHeight="1" thickBot="1" x14ac:dyDescent="0.3">
      <c r="B61" s="37" t="s">
        <v>40</v>
      </c>
      <c r="C61" s="36"/>
      <c r="D61" s="27"/>
      <c r="E61" s="29"/>
      <c r="F61" s="35"/>
      <c r="G61" s="34"/>
      <c r="H61" s="33"/>
      <c r="I61" s="33"/>
      <c r="J61" s="32"/>
      <c r="K61" s="31"/>
      <c r="L61" s="31"/>
      <c r="M61" s="30" t="s">
        <v>39</v>
      </c>
      <c r="N61" s="28"/>
      <c r="O61" s="27"/>
      <c r="P61" s="27"/>
      <c r="Q61" s="27"/>
      <c r="R61" s="27"/>
      <c r="S61" s="27"/>
      <c r="T61" s="29"/>
      <c r="U61" s="28"/>
      <c r="V61" s="27"/>
      <c r="W61" s="26"/>
      <c r="X61" s="25" t="e">
        <f>X60+X59</f>
        <v>#DIV/0!</v>
      </c>
    </row>
    <row r="62" spans="2:25" x14ac:dyDescent="0.25">
      <c r="B62" s="13" t="s">
        <v>38</v>
      </c>
      <c r="C62" s="12"/>
      <c r="D62" s="17"/>
      <c r="E62" s="15"/>
      <c r="F62" s="15"/>
      <c r="G62" s="15"/>
      <c r="J62" s="2"/>
      <c r="K62" s="6"/>
      <c r="L62" s="6"/>
      <c r="M62" s="6"/>
      <c r="N62" s="15"/>
      <c r="O62" s="15"/>
      <c r="P62" s="15"/>
      <c r="Q62" s="15"/>
      <c r="R62" s="15"/>
      <c r="S62" s="15"/>
      <c r="T62" s="15"/>
      <c r="U62" s="15"/>
      <c r="V62" s="15"/>
      <c r="W62" s="15"/>
    </row>
    <row r="63" spans="2:25" x14ac:dyDescent="0.25">
      <c r="B63" s="10" t="s">
        <v>37</v>
      </c>
      <c r="C63" s="10" t="s">
        <v>36</v>
      </c>
      <c r="D63" s="17"/>
      <c r="E63" s="15"/>
      <c r="F63" s="15"/>
      <c r="G63" s="15"/>
      <c r="J63" s="2"/>
      <c r="K63" s="6"/>
      <c r="L63" s="6"/>
      <c r="M63" s="22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2:25" ht="15" x14ac:dyDescent="0.2">
      <c r="B64" s="10" t="s">
        <v>35</v>
      </c>
      <c r="C64" s="10" t="s">
        <v>34</v>
      </c>
      <c r="D64" s="17"/>
      <c r="E64" s="15"/>
      <c r="F64" s="15"/>
      <c r="G64" s="15"/>
      <c r="J64" s="2"/>
      <c r="K64" s="6"/>
      <c r="L64" s="6"/>
      <c r="M64" s="6"/>
      <c r="N64" s="15"/>
      <c r="O64" s="15"/>
      <c r="P64" s="15"/>
      <c r="Q64" s="15"/>
      <c r="R64" s="15"/>
      <c r="S64" s="15"/>
      <c r="T64" s="15"/>
      <c r="U64" s="15"/>
      <c r="V64" s="15"/>
      <c r="W64" s="24"/>
    </row>
    <row r="65" spans="2:23" x14ac:dyDescent="0.25">
      <c r="B65" s="10" t="s">
        <v>33</v>
      </c>
      <c r="C65" s="10" t="s">
        <v>32</v>
      </c>
      <c r="D65" s="17"/>
      <c r="E65" s="15"/>
      <c r="F65" s="15"/>
      <c r="G65" s="15"/>
      <c r="K65" s="6"/>
      <c r="L65" s="6"/>
      <c r="M65" s="18"/>
      <c r="N65" s="15"/>
      <c r="O65" s="15"/>
      <c r="P65" s="15"/>
      <c r="Q65" s="15"/>
      <c r="R65" s="15"/>
      <c r="S65" s="15"/>
      <c r="T65" s="15"/>
      <c r="U65" s="15"/>
      <c r="V65" s="15"/>
      <c r="W65" s="23"/>
    </row>
    <row r="66" spans="2:23" x14ac:dyDescent="0.25">
      <c r="B66" s="8" t="s">
        <v>31</v>
      </c>
      <c r="C66" s="8" t="s">
        <v>30</v>
      </c>
      <c r="D66" s="17"/>
      <c r="E66" s="15"/>
      <c r="F66" s="15"/>
      <c r="G66" s="15"/>
      <c r="K66" s="6"/>
      <c r="L66" s="6"/>
      <c r="M66" s="22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2:23" x14ac:dyDescent="0.25">
      <c r="B67" s="21" t="s">
        <v>29</v>
      </c>
      <c r="C67" s="20"/>
      <c r="D67" s="17"/>
      <c r="E67" s="15"/>
      <c r="F67" s="1"/>
      <c r="G67" s="1"/>
      <c r="M67" s="18"/>
      <c r="W67" s="19"/>
    </row>
    <row r="68" spans="2:23" x14ac:dyDescent="0.25">
      <c r="B68" s="10" t="s">
        <v>28</v>
      </c>
      <c r="C68" s="10" t="s">
        <v>27</v>
      </c>
      <c r="D68" s="17"/>
      <c r="E68" s="15"/>
      <c r="F68" s="1"/>
      <c r="G68" s="1"/>
      <c r="M68" s="18"/>
    </row>
    <row r="69" spans="2:23" x14ac:dyDescent="0.25">
      <c r="B69" s="10" t="s">
        <v>26</v>
      </c>
      <c r="C69" s="10" t="s">
        <v>25</v>
      </c>
      <c r="D69" s="17"/>
      <c r="E69" s="15"/>
      <c r="F69" s="1"/>
      <c r="G69" s="1"/>
      <c r="M69" s="18"/>
    </row>
    <row r="70" spans="2:23" ht="15" x14ac:dyDescent="0.2">
      <c r="B70" s="10" t="s">
        <v>24</v>
      </c>
      <c r="C70" s="10" t="s">
        <v>23</v>
      </c>
      <c r="D70" s="17"/>
      <c r="E70" s="15"/>
      <c r="F70" s="1"/>
      <c r="G70" s="1"/>
    </row>
    <row r="71" spans="2:23" ht="15" x14ac:dyDescent="0.2">
      <c r="B71" s="10" t="s">
        <v>22</v>
      </c>
      <c r="C71" s="10" t="s">
        <v>21</v>
      </c>
      <c r="D71" s="17"/>
      <c r="E71" s="15"/>
      <c r="F71" s="1"/>
      <c r="G71" s="1"/>
    </row>
    <row r="72" spans="2:23" ht="15" x14ac:dyDescent="0.2">
      <c r="B72" s="10" t="s">
        <v>20</v>
      </c>
      <c r="C72" s="10" t="s">
        <v>19</v>
      </c>
      <c r="D72" s="17"/>
      <c r="E72" s="15"/>
      <c r="F72" s="1"/>
      <c r="G72" s="1"/>
    </row>
    <row r="73" spans="2:23" ht="15" x14ac:dyDescent="0.2">
      <c r="B73" s="10" t="s">
        <v>18</v>
      </c>
      <c r="C73" s="10" t="s">
        <v>17</v>
      </c>
      <c r="D73" s="17"/>
      <c r="E73" s="15"/>
      <c r="F73" s="1"/>
      <c r="G73" s="1"/>
    </row>
    <row r="74" spans="2:23" ht="15" x14ac:dyDescent="0.2">
      <c r="B74" s="10" t="s">
        <v>16</v>
      </c>
      <c r="C74" s="10" t="s">
        <v>15</v>
      </c>
      <c r="D74" s="17"/>
      <c r="E74" s="15"/>
      <c r="F74" s="1"/>
      <c r="G74" s="1"/>
    </row>
    <row r="75" spans="2:23" ht="15" x14ac:dyDescent="0.2">
      <c r="B75" s="10" t="s">
        <v>14</v>
      </c>
      <c r="C75" s="16" t="s">
        <v>13</v>
      </c>
      <c r="D75" s="17"/>
      <c r="E75" s="15"/>
      <c r="F75" s="1"/>
      <c r="G75" s="1"/>
    </row>
    <row r="76" spans="2:23" ht="15" x14ac:dyDescent="0.2">
      <c r="B76" s="10" t="s">
        <v>12</v>
      </c>
      <c r="C76" s="16" t="s">
        <v>11</v>
      </c>
      <c r="D76" s="15"/>
      <c r="E76" s="15"/>
      <c r="F76" s="1"/>
      <c r="G76" s="1"/>
    </row>
    <row r="77" spans="2:23" ht="15" x14ac:dyDescent="0.2">
      <c r="B77" s="8" t="s">
        <v>10</v>
      </c>
      <c r="C77" s="14" t="s">
        <v>9</v>
      </c>
      <c r="F77" s="1"/>
      <c r="G77" s="1"/>
    </row>
    <row r="78" spans="2:23" x14ac:dyDescent="0.25">
      <c r="B78" s="13" t="s">
        <v>8</v>
      </c>
      <c r="C78" s="12"/>
      <c r="F78" s="1"/>
      <c r="G78" s="1"/>
    </row>
    <row r="79" spans="2:23" ht="15" x14ac:dyDescent="0.2">
      <c r="B79" s="10" t="s">
        <v>7</v>
      </c>
      <c r="C79" s="10" t="s">
        <v>6</v>
      </c>
      <c r="F79" s="1"/>
      <c r="G79" s="1"/>
    </row>
    <row r="80" spans="2:23" ht="15" x14ac:dyDescent="0.2">
      <c r="B80" s="10" t="s">
        <v>5</v>
      </c>
      <c r="C80" s="10" t="s">
        <v>4</v>
      </c>
      <c r="F80" s="1"/>
      <c r="G80" s="1"/>
    </row>
    <row r="81" spans="2:7" ht="15" x14ac:dyDescent="0.2">
      <c r="B81" s="11" t="s">
        <v>3</v>
      </c>
      <c r="C81" s="10" t="s">
        <v>2</v>
      </c>
      <c r="F81" s="1"/>
      <c r="G81" s="1"/>
    </row>
    <row r="82" spans="2:7" ht="15" x14ac:dyDescent="0.2">
      <c r="B82" s="9" t="s">
        <v>1</v>
      </c>
      <c r="C82" s="8" t="s">
        <v>0</v>
      </c>
      <c r="F82" s="1"/>
      <c r="G82" s="1"/>
    </row>
    <row r="83" spans="2:7" ht="15" x14ac:dyDescent="0.2">
      <c r="F83" s="1"/>
      <c r="G83" s="1"/>
    </row>
    <row r="84" spans="2:7" ht="15" x14ac:dyDescent="0.2">
      <c r="F84" s="1"/>
      <c r="G84" s="1"/>
    </row>
    <row r="85" spans="2:7" ht="15" x14ac:dyDescent="0.2">
      <c r="F85" s="1"/>
      <c r="G85" s="1"/>
    </row>
    <row r="86" spans="2:7" ht="15" x14ac:dyDescent="0.2">
      <c r="F86" s="1"/>
      <c r="G86" s="1"/>
    </row>
    <row r="87" spans="2:7" ht="15" x14ac:dyDescent="0.2">
      <c r="F87" s="1"/>
      <c r="G87" s="1"/>
    </row>
    <row r="88" spans="2:7" ht="15" x14ac:dyDescent="0.2">
      <c r="F88" s="1"/>
      <c r="G88" s="1"/>
    </row>
    <row r="89" spans="2:7" ht="15" x14ac:dyDescent="0.2">
      <c r="F89" s="1"/>
      <c r="G89" s="1"/>
    </row>
    <row r="90" spans="2:7" ht="15" x14ac:dyDescent="0.2">
      <c r="F90" s="1"/>
      <c r="G90" s="1"/>
    </row>
    <row r="91" spans="2:7" ht="15" x14ac:dyDescent="0.2">
      <c r="F91" s="1"/>
      <c r="G91" s="1"/>
    </row>
    <row r="92" spans="2:7" ht="15" x14ac:dyDescent="0.2">
      <c r="B92" s="5"/>
      <c r="F92" s="1"/>
      <c r="G92" s="1"/>
    </row>
    <row r="93" spans="2:7" ht="15" x14ac:dyDescent="0.2">
      <c r="B93" s="5"/>
      <c r="F93" s="1"/>
      <c r="G93" s="1"/>
    </row>
    <row r="94" spans="2:7" ht="15" x14ac:dyDescent="0.2">
      <c r="B94" s="5"/>
      <c r="F94" s="1"/>
      <c r="G94" s="1"/>
    </row>
    <row r="95" spans="2:7" ht="15" x14ac:dyDescent="0.2">
      <c r="B95" s="5"/>
      <c r="F95" s="1"/>
      <c r="G95" s="1"/>
    </row>
    <row r="96" spans="2:7" ht="15" x14ac:dyDescent="0.2">
      <c r="B96" s="5"/>
      <c r="F96" s="1"/>
      <c r="G96" s="1"/>
    </row>
    <row r="97" spans="2:7" ht="15" x14ac:dyDescent="0.2">
      <c r="B97" s="5"/>
      <c r="F97" s="1"/>
      <c r="G97" s="1"/>
    </row>
    <row r="98" spans="2:7" ht="15" x14ac:dyDescent="0.2">
      <c r="B98" s="5"/>
      <c r="F98" s="1"/>
      <c r="G98" s="1"/>
    </row>
    <row r="99" spans="2:7" ht="15" x14ac:dyDescent="0.2">
      <c r="B99" s="5"/>
      <c r="F99" s="1"/>
      <c r="G99" s="1"/>
    </row>
    <row r="100" spans="2:7" ht="15" x14ac:dyDescent="0.2">
      <c r="B100" s="5"/>
      <c r="F100" s="1"/>
      <c r="G100" s="1"/>
    </row>
    <row r="101" spans="2:7" ht="15" x14ac:dyDescent="0.2">
      <c r="B101" s="5"/>
      <c r="F101" s="1"/>
      <c r="G101" s="1"/>
    </row>
    <row r="102" spans="2:7" ht="15" x14ac:dyDescent="0.2">
      <c r="B102" s="5"/>
      <c r="F102" s="1"/>
      <c r="G102" s="1"/>
    </row>
    <row r="103" spans="2:7" ht="15" x14ac:dyDescent="0.2">
      <c r="B103" s="5"/>
      <c r="F103" s="1"/>
      <c r="G103" s="1"/>
    </row>
    <row r="104" spans="2:7" ht="15" x14ac:dyDescent="0.2">
      <c r="B104" s="5"/>
      <c r="F104" s="1"/>
      <c r="G104" s="1"/>
    </row>
    <row r="105" spans="2:7" ht="15" x14ac:dyDescent="0.2">
      <c r="B105" s="5"/>
      <c r="F105" s="1"/>
      <c r="G105" s="1"/>
    </row>
    <row r="106" spans="2:7" ht="15" x14ac:dyDescent="0.2">
      <c r="B106" s="5"/>
      <c r="F106" s="1"/>
      <c r="G106" s="1"/>
    </row>
    <row r="107" spans="2:7" ht="15" x14ac:dyDescent="0.2">
      <c r="B107" s="5"/>
      <c r="F107" s="1"/>
      <c r="G107" s="1"/>
    </row>
    <row r="108" spans="2:7" ht="15" x14ac:dyDescent="0.2">
      <c r="B108" s="5"/>
      <c r="F108" s="1"/>
      <c r="G108" s="1"/>
    </row>
    <row r="109" spans="2:7" ht="15" x14ac:dyDescent="0.2">
      <c r="B109" s="5"/>
      <c r="F109" s="1"/>
      <c r="G109" s="1"/>
    </row>
    <row r="110" spans="2:7" ht="15" x14ac:dyDescent="0.2">
      <c r="B110" s="5"/>
      <c r="F110" s="1"/>
      <c r="G110" s="1"/>
    </row>
    <row r="111" spans="2:7" ht="15" x14ac:dyDescent="0.2">
      <c r="B111" s="5"/>
      <c r="F111" s="1"/>
      <c r="G111" s="1"/>
    </row>
    <row r="112" spans="2:7" ht="15" x14ac:dyDescent="0.2">
      <c r="B112" s="5"/>
      <c r="F112" s="1"/>
      <c r="G112" s="1"/>
    </row>
    <row r="113" spans="2:9" ht="15" x14ac:dyDescent="0.2">
      <c r="B113" s="5"/>
      <c r="F113" s="1"/>
      <c r="G113" s="1"/>
    </row>
    <row r="114" spans="2:9" ht="15" x14ac:dyDescent="0.2">
      <c r="B114" s="5"/>
      <c r="F114" s="1"/>
      <c r="G114" s="1"/>
    </row>
    <row r="115" spans="2:9" ht="15" x14ac:dyDescent="0.2">
      <c r="B115" s="5"/>
      <c r="F115" s="1"/>
      <c r="G115" s="1"/>
    </row>
    <row r="116" spans="2:9" ht="15" x14ac:dyDescent="0.2">
      <c r="B116" s="5"/>
      <c r="F116" s="1"/>
      <c r="G116" s="1"/>
    </row>
    <row r="117" spans="2:9" ht="15" x14ac:dyDescent="0.2">
      <c r="B117" s="5"/>
      <c r="F117" s="1"/>
      <c r="G117" s="1"/>
    </row>
    <row r="118" spans="2:9" ht="15" x14ac:dyDescent="0.2">
      <c r="B118" s="5"/>
      <c r="F118" s="1"/>
      <c r="G118" s="1"/>
    </row>
    <row r="119" spans="2:9" ht="15" x14ac:dyDescent="0.2">
      <c r="B119" s="5"/>
      <c r="F119" s="1"/>
      <c r="G119" s="1"/>
    </row>
    <row r="120" spans="2:9" ht="15" x14ac:dyDescent="0.2">
      <c r="B120" s="5"/>
      <c r="F120" s="1"/>
      <c r="G120" s="1"/>
    </row>
    <row r="121" spans="2:9" ht="15" x14ac:dyDescent="0.2">
      <c r="B121" s="5"/>
      <c r="F121" s="1"/>
      <c r="G121" s="1"/>
    </row>
    <row r="122" spans="2:9" ht="15" x14ac:dyDescent="0.2">
      <c r="B122" s="5"/>
      <c r="F122" s="1"/>
      <c r="G122" s="1"/>
    </row>
    <row r="123" spans="2:9" ht="15" x14ac:dyDescent="0.2">
      <c r="B123" s="5"/>
      <c r="F123" s="1"/>
      <c r="G123" s="1"/>
    </row>
    <row r="124" spans="2:9" ht="15" x14ac:dyDescent="0.2">
      <c r="B124" s="5"/>
      <c r="F124" s="1"/>
      <c r="G124" s="1"/>
    </row>
    <row r="125" spans="2:9" ht="15" x14ac:dyDescent="0.2">
      <c r="B125" s="5"/>
      <c r="F125" s="1"/>
      <c r="G125" s="1"/>
    </row>
    <row r="126" spans="2:9" ht="15" x14ac:dyDescent="0.2">
      <c r="B126" s="7"/>
      <c r="C126" s="6"/>
      <c r="D126" s="6"/>
      <c r="E126" s="6"/>
      <c r="F126" s="6"/>
      <c r="G126" s="6"/>
      <c r="H126" s="6"/>
      <c r="I126" s="6"/>
    </row>
    <row r="127" spans="2:9" ht="15" x14ac:dyDescent="0.2">
      <c r="B127" s="5"/>
      <c r="F127" s="1"/>
      <c r="G127" s="1"/>
    </row>
    <row r="128" spans="2:9" ht="15" x14ac:dyDescent="0.2">
      <c r="B128" s="5"/>
      <c r="F128" s="1"/>
      <c r="G128" s="1"/>
    </row>
    <row r="129" spans="2:7" ht="15" x14ac:dyDescent="0.2">
      <c r="B129" s="5"/>
      <c r="F129" s="1"/>
      <c r="G129" s="1"/>
    </row>
    <row r="130" spans="2:7" ht="15" x14ac:dyDescent="0.2">
      <c r="B130" s="5"/>
      <c r="F130" s="1"/>
      <c r="G130" s="1"/>
    </row>
    <row r="131" spans="2:7" ht="15" x14ac:dyDescent="0.2">
      <c r="B131" s="5"/>
      <c r="F131" s="1"/>
      <c r="G131" s="1"/>
    </row>
    <row r="132" spans="2:7" ht="15" x14ac:dyDescent="0.2">
      <c r="B132" s="4"/>
      <c r="F132" s="1"/>
      <c r="G132" s="1"/>
    </row>
    <row r="133" spans="2:7" ht="15" x14ac:dyDescent="0.2">
      <c r="F133" s="1"/>
      <c r="G133" s="1"/>
    </row>
    <row r="134" spans="2:7" ht="15" x14ac:dyDescent="0.2">
      <c r="F134" s="1"/>
      <c r="G134" s="1"/>
    </row>
    <row r="135" spans="2:7" ht="15" x14ac:dyDescent="0.2">
      <c r="F135" s="1"/>
      <c r="G135" s="1"/>
    </row>
    <row r="136" spans="2:7" ht="15" x14ac:dyDescent="0.2">
      <c r="F136" s="1"/>
      <c r="G136" s="1"/>
    </row>
    <row r="137" spans="2:7" ht="15" x14ac:dyDescent="0.2">
      <c r="F137" s="1"/>
      <c r="G137" s="1"/>
    </row>
  </sheetData>
  <sheetProtection algorithmName="SHA-512" hashValue="3cjeYNJF3GrwmTS5u9pwLE1HTnsMKmk9wpHWnno9CtKRl4IlRo9s79yxpFipp/g5TS0SBN+YCuzSWPtBY9Lg+Q==" saltValue="dF3eHaZW6JCiTxp87gEZiA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CD146-2A12-42FF-8005-BB64AB42BC5A}">
  <sheetPr>
    <pageSetUpPr fitToPage="1"/>
  </sheetPr>
  <dimension ref="B1:Y138"/>
  <sheetViews>
    <sheetView topLeftCell="D43" zoomScale="75" zoomScaleNormal="75" zoomScaleSheetLayoutView="124" workbookViewId="0">
      <selection activeCell="G76" sqref="G76"/>
    </sheetView>
  </sheetViews>
  <sheetFormatPr defaultColWidth="12.42578125" defaultRowHeight="15.75" x14ac:dyDescent="0.25"/>
  <cols>
    <col min="1" max="1" width="2.85546875" style="1" customWidth="1"/>
    <col min="2" max="2" width="42.7109375" style="1" customWidth="1"/>
    <col min="3" max="3" width="82.140625" style="1" customWidth="1"/>
    <col min="4" max="4" width="13.42578125" style="1" customWidth="1"/>
    <col min="5" max="5" width="6.140625" style="1" customWidth="1"/>
    <col min="6" max="6" width="13.42578125" style="3" customWidth="1"/>
    <col min="7" max="7" width="17.140625" style="3" customWidth="1"/>
    <col min="8" max="8" width="15.42578125" style="1" customWidth="1"/>
    <col min="9" max="9" width="14.85546875" style="1" customWidth="1"/>
    <col min="10" max="11" width="13.28515625" style="1" customWidth="1"/>
    <col min="12" max="12" width="13.42578125" style="1" customWidth="1"/>
    <col min="13" max="13" width="19.28515625" style="1" customWidth="1"/>
    <col min="14" max="14" width="11" style="1" customWidth="1"/>
    <col min="15" max="15" width="13.85546875" style="1" customWidth="1"/>
    <col min="16" max="16" width="12.42578125" style="1"/>
    <col min="17" max="18" width="13.42578125" style="1" customWidth="1"/>
    <col min="19" max="19" width="14.5703125" style="1" customWidth="1"/>
    <col min="20" max="20" width="12.42578125" style="1"/>
    <col min="21" max="21" width="18.85546875" style="1" customWidth="1"/>
    <col min="22" max="22" width="17.42578125" style="1" customWidth="1"/>
    <col min="23" max="23" width="18" style="1" customWidth="1"/>
    <col min="24" max="24" width="21.28515625" style="2" customWidth="1"/>
    <col min="25" max="25" width="2.140625" style="1" customWidth="1"/>
    <col min="26" max="16384" width="12.42578125" style="1"/>
  </cols>
  <sheetData>
    <row r="1" spans="2:24" ht="16.5" thickBot="1" x14ac:dyDescent="0.3"/>
    <row r="2" spans="2:24" ht="32.1" customHeight="1" x14ac:dyDescent="0.2">
      <c r="B2" s="201"/>
      <c r="C2" s="200" t="s">
        <v>122</v>
      </c>
      <c r="D2" s="196"/>
      <c r="E2" s="196"/>
      <c r="F2" s="197" t="s">
        <v>109</v>
      </c>
      <c r="G2" s="196" t="s">
        <v>109</v>
      </c>
      <c r="H2" s="196" t="s">
        <v>108</v>
      </c>
      <c r="I2" s="196" t="s">
        <v>107</v>
      </c>
      <c r="J2" s="196" t="s">
        <v>106</v>
      </c>
      <c r="K2" s="196" t="s">
        <v>105</v>
      </c>
      <c r="L2" s="196" t="s">
        <v>105</v>
      </c>
      <c r="M2" s="199" t="s">
        <v>104</v>
      </c>
      <c r="N2" s="197" t="s">
        <v>90</v>
      </c>
      <c r="O2" s="196" t="s">
        <v>103</v>
      </c>
      <c r="P2" s="196"/>
      <c r="Q2" s="196" t="s">
        <v>100</v>
      </c>
      <c r="R2" s="196"/>
      <c r="S2" s="196" t="s">
        <v>102</v>
      </c>
      <c r="T2" s="198" t="s">
        <v>101</v>
      </c>
      <c r="U2" s="197" t="s">
        <v>39</v>
      </c>
      <c r="V2" s="196" t="s">
        <v>100</v>
      </c>
      <c r="W2" s="195" t="s">
        <v>39</v>
      </c>
      <c r="X2" s="194" t="s">
        <v>64</v>
      </c>
    </row>
    <row r="3" spans="2:24" ht="19.5" customHeight="1" x14ac:dyDescent="0.2">
      <c r="B3" s="193" t="s">
        <v>99</v>
      </c>
      <c r="C3" s="192"/>
      <c r="D3" s="191"/>
      <c r="E3" s="190"/>
      <c r="F3" s="189" t="s">
        <v>98</v>
      </c>
      <c r="G3" s="185" t="s">
        <v>90</v>
      </c>
      <c r="H3" s="185" t="s">
        <v>97</v>
      </c>
      <c r="I3" s="185" t="s">
        <v>90</v>
      </c>
      <c r="J3" s="185" t="s">
        <v>96</v>
      </c>
      <c r="K3" s="185" t="s">
        <v>95</v>
      </c>
      <c r="L3" s="185" t="s">
        <v>94</v>
      </c>
      <c r="M3" s="188" t="s">
        <v>87</v>
      </c>
      <c r="N3" s="186" t="s">
        <v>93</v>
      </c>
      <c r="O3" s="185" t="s">
        <v>92</v>
      </c>
      <c r="P3" s="185" t="s">
        <v>91</v>
      </c>
      <c r="Q3" s="185" t="s">
        <v>88</v>
      </c>
      <c r="R3" s="185" t="s">
        <v>91</v>
      </c>
      <c r="S3" s="185" t="s">
        <v>90</v>
      </c>
      <c r="T3" s="187" t="s">
        <v>39</v>
      </c>
      <c r="U3" s="186" t="s">
        <v>89</v>
      </c>
      <c r="V3" s="185" t="s">
        <v>88</v>
      </c>
      <c r="W3" s="184" t="s">
        <v>64</v>
      </c>
      <c r="X3" s="183" t="s">
        <v>87</v>
      </c>
    </row>
    <row r="4" spans="2:24" ht="19.5" customHeight="1" thickBot="1" x14ac:dyDescent="0.25">
      <c r="B4" s="182" t="s">
        <v>86</v>
      </c>
      <c r="C4" s="181">
        <v>2022</v>
      </c>
      <c r="D4" s="180"/>
      <c r="E4" s="179"/>
      <c r="F4" s="178" t="s">
        <v>85</v>
      </c>
      <c r="G4" s="174"/>
      <c r="H4" s="174"/>
      <c r="I4" s="174"/>
      <c r="J4" s="174"/>
      <c r="K4" s="174" t="s">
        <v>84</v>
      </c>
      <c r="L4" s="174" t="s">
        <v>84</v>
      </c>
      <c r="M4" s="177"/>
      <c r="N4" s="175"/>
      <c r="O4" s="174"/>
      <c r="P4" s="174"/>
      <c r="Q4" s="174"/>
      <c r="R4" s="174"/>
      <c r="S4" s="174"/>
      <c r="T4" s="176"/>
      <c r="U4" s="175"/>
      <c r="V4" s="174"/>
      <c r="W4" s="173"/>
      <c r="X4" s="172"/>
    </row>
    <row r="5" spans="2:24" ht="18" customHeight="1" x14ac:dyDescent="0.25">
      <c r="B5" s="171" t="s">
        <v>83</v>
      </c>
      <c r="C5" s="170" t="s">
        <v>82</v>
      </c>
      <c r="D5" s="169" t="s">
        <v>81</v>
      </c>
      <c r="E5" s="168"/>
      <c r="F5" s="167"/>
      <c r="G5" s="166"/>
      <c r="H5" s="164"/>
      <c r="I5" s="164"/>
      <c r="J5" s="165"/>
      <c r="K5" s="164"/>
      <c r="L5" s="164"/>
      <c r="M5" s="163"/>
      <c r="N5" s="162"/>
      <c r="O5" s="159"/>
      <c r="P5" s="159"/>
      <c r="Q5" s="159"/>
      <c r="R5" s="159"/>
      <c r="S5" s="159" t="s">
        <v>80</v>
      </c>
      <c r="T5" s="161"/>
      <c r="U5" s="160"/>
      <c r="V5" s="159"/>
      <c r="W5" s="159"/>
      <c r="X5" s="158"/>
    </row>
    <row r="6" spans="2:24" ht="18" customHeight="1" x14ac:dyDescent="0.25">
      <c r="B6" s="136"/>
      <c r="C6" s="157"/>
      <c r="D6" s="156"/>
      <c r="E6" s="155"/>
      <c r="F6" s="128"/>
      <c r="G6" s="127"/>
      <c r="H6" s="127"/>
      <c r="I6" s="127"/>
      <c r="J6" s="132"/>
      <c r="K6" s="127"/>
      <c r="L6" s="127"/>
      <c r="M6" s="154"/>
      <c r="N6" s="128"/>
      <c r="O6" s="131"/>
      <c r="P6" s="131"/>
      <c r="Q6" s="131"/>
      <c r="R6" s="131"/>
      <c r="S6" s="131"/>
      <c r="T6" s="153"/>
      <c r="U6" s="152"/>
      <c r="V6" s="131"/>
      <c r="W6" s="131"/>
      <c r="X6" s="126"/>
    </row>
    <row r="7" spans="2:24" ht="18" customHeight="1" x14ac:dyDescent="0.2">
      <c r="B7" s="123" t="s">
        <v>78</v>
      </c>
      <c r="C7" s="122" t="s">
        <v>120</v>
      </c>
      <c r="D7" s="121">
        <v>35</v>
      </c>
      <c r="E7" s="120" t="s">
        <v>67</v>
      </c>
      <c r="F7" s="114" t="s">
        <v>35</v>
      </c>
      <c r="G7" s="113" t="s">
        <v>112</v>
      </c>
      <c r="H7" s="113" t="s">
        <v>5</v>
      </c>
      <c r="I7" s="149">
        <v>0</v>
      </c>
      <c r="J7" s="119" t="e">
        <f>D7/I7</f>
        <v>#DIV/0!</v>
      </c>
      <c r="K7" s="149">
        <v>0</v>
      </c>
      <c r="L7" s="113">
        <v>0</v>
      </c>
      <c r="M7" s="148" t="e">
        <f>J7*K7</f>
        <v>#DIV/0!</v>
      </c>
      <c r="N7" s="114" t="s">
        <v>65</v>
      </c>
      <c r="O7" s="113" t="s">
        <v>39</v>
      </c>
      <c r="P7" s="113"/>
      <c r="Q7" s="113" t="s">
        <v>79</v>
      </c>
      <c r="R7" s="149">
        <v>0</v>
      </c>
      <c r="S7" s="113" t="s">
        <v>70</v>
      </c>
      <c r="T7" s="150">
        <v>0</v>
      </c>
      <c r="U7" s="114">
        <v>0</v>
      </c>
      <c r="V7" s="113">
        <f>T7*R7</f>
        <v>0</v>
      </c>
      <c r="W7" s="113">
        <f>U7+V7</f>
        <v>0</v>
      </c>
      <c r="X7" s="112" t="e">
        <f>W7+M7</f>
        <v>#DIV/0!</v>
      </c>
    </row>
    <row r="8" spans="2:24" ht="18" customHeight="1" x14ac:dyDescent="0.2">
      <c r="B8" s="123" t="s">
        <v>78</v>
      </c>
      <c r="C8" s="122" t="s">
        <v>120</v>
      </c>
      <c r="D8" s="121">
        <v>160</v>
      </c>
      <c r="E8" s="120" t="s">
        <v>67</v>
      </c>
      <c r="F8" s="114" t="s">
        <v>35</v>
      </c>
      <c r="G8" s="113" t="s">
        <v>112</v>
      </c>
      <c r="H8" s="113" t="s">
        <v>5</v>
      </c>
      <c r="I8" s="149">
        <v>0</v>
      </c>
      <c r="J8" s="119" t="e">
        <f>D8/I8</f>
        <v>#DIV/0!</v>
      </c>
      <c r="K8" s="149">
        <v>0</v>
      </c>
      <c r="L8" s="113">
        <v>0</v>
      </c>
      <c r="M8" s="148" t="e">
        <f>J8*K8</f>
        <v>#DIV/0!</v>
      </c>
      <c r="N8" s="113" t="s">
        <v>121</v>
      </c>
      <c r="O8" s="1" t="s">
        <v>39</v>
      </c>
      <c r="P8" s="113"/>
      <c r="Q8" s="113" t="s">
        <v>74</v>
      </c>
      <c r="R8" s="149">
        <v>0</v>
      </c>
      <c r="S8" s="113" t="s">
        <v>70</v>
      </c>
      <c r="T8" s="150">
        <v>0</v>
      </c>
      <c r="U8" s="114"/>
      <c r="V8" s="113">
        <f>T8*R8</f>
        <v>0</v>
      </c>
      <c r="W8" s="113">
        <f>U8+V8</f>
        <v>0</v>
      </c>
      <c r="X8" s="112" t="e">
        <f>W8+M8</f>
        <v>#DIV/0!</v>
      </c>
    </row>
    <row r="9" spans="2:24" ht="18" customHeight="1" x14ac:dyDescent="0.2">
      <c r="B9" s="123" t="s">
        <v>78</v>
      </c>
      <c r="C9" s="122" t="s">
        <v>120</v>
      </c>
      <c r="D9" s="121">
        <v>63</v>
      </c>
      <c r="E9" s="120" t="s">
        <v>67</v>
      </c>
      <c r="F9" s="114" t="s">
        <v>35</v>
      </c>
      <c r="G9" s="113" t="s">
        <v>112</v>
      </c>
      <c r="H9" s="113" t="s">
        <v>5</v>
      </c>
      <c r="I9" s="149">
        <v>0</v>
      </c>
      <c r="J9" s="119" t="e">
        <f>D9/I9</f>
        <v>#DIV/0!</v>
      </c>
      <c r="K9" s="149">
        <v>0</v>
      </c>
      <c r="L9" s="113">
        <v>0</v>
      </c>
      <c r="M9" s="148" t="e">
        <f>J9*K9</f>
        <v>#DIV/0!</v>
      </c>
      <c r="N9" s="114" t="s">
        <v>119</v>
      </c>
      <c r="O9" s="113" t="s">
        <v>75</v>
      </c>
      <c r="P9" s="149">
        <v>0</v>
      </c>
      <c r="Q9" s="113" t="s">
        <v>74</v>
      </c>
      <c r="R9" s="149">
        <v>0</v>
      </c>
      <c r="S9" s="113" t="s">
        <v>70</v>
      </c>
      <c r="T9" s="150">
        <v>0</v>
      </c>
      <c r="U9" s="114">
        <f>T9*P9</f>
        <v>0</v>
      </c>
      <c r="V9" s="113">
        <f>T9*R9</f>
        <v>0</v>
      </c>
      <c r="W9" s="113">
        <f>U9+V9</f>
        <v>0</v>
      </c>
      <c r="X9" s="112" t="e">
        <f>W9+M9</f>
        <v>#DIV/0!</v>
      </c>
    </row>
    <row r="10" spans="2:24" ht="18" customHeight="1" x14ac:dyDescent="0.2">
      <c r="B10" s="123" t="s">
        <v>78</v>
      </c>
      <c r="C10" s="122" t="s">
        <v>120</v>
      </c>
      <c r="D10" s="121">
        <v>63</v>
      </c>
      <c r="E10" s="120" t="s">
        <v>67</v>
      </c>
      <c r="F10" s="114" t="s">
        <v>35</v>
      </c>
      <c r="G10" s="113" t="s">
        <v>112</v>
      </c>
      <c r="H10" s="113" t="s">
        <v>5</v>
      </c>
      <c r="I10" s="149">
        <v>0</v>
      </c>
      <c r="J10" s="119" t="e">
        <f>D10/I10</f>
        <v>#DIV/0!</v>
      </c>
      <c r="K10" s="149">
        <v>0</v>
      </c>
      <c r="L10" s="113">
        <v>0</v>
      </c>
      <c r="M10" s="148" t="e">
        <f>J10*K10</f>
        <v>#DIV/0!</v>
      </c>
      <c r="N10" s="114" t="s">
        <v>119</v>
      </c>
      <c r="O10" s="113" t="s">
        <v>118</v>
      </c>
      <c r="P10" s="149">
        <v>0</v>
      </c>
      <c r="Q10" s="113" t="s">
        <v>117</v>
      </c>
      <c r="R10" s="149">
        <v>0</v>
      </c>
      <c r="S10" s="113" t="s">
        <v>70</v>
      </c>
      <c r="T10" s="150">
        <v>0</v>
      </c>
      <c r="U10" s="114">
        <f>T10*P10</f>
        <v>0</v>
      </c>
      <c r="V10" s="113">
        <f>T10*R10</f>
        <v>0</v>
      </c>
      <c r="W10" s="113">
        <f>U10+V10</f>
        <v>0</v>
      </c>
      <c r="X10" s="112" t="e">
        <f>W10+M10</f>
        <v>#DIV/0!</v>
      </c>
    </row>
    <row r="11" spans="2:24" ht="18" customHeight="1" x14ac:dyDescent="0.2">
      <c r="B11" s="123"/>
      <c r="C11" s="122"/>
      <c r="D11" s="121"/>
      <c r="E11" s="120"/>
      <c r="F11" s="114"/>
      <c r="G11" s="113"/>
      <c r="H11" s="113"/>
      <c r="I11" s="113"/>
      <c r="J11" s="119"/>
      <c r="K11" s="113"/>
      <c r="L11" s="113"/>
      <c r="M11" s="148"/>
      <c r="N11" s="114"/>
      <c r="O11" s="113"/>
      <c r="P11" s="113"/>
      <c r="Q11" s="113"/>
      <c r="R11" s="113"/>
      <c r="S11" s="113"/>
      <c r="T11" s="115"/>
      <c r="U11" s="114"/>
      <c r="V11" s="113"/>
      <c r="W11" s="113"/>
      <c r="X11" s="112"/>
    </row>
    <row r="12" spans="2:24" ht="18" customHeight="1" x14ac:dyDescent="0.2">
      <c r="B12" s="123" t="s">
        <v>116</v>
      </c>
      <c r="C12" s="122" t="s">
        <v>72</v>
      </c>
      <c r="D12" s="121">
        <v>52</v>
      </c>
      <c r="E12" s="120" t="s">
        <v>67</v>
      </c>
      <c r="F12" s="114" t="s">
        <v>35</v>
      </c>
      <c r="G12" s="113" t="s">
        <v>71</v>
      </c>
      <c r="H12" s="113" t="s">
        <v>5</v>
      </c>
      <c r="I12" s="149">
        <v>0</v>
      </c>
      <c r="J12" s="119" t="e">
        <f>D12/I12</f>
        <v>#DIV/0!</v>
      </c>
      <c r="K12" s="149">
        <v>0</v>
      </c>
      <c r="L12" s="113">
        <v>0</v>
      </c>
      <c r="M12" s="148" t="e">
        <f>J12*K12</f>
        <v>#DIV/0!</v>
      </c>
      <c r="N12" s="114" t="s">
        <v>65</v>
      </c>
      <c r="O12" s="113" t="s">
        <v>39</v>
      </c>
      <c r="P12" s="113"/>
      <c r="Q12" s="113"/>
      <c r="R12" s="113"/>
      <c r="S12" s="113" t="s">
        <v>70</v>
      </c>
      <c r="T12" s="115"/>
      <c r="U12" s="114">
        <v>0</v>
      </c>
      <c r="V12" s="113">
        <f>Q12*T12</f>
        <v>0</v>
      </c>
      <c r="W12" s="113">
        <f>U12+V12</f>
        <v>0</v>
      </c>
      <c r="X12" s="112" t="e">
        <f>W12+M12</f>
        <v>#DIV/0!</v>
      </c>
    </row>
    <row r="13" spans="2:24" ht="18" customHeight="1" x14ac:dyDescent="0.2">
      <c r="B13" s="123" t="s">
        <v>115</v>
      </c>
      <c r="C13" s="122" t="s">
        <v>72</v>
      </c>
      <c r="D13" s="121">
        <v>23</v>
      </c>
      <c r="E13" s="120" t="s">
        <v>67</v>
      </c>
      <c r="F13" s="114" t="s">
        <v>35</v>
      </c>
      <c r="G13" s="113" t="s">
        <v>71</v>
      </c>
      <c r="H13" s="113" t="s">
        <v>5</v>
      </c>
      <c r="I13" s="149">
        <v>0</v>
      </c>
      <c r="J13" s="119" t="e">
        <f>D13/I13</f>
        <v>#DIV/0!</v>
      </c>
      <c r="K13" s="149">
        <v>0</v>
      </c>
      <c r="L13" s="113">
        <v>0</v>
      </c>
      <c r="M13" s="148" t="e">
        <f>J13*K13</f>
        <v>#DIV/0!</v>
      </c>
      <c r="N13" s="114" t="s">
        <v>65</v>
      </c>
      <c r="O13" s="113" t="s">
        <v>39</v>
      </c>
      <c r="P13" s="113"/>
      <c r="Q13" s="113"/>
      <c r="R13" s="113"/>
      <c r="S13" s="113" t="s">
        <v>70</v>
      </c>
      <c r="T13" s="115"/>
      <c r="U13" s="114">
        <v>0</v>
      </c>
      <c r="V13" s="113">
        <f>Q13*T13</f>
        <v>0</v>
      </c>
      <c r="W13" s="113">
        <f>U13+V13</f>
        <v>0</v>
      </c>
      <c r="X13" s="112" t="e">
        <f>W13+M13</f>
        <v>#DIV/0!</v>
      </c>
    </row>
    <row r="14" spans="2:24" ht="18" customHeight="1" x14ac:dyDescent="0.2">
      <c r="B14" s="123" t="s">
        <v>73</v>
      </c>
      <c r="C14" s="122" t="s">
        <v>72</v>
      </c>
      <c r="D14" s="121">
        <v>23</v>
      </c>
      <c r="E14" s="120" t="s">
        <v>67</v>
      </c>
      <c r="F14" s="114" t="s">
        <v>35</v>
      </c>
      <c r="G14" s="113" t="s">
        <v>71</v>
      </c>
      <c r="H14" s="113" t="s">
        <v>5</v>
      </c>
      <c r="I14" s="149">
        <v>0</v>
      </c>
      <c r="J14" s="119" t="e">
        <f>D14/I14</f>
        <v>#DIV/0!</v>
      </c>
      <c r="K14" s="149">
        <v>0</v>
      </c>
      <c r="L14" s="113">
        <v>0</v>
      </c>
      <c r="M14" s="148" t="e">
        <f>J14*K14</f>
        <v>#DIV/0!</v>
      </c>
      <c r="N14" s="114" t="s">
        <v>65</v>
      </c>
      <c r="O14" s="113" t="s">
        <v>39</v>
      </c>
      <c r="P14" s="113"/>
      <c r="Q14" s="113"/>
      <c r="R14" s="113"/>
      <c r="S14" s="113" t="s">
        <v>70</v>
      </c>
      <c r="T14" s="115"/>
      <c r="U14" s="114">
        <v>0</v>
      </c>
      <c r="V14" s="113">
        <f>Q14*T14</f>
        <v>0</v>
      </c>
      <c r="W14" s="113">
        <f>U14+V14</f>
        <v>0</v>
      </c>
      <c r="X14" s="112" t="e">
        <f>W14+M14</f>
        <v>#DIV/0!</v>
      </c>
    </row>
    <row r="15" spans="2:24" ht="18" customHeight="1" x14ac:dyDescent="0.2">
      <c r="B15" s="123"/>
      <c r="C15" s="122"/>
      <c r="D15" s="121"/>
      <c r="E15" s="120"/>
      <c r="F15" s="114"/>
      <c r="G15" s="113"/>
      <c r="H15" s="113"/>
      <c r="I15" s="113"/>
      <c r="J15" s="119"/>
      <c r="K15" s="113"/>
      <c r="L15" s="113"/>
      <c r="M15" s="148"/>
      <c r="N15" s="114"/>
      <c r="O15" s="113"/>
      <c r="P15" s="113"/>
      <c r="Q15" s="113"/>
      <c r="R15" s="113"/>
      <c r="S15" s="113"/>
      <c r="T15" s="115"/>
      <c r="U15" s="114"/>
      <c r="V15" s="113"/>
      <c r="W15" s="113"/>
      <c r="X15" s="112"/>
    </row>
    <row r="16" spans="2:24" ht="18" customHeight="1" x14ac:dyDescent="0.2">
      <c r="B16" s="123" t="s">
        <v>114</v>
      </c>
      <c r="C16" s="122" t="s">
        <v>113</v>
      </c>
      <c r="D16" s="121">
        <v>325</v>
      </c>
      <c r="E16" s="120" t="s">
        <v>67</v>
      </c>
      <c r="F16" s="114" t="s">
        <v>35</v>
      </c>
      <c r="G16" s="113" t="s">
        <v>112</v>
      </c>
      <c r="H16" s="113" t="s">
        <v>5</v>
      </c>
      <c r="I16" s="149">
        <v>0</v>
      </c>
      <c r="J16" s="119" t="e">
        <f>D16/I16</f>
        <v>#DIV/0!</v>
      </c>
      <c r="K16" s="113">
        <v>0</v>
      </c>
      <c r="L16" s="149">
        <v>0</v>
      </c>
      <c r="M16" s="148" t="e">
        <f>J16*L16</f>
        <v>#DIV/0!</v>
      </c>
      <c r="N16" s="114" t="s">
        <v>65</v>
      </c>
      <c r="O16" s="113" t="s">
        <v>39</v>
      </c>
      <c r="P16" s="113"/>
      <c r="Q16" s="113"/>
      <c r="R16" s="113"/>
      <c r="S16" s="113" t="s">
        <v>111</v>
      </c>
      <c r="T16" s="115"/>
      <c r="U16" s="114">
        <v>0</v>
      </c>
      <c r="V16" s="113">
        <f>Q16*T16</f>
        <v>0</v>
      </c>
      <c r="W16" s="113">
        <f>U16+V16</f>
        <v>0</v>
      </c>
      <c r="X16" s="112" t="e">
        <f>W16+M16</f>
        <v>#DIV/0!</v>
      </c>
    </row>
    <row r="17" spans="2:24" ht="18" customHeight="1" x14ac:dyDescent="0.2">
      <c r="B17" s="123"/>
      <c r="C17" s="122"/>
      <c r="D17" s="121"/>
      <c r="E17" s="120"/>
      <c r="F17" s="114"/>
      <c r="G17" s="113"/>
      <c r="H17" s="113"/>
      <c r="I17" s="113"/>
      <c r="J17" s="119"/>
      <c r="K17" s="113"/>
      <c r="L17" s="113"/>
      <c r="M17" s="148"/>
      <c r="N17" s="114"/>
      <c r="O17" s="113"/>
      <c r="P17" s="113"/>
      <c r="Q17" s="113"/>
      <c r="R17" s="113"/>
      <c r="S17" s="113"/>
      <c r="T17" s="115"/>
      <c r="U17" s="114"/>
      <c r="V17" s="113"/>
      <c r="W17" s="113"/>
      <c r="X17" s="112"/>
    </row>
    <row r="18" spans="2:24" ht="18" customHeight="1" x14ac:dyDescent="0.2">
      <c r="B18" s="123"/>
      <c r="C18" s="122"/>
      <c r="D18" s="121"/>
      <c r="E18" s="120"/>
      <c r="F18" s="114"/>
      <c r="G18" s="113"/>
      <c r="H18" s="113"/>
      <c r="I18" s="113"/>
      <c r="J18" s="119"/>
      <c r="K18" s="113"/>
      <c r="L18" s="113"/>
      <c r="M18" s="148"/>
      <c r="N18" s="114"/>
      <c r="O18" s="113"/>
      <c r="P18" s="113"/>
      <c r="Q18" s="113"/>
      <c r="R18" s="113"/>
      <c r="S18" s="113"/>
      <c r="T18" s="115"/>
      <c r="U18" s="114"/>
      <c r="V18" s="113"/>
      <c r="W18" s="113"/>
      <c r="X18" s="112"/>
    </row>
    <row r="19" spans="2:24" ht="18" customHeight="1" x14ac:dyDescent="0.2">
      <c r="B19" s="123"/>
      <c r="C19" s="122"/>
      <c r="D19" s="121"/>
      <c r="E19" s="120"/>
      <c r="F19" s="114"/>
      <c r="G19" s="113"/>
      <c r="H19" s="113"/>
      <c r="I19" s="113"/>
      <c r="J19" s="119"/>
      <c r="K19" s="113"/>
      <c r="L19" s="113"/>
      <c r="M19" s="148"/>
      <c r="N19" s="114"/>
      <c r="O19" s="113"/>
      <c r="P19" s="113"/>
      <c r="Q19" s="113"/>
      <c r="R19" s="113"/>
      <c r="S19" s="113"/>
      <c r="T19" s="115"/>
      <c r="U19" s="114"/>
      <c r="V19" s="113"/>
      <c r="W19" s="113"/>
      <c r="X19" s="112"/>
    </row>
    <row r="20" spans="2:24" ht="18" customHeight="1" x14ac:dyDescent="0.2">
      <c r="B20" s="123"/>
      <c r="C20" s="122"/>
      <c r="D20" s="121"/>
      <c r="E20" s="120"/>
      <c r="F20" s="114"/>
      <c r="G20" s="113"/>
      <c r="H20" s="113"/>
      <c r="I20" s="113"/>
      <c r="J20" s="119"/>
      <c r="K20" s="113"/>
      <c r="L20" s="113"/>
      <c r="M20" s="148"/>
      <c r="N20" s="114"/>
      <c r="O20" s="113"/>
      <c r="P20" s="113"/>
      <c r="Q20" s="113"/>
      <c r="R20" s="113"/>
      <c r="S20" s="113"/>
      <c r="T20" s="115"/>
      <c r="U20" s="114"/>
      <c r="V20" s="113"/>
      <c r="W20" s="113"/>
      <c r="X20" s="112"/>
    </row>
    <row r="21" spans="2:24" ht="18" customHeight="1" x14ac:dyDescent="0.2">
      <c r="B21" s="123"/>
      <c r="C21" s="122"/>
      <c r="D21" s="121"/>
      <c r="E21" s="120"/>
      <c r="F21" s="114"/>
      <c r="G21" s="113"/>
      <c r="H21" s="113"/>
      <c r="I21" s="113"/>
      <c r="J21" s="119"/>
      <c r="K21" s="113"/>
      <c r="L21" s="113"/>
      <c r="M21" s="148"/>
      <c r="N21" s="114"/>
      <c r="O21" s="113"/>
      <c r="P21" s="113"/>
      <c r="Q21" s="113"/>
      <c r="R21" s="113"/>
      <c r="S21" s="113"/>
      <c r="T21" s="115"/>
      <c r="U21" s="114"/>
      <c r="V21" s="113"/>
      <c r="W21" s="113"/>
      <c r="X21" s="112"/>
    </row>
    <row r="22" spans="2:24" ht="18" customHeight="1" x14ac:dyDescent="0.2">
      <c r="B22" s="123"/>
      <c r="C22" s="122"/>
      <c r="D22" s="121"/>
      <c r="E22" s="120"/>
      <c r="F22" s="114"/>
      <c r="G22" s="113"/>
      <c r="H22" s="113"/>
      <c r="I22" s="113"/>
      <c r="J22" s="119"/>
      <c r="K22" s="113"/>
      <c r="L22" s="113"/>
      <c r="M22" s="148"/>
      <c r="N22" s="114"/>
      <c r="O22" s="113"/>
      <c r="P22" s="113"/>
      <c r="Q22" s="113"/>
      <c r="R22" s="113"/>
      <c r="S22" s="113"/>
      <c r="T22" s="115"/>
      <c r="U22" s="114"/>
      <c r="V22" s="113"/>
      <c r="W22" s="113"/>
      <c r="X22" s="112"/>
    </row>
    <row r="23" spans="2:24" ht="18" customHeight="1" x14ac:dyDescent="0.2">
      <c r="B23" s="123"/>
      <c r="C23" s="122"/>
      <c r="D23" s="121"/>
      <c r="E23" s="120"/>
      <c r="F23" s="114"/>
      <c r="G23" s="113"/>
      <c r="H23" s="113"/>
      <c r="I23" s="113"/>
      <c r="J23" s="119"/>
      <c r="K23" s="113"/>
      <c r="L23" s="113"/>
      <c r="M23" s="148"/>
      <c r="N23" s="114"/>
      <c r="O23" s="113"/>
      <c r="P23" s="113"/>
      <c r="Q23" s="113"/>
      <c r="R23" s="113"/>
      <c r="S23" s="113"/>
      <c r="T23" s="115"/>
      <c r="U23" s="114"/>
      <c r="V23" s="113"/>
      <c r="W23" s="113"/>
      <c r="X23" s="112"/>
    </row>
    <row r="24" spans="2:24" ht="18" customHeight="1" x14ac:dyDescent="0.2">
      <c r="B24" s="123"/>
      <c r="C24" s="122"/>
      <c r="D24" s="121"/>
      <c r="E24" s="120"/>
      <c r="F24" s="114"/>
      <c r="G24" s="113"/>
      <c r="H24" s="113"/>
      <c r="I24" s="113"/>
      <c r="J24" s="119"/>
      <c r="K24" s="113"/>
      <c r="L24" s="113"/>
      <c r="M24" s="148"/>
      <c r="N24" s="114"/>
      <c r="O24" s="113"/>
      <c r="P24" s="113"/>
      <c r="Q24" s="113"/>
      <c r="R24" s="113"/>
      <c r="S24" s="113"/>
      <c r="T24" s="115"/>
      <c r="U24" s="114"/>
      <c r="V24" s="113"/>
      <c r="W24" s="113"/>
      <c r="X24" s="112"/>
    </row>
    <row r="25" spans="2:24" ht="18" customHeight="1" x14ac:dyDescent="0.2">
      <c r="B25" s="123"/>
      <c r="C25" s="122"/>
      <c r="D25" s="121"/>
      <c r="E25" s="120"/>
      <c r="F25" s="114"/>
      <c r="G25" s="113"/>
      <c r="H25" s="113"/>
      <c r="I25" s="113"/>
      <c r="J25" s="119"/>
      <c r="K25" s="113"/>
      <c r="L25" s="113"/>
      <c r="M25" s="148"/>
      <c r="N25" s="114"/>
      <c r="O25" s="113"/>
      <c r="P25" s="113"/>
      <c r="Q25" s="113"/>
      <c r="R25" s="113"/>
      <c r="S25" s="113"/>
      <c r="T25" s="115"/>
      <c r="U25" s="114"/>
      <c r="V25" s="113"/>
      <c r="W25" s="113"/>
      <c r="X25" s="112"/>
    </row>
    <row r="26" spans="2:24" ht="18" customHeight="1" x14ac:dyDescent="0.2">
      <c r="B26" s="123"/>
      <c r="C26" s="122"/>
      <c r="D26" s="121"/>
      <c r="E26" s="120"/>
      <c r="F26" s="114"/>
      <c r="G26" s="113"/>
      <c r="H26" s="113"/>
      <c r="I26" s="113"/>
      <c r="J26" s="119"/>
      <c r="K26" s="113"/>
      <c r="L26" s="113"/>
      <c r="M26" s="148"/>
      <c r="N26" s="114"/>
      <c r="O26" s="113"/>
      <c r="P26" s="113"/>
      <c r="Q26" s="113"/>
      <c r="R26" s="113"/>
      <c r="S26" s="113"/>
      <c r="T26" s="115"/>
      <c r="U26" s="114"/>
      <c r="V26" s="113"/>
      <c r="W26" s="113"/>
      <c r="X26" s="112"/>
    </row>
    <row r="27" spans="2:24" ht="18" customHeight="1" x14ac:dyDescent="0.25">
      <c r="B27" s="147"/>
      <c r="C27" s="122"/>
      <c r="D27" s="121"/>
      <c r="E27" s="120"/>
      <c r="F27" s="114"/>
      <c r="G27" s="113"/>
      <c r="H27" s="113"/>
      <c r="I27" s="113"/>
      <c r="J27" s="119"/>
      <c r="K27" s="113"/>
      <c r="L27" s="113"/>
      <c r="M27" s="148"/>
      <c r="N27" s="114"/>
      <c r="O27" s="113"/>
      <c r="P27" s="113"/>
      <c r="Q27" s="113"/>
      <c r="R27" s="113"/>
      <c r="S27" s="113"/>
      <c r="T27" s="115"/>
      <c r="U27" s="114"/>
      <c r="V27" s="113"/>
      <c r="W27" s="113"/>
      <c r="X27" s="112"/>
    </row>
    <row r="28" spans="2:24" ht="18" customHeight="1" x14ac:dyDescent="0.2">
      <c r="B28" s="123"/>
      <c r="C28" s="122"/>
      <c r="D28" s="121"/>
      <c r="E28" s="120"/>
      <c r="F28" s="114"/>
      <c r="G28" s="113"/>
      <c r="H28" s="113"/>
      <c r="I28" s="113"/>
      <c r="J28" s="119"/>
      <c r="K28" s="113"/>
      <c r="L28" s="113"/>
      <c r="M28" s="148"/>
      <c r="N28" s="114"/>
      <c r="O28" s="113"/>
      <c r="P28" s="113"/>
      <c r="Q28" s="113"/>
      <c r="R28" s="113"/>
      <c r="S28" s="113"/>
      <c r="T28" s="115"/>
      <c r="U28" s="114"/>
      <c r="V28" s="113"/>
      <c r="W28" s="113"/>
      <c r="X28" s="112"/>
    </row>
    <row r="29" spans="2:24" ht="18" customHeight="1" x14ac:dyDescent="0.2">
      <c r="B29" s="123"/>
      <c r="C29" s="122"/>
      <c r="D29" s="121"/>
      <c r="E29" s="120"/>
      <c r="F29" s="114"/>
      <c r="G29" s="113"/>
      <c r="H29" s="113"/>
      <c r="I29" s="113"/>
      <c r="J29" s="119"/>
      <c r="K29" s="113"/>
      <c r="L29" s="113"/>
      <c r="M29" s="148"/>
      <c r="N29" s="114"/>
      <c r="O29" s="113"/>
      <c r="P29" s="113"/>
      <c r="Q29" s="113"/>
      <c r="R29" s="113"/>
      <c r="S29" s="113"/>
      <c r="T29" s="115"/>
      <c r="U29" s="114"/>
      <c r="V29" s="113"/>
      <c r="W29" s="113"/>
      <c r="X29" s="112"/>
    </row>
    <row r="30" spans="2:24" ht="18" customHeight="1" x14ac:dyDescent="0.2">
      <c r="B30" s="123"/>
      <c r="C30" s="122"/>
      <c r="D30" s="121"/>
      <c r="E30" s="120"/>
      <c r="F30" s="114"/>
      <c r="G30" s="113"/>
      <c r="H30" s="113"/>
      <c r="I30" s="113"/>
      <c r="J30" s="119"/>
      <c r="K30" s="113"/>
      <c r="L30" s="113"/>
      <c r="M30" s="148"/>
      <c r="N30" s="114"/>
      <c r="O30" s="113"/>
      <c r="P30" s="113"/>
      <c r="Q30" s="113"/>
      <c r="R30" s="113"/>
      <c r="S30" s="113"/>
      <c r="T30" s="115"/>
      <c r="U30" s="114"/>
      <c r="V30" s="113"/>
      <c r="W30" s="113"/>
      <c r="X30" s="112"/>
    </row>
    <row r="31" spans="2:24" ht="18" customHeight="1" x14ac:dyDescent="0.2">
      <c r="B31" s="123"/>
      <c r="C31" s="122"/>
      <c r="D31" s="121"/>
      <c r="E31" s="120"/>
      <c r="F31" s="114"/>
      <c r="G31" s="113"/>
      <c r="H31" s="113"/>
      <c r="I31" s="113"/>
      <c r="J31" s="119"/>
      <c r="K31" s="113"/>
      <c r="L31" s="113"/>
      <c r="M31" s="148"/>
      <c r="N31" s="114"/>
      <c r="O31" s="113"/>
      <c r="P31" s="113"/>
      <c r="Q31" s="113"/>
      <c r="R31" s="113"/>
      <c r="S31" s="113"/>
      <c r="T31" s="115"/>
      <c r="U31" s="114"/>
      <c r="V31" s="113"/>
      <c r="W31" s="113"/>
      <c r="X31" s="112"/>
    </row>
    <row r="32" spans="2:24" ht="18" customHeight="1" x14ac:dyDescent="0.2">
      <c r="B32" s="123"/>
      <c r="C32" s="122"/>
      <c r="D32" s="121"/>
      <c r="E32" s="120"/>
      <c r="F32" s="114"/>
      <c r="G32" s="113"/>
      <c r="H32" s="113"/>
      <c r="I32" s="113"/>
      <c r="J32" s="119"/>
      <c r="K32" s="113"/>
      <c r="L32" s="113"/>
      <c r="M32" s="148"/>
      <c r="N32" s="114"/>
      <c r="O32" s="113"/>
      <c r="P32" s="113"/>
      <c r="Q32" s="113"/>
      <c r="R32" s="113"/>
      <c r="S32" s="113"/>
      <c r="T32" s="115"/>
      <c r="U32" s="114"/>
      <c r="V32" s="113"/>
      <c r="W32" s="113"/>
      <c r="X32" s="112"/>
    </row>
    <row r="33" spans="2:24" ht="18" customHeight="1" x14ac:dyDescent="0.2">
      <c r="B33" s="123"/>
      <c r="C33" s="122"/>
      <c r="D33" s="121"/>
      <c r="E33" s="120"/>
      <c r="F33" s="114"/>
      <c r="G33" s="113"/>
      <c r="H33" s="113"/>
      <c r="I33" s="113"/>
      <c r="J33" s="119"/>
      <c r="K33" s="113"/>
      <c r="L33" s="113"/>
      <c r="M33" s="148"/>
      <c r="N33" s="114"/>
      <c r="O33" s="113"/>
      <c r="P33" s="113"/>
      <c r="Q33" s="113"/>
      <c r="R33" s="113"/>
      <c r="S33" s="113"/>
      <c r="T33" s="115"/>
      <c r="U33" s="114"/>
      <c r="V33" s="113"/>
      <c r="W33" s="113"/>
      <c r="X33" s="112"/>
    </row>
    <row r="34" spans="2:24" ht="18" customHeight="1" x14ac:dyDescent="0.2">
      <c r="B34" s="123"/>
      <c r="C34" s="122"/>
      <c r="D34" s="121"/>
      <c r="E34" s="120"/>
      <c r="F34" s="114"/>
      <c r="G34" s="113"/>
      <c r="H34" s="113"/>
      <c r="I34" s="113"/>
      <c r="J34" s="119"/>
      <c r="K34" s="113"/>
      <c r="L34" s="113"/>
      <c r="M34" s="148"/>
      <c r="N34" s="114"/>
      <c r="O34" s="113"/>
      <c r="P34" s="113"/>
      <c r="Q34" s="113"/>
      <c r="R34" s="113"/>
      <c r="S34" s="113"/>
      <c r="T34" s="115"/>
      <c r="U34" s="114"/>
      <c r="V34" s="113"/>
      <c r="W34" s="113"/>
      <c r="X34" s="112"/>
    </row>
    <row r="35" spans="2:24" ht="18" customHeight="1" x14ac:dyDescent="0.2">
      <c r="B35" s="123"/>
      <c r="C35" s="122"/>
      <c r="D35" s="121"/>
      <c r="E35" s="120"/>
      <c r="F35" s="114"/>
      <c r="G35" s="113"/>
      <c r="H35" s="113"/>
      <c r="I35" s="113"/>
      <c r="J35" s="119"/>
      <c r="K35" s="113"/>
      <c r="L35" s="113"/>
      <c r="M35" s="148"/>
      <c r="N35" s="114"/>
      <c r="O35" s="113"/>
      <c r="P35" s="113"/>
      <c r="Q35" s="113"/>
      <c r="R35" s="113"/>
      <c r="S35" s="113"/>
      <c r="T35" s="115"/>
      <c r="U35" s="114"/>
      <c r="V35" s="113"/>
      <c r="W35" s="113"/>
      <c r="X35" s="112"/>
    </row>
    <row r="36" spans="2:24" ht="18" customHeight="1" x14ac:dyDescent="0.2">
      <c r="B36" s="123"/>
      <c r="C36" s="122"/>
      <c r="D36" s="121"/>
      <c r="E36" s="120"/>
      <c r="F36" s="114"/>
      <c r="G36" s="113"/>
      <c r="H36" s="113"/>
      <c r="I36" s="113"/>
      <c r="J36" s="119"/>
      <c r="K36" s="113"/>
      <c r="L36" s="113"/>
      <c r="M36" s="148"/>
      <c r="N36" s="114"/>
      <c r="O36" s="113"/>
      <c r="P36" s="113"/>
      <c r="Q36" s="113"/>
      <c r="R36" s="113"/>
      <c r="S36" s="113"/>
      <c r="T36" s="115"/>
      <c r="U36" s="114"/>
      <c r="V36" s="113"/>
      <c r="W36" s="113"/>
      <c r="X36" s="112"/>
    </row>
    <row r="37" spans="2:24" ht="18" customHeight="1" x14ac:dyDescent="0.2">
      <c r="B37" s="123"/>
      <c r="C37" s="122"/>
      <c r="D37" s="121"/>
      <c r="E37" s="120"/>
      <c r="F37" s="114"/>
      <c r="G37" s="113"/>
      <c r="H37" s="113"/>
      <c r="I37" s="113"/>
      <c r="J37" s="119"/>
      <c r="K37" s="113"/>
      <c r="L37" s="113"/>
      <c r="M37" s="148"/>
      <c r="N37" s="114"/>
      <c r="O37" s="113"/>
      <c r="P37" s="113"/>
      <c r="Q37" s="113"/>
      <c r="R37" s="113"/>
      <c r="S37" s="113"/>
      <c r="T37" s="115"/>
      <c r="U37" s="114"/>
      <c r="V37" s="113"/>
      <c r="W37" s="113"/>
      <c r="X37" s="112"/>
    </row>
    <row r="38" spans="2:24" ht="18" customHeight="1" x14ac:dyDescent="0.2">
      <c r="B38" s="123"/>
      <c r="C38" s="122"/>
      <c r="D38" s="121"/>
      <c r="E38" s="120"/>
      <c r="F38" s="114"/>
      <c r="G38" s="113"/>
      <c r="H38" s="113"/>
      <c r="I38" s="113"/>
      <c r="J38" s="119"/>
      <c r="K38" s="113"/>
      <c r="L38" s="113"/>
      <c r="M38" s="148"/>
      <c r="N38" s="114"/>
      <c r="O38" s="113"/>
      <c r="P38" s="113"/>
      <c r="Q38" s="113"/>
      <c r="R38" s="113"/>
      <c r="S38" s="113"/>
      <c r="T38" s="115"/>
      <c r="U38" s="114"/>
      <c r="V38" s="113"/>
      <c r="W38" s="113"/>
      <c r="X38" s="112"/>
    </row>
    <row r="39" spans="2:24" ht="18" customHeight="1" x14ac:dyDescent="0.2">
      <c r="B39" s="123"/>
      <c r="C39" s="122"/>
      <c r="D39" s="121"/>
      <c r="E39" s="120"/>
      <c r="F39" s="114"/>
      <c r="G39" s="113"/>
      <c r="H39" s="117"/>
      <c r="I39" s="117"/>
      <c r="J39" s="119"/>
      <c r="K39" s="117"/>
      <c r="L39" s="117"/>
      <c r="M39" s="116"/>
      <c r="N39" s="114"/>
      <c r="O39" s="113"/>
      <c r="P39" s="113"/>
      <c r="Q39" s="113"/>
      <c r="R39" s="113"/>
      <c r="S39" s="113"/>
      <c r="T39" s="115"/>
      <c r="U39" s="114"/>
      <c r="V39" s="113"/>
      <c r="W39" s="113"/>
      <c r="X39" s="112"/>
    </row>
    <row r="40" spans="2:24" s="18" customFormat="1" x14ac:dyDescent="0.25">
      <c r="B40" s="147" t="s">
        <v>64</v>
      </c>
      <c r="D40" s="146"/>
      <c r="E40" s="145"/>
      <c r="F40" s="144"/>
      <c r="G40" s="143"/>
      <c r="H40" s="141"/>
      <c r="I40" s="141"/>
      <c r="J40" s="142" t="e">
        <f>SUM(J7:J39)</f>
        <v>#DIV/0!</v>
      </c>
      <c r="K40" s="141"/>
      <c r="L40" s="141"/>
      <c r="M40" s="116"/>
      <c r="N40" s="114"/>
      <c r="O40" s="113"/>
      <c r="P40" s="113"/>
      <c r="Q40" s="113"/>
      <c r="R40" s="113"/>
      <c r="S40" s="113"/>
      <c r="T40" s="115"/>
      <c r="U40" s="114"/>
      <c r="V40" s="113"/>
      <c r="W40" s="113"/>
      <c r="X40" s="112"/>
    </row>
    <row r="41" spans="2:24" ht="15" x14ac:dyDescent="0.2">
      <c r="B41" s="111"/>
      <c r="C41" s="138"/>
      <c r="D41" s="137"/>
      <c r="E41" s="108"/>
      <c r="F41" s="103"/>
      <c r="G41" s="102"/>
      <c r="H41" s="106"/>
      <c r="I41" s="106"/>
      <c r="J41" s="107"/>
      <c r="K41" s="106"/>
      <c r="L41" s="106"/>
      <c r="M41" s="105"/>
      <c r="N41" s="103"/>
      <c r="O41" s="102"/>
      <c r="P41" s="102"/>
      <c r="Q41" s="102"/>
      <c r="R41" s="102"/>
      <c r="S41" s="102"/>
      <c r="T41" s="104"/>
      <c r="U41" s="103"/>
      <c r="V41" s="102"/>
      <c r="W41" s="102"/>
      <c r="X41" s="101"/>
    </row>
    <row r="42" spans="2:24" x14ac:dyDescent="0.25">
      <c r="B42" s="136" t="s">
        <v>63</v>
      </c>
      <c r="C42" s="135"/>
      <c r="D42" s="134"/>
      <c r="E42" s="133"/>
      <c r="F42" s="128"/>
      <c r="G42" s="127"/>
      <c r="H42" s="131"/>
      <c r="I42" s="131"/>
      <c r="J42" s="132"/>
      <c r="K42" s="131"/>
      <c r="L42" s="131"/>
      <c r="M42" s="130"/>
      <c r="N42" s="128"/>
      <c r="O42" s="127"/>
      <c r="P42" s="127"/>
      <c r="Q42" s="127"/>
      <c r="R42" s="127"/>
      <c r="S42" s="127"/>
      <c r="T42" s="129"/>
      <c r="U42" s="128"/>
      <c r="V42" s="127"/>
      <c r="W42" s="127"/>
      <c r="X42" s="126"/>
    </row>
    <row r="43" spans="2:24" x14ac:dyDescent="0.25">
      <c r="B43" s="123" t="s">
        <v>62</v>
      </c>
      <c r="C43" s="140" t="s">
        <v>61</v>
      </c>
      <c r="D43" s="121">
        <v>0</v>
      </c>
      <c r="E43" s="120" t="s">
        <v>56</v>
      </c>
      <c r="F43" s="114"/>
      <c r="G43" s="113"/>
      <c r="H43" s="117"/>
      <c r="I43" s="117"/>
      <c r="J43" s="119"/>
      <c r="K43" s="117"/>
      <c r="L43" s="117"/>
      <c r="M43" s="116">
        <v>0</v>
      </c>
      <c r="N43" s="114"/>
      <c r="O43" s="113"/>
      <c r="P43" s="113"/>
      <c r="Q43" s="113"/>
      <c r="R43" s="113"/>
      <c r="S43" s="113"/>
      <c r="T43" s="115"/>
      <c r="U43" s="114">
        <v>0</v>
      </c>
      <c r="V43" s="113">
        <v>0</v>
      </c>
      <c r="W43" s="113">
        <f>U43</f>
        <v>0</v>
      </c>
      <c r="X43" s="112">
        <f>W43+M43</f>
        <v>0</v>
      </c>
    </row>
    <row r="44" spans="2:24" ht="15" x14ac:dyDescent="0.2">
      <c r="B44" s="123" t="s">
        <v>60</v>
      </c>
      <c r="C44" s="122"/>
      <c r="D44" s="125">
        <v>0</v>
      </c>
      <c r="E44" s="120" t="s">
        <v>56</v>
      </c>
      <c r="F44" s="114"/>
      <c r="G44" s="113"/>
      <c r="H44" s="117"/>
      <c r="I44" s="117"/>
      <c r="J44" s="119"/>
      <c r="K44" s="117"/>
      <c r="L44" s="117"/>
      <c r="M44" s="116">
        <v>0</v>
      </c>
      <c r="N44" s="114"/>
      <c r="O44" s="113"/>
      <c r="P44" s="113"/>
      <c r="Q44" s="113"/>
      <c r="R44" s="113"/>
      <c r="S44" s="113"/>
      <c r="T44" s="115"/>
      <c r="U44" s="139">
        <v>0</v>
      </c>
      <c r="V44" s="113">
        <v>0</v>
      </c>
      <c r="W44" s="113">
        <f>U44*D44</f>
        <v>0</v>
      </c>
      <c r="X44" s="112">
        <f>W44+M44</f>
        <v>0</v>
      </c>
    </row>
    <row r="45" spans="2:24" ht="15" x14ac:dyDescent="0.2">
      <c r="B45" s="123" t="s">
        <v>59</v>
      </c>
      <c r="C45" s="122" t="s">
        <v>39</v>
      </c>
      <c r="D45" s="125">
        <v>0</v>
      </c>
      <c r="E45" s="120" t="s">
        <v>56</v>
      </c>
      <c r="F45" s="114"/>
      <c r="G45" s="113"/>
      <c r="H45" s="117"/>
      <c r="I45" s="117"/>
      <c r="J45" s="119"/>
      <c r="K45" s="117"/>
      <c r="L45" s="117"/>
      <c r="M45" s="116">
        <v>0</v>
      </c>
      <c r="N45" s="114"/>
      <c r="O45" s="113"/>
      <c r="P45" s="113"/>
      <c r="Q45" s="113"/>
      <c r="R45" s="113"/>
      <c r="S45" s="113"/>
      <c r="T45" s="115"/>
      <c r="U45" s="139">
        <v>0</v>
      </c>
      <c r="V45" s="113">
        <v>0</v>
      </c>
      <c r="W45" s="113">
        <f>U45*D45</f>
        <v>0</v>
      </c>
      <c r="X45" s="112">
        <f>W45+M45</f>
        <v>0</v>
      </c>
    </row>
    <row r="46" spans="2:24" ht="15" x14ac:dyDescent="0.2">
      <c r="B46" s="123" t="s">
        <v>58</v>
      </c>
      <c r="C46" s="122"/>
      <c r="D46" s="125">
        <v>0</v>
      </c>
      <c r="E46" s="120" t="s">
        <v>56</v>
      </c>
      <c r="F46" s="114"/>
      <c r="G46" s="113"/>
      <c r="H46" s="117"/>
      <c r="I46" s="117"/>
      <c r="J46" s="119"/>
      <c r="K46" s="117"/>
      <c r="L46" s="117"/>
      <c r="M46" s="116">
        <v>0</v>
      </c>
      <c r="N46" s="114"/>
      <c r="O46" s="113"/>
      <c r="P46" s="113"/>
      <c r="Q46" s="113"/>
      <c r="R46" s="113"/>
      <c r="S46" s="113"/>
      <c r="T46" s="115"/>
      <c r="U46" s="139">
        <v>0</v>
      </c>
      <c r="V46" s="113">
        <v>0</v>
      </c>
      <c r="W46" s="113">
        <f>U46*D46</f>
        <v>0</v>
      </c>
      <c r="X46" s="112">
        <f>W46+M46</f>
        <v>0</v>
      </c>
    </row>
    <row r="47" spans="2:24" ht="15" x14ac:dyDescent="0.2">
      <c r="B47" s="123" t="s">
        <v>57</v>
      </c>
      <c r="C47" s="122"/>
      <c r="D47" s="125">
        <v>0</v>
      </c>
      <c r="E47" s="120" t="s">
        <v>56</v>
      </c>
      <c r="F47" s="114"/>
      <c r="G47" s="113"/>
      <c r="H47" s="117"/>
      <c r="I47" s="117"/>
      <c r="J47" s="119"/>
      <c r="K47" s="117"/>
      <c r="L47" s="117"/>
      <c r="M47" s="116">
        <v>0</v>
      </c>
      <c r="N47" s="114"/>
      <c r="O47" s="113"/>
      <c r="P47" s="113"/>
      <c r="Q47" s="113"/>
      <c r="R47" s="113"/>
      <c r="S47" s="113"/>
      <c r="T47" s="115"/>
      <c r="U47" s="139">
        <v>0</v>
      </c>
      <c r="V47" s="113">
        <v>0</v>
      </c>
      <c r="W47" s="113">
        <f>U47*D47</f>
        <v>0</v>
      </c>
      <c r="X47" s="112">
        <f>W47+M47</f>
        <v>0</v>
      </c>
    </row>
    <row r="48" spans="2:24" ht="15" x14ac:dyDescent="0.2">
      <c r="B48" s="111"/>
      <c r="C48" s="138"/>
      <c r="D48" s="137"/>
      <c r="E48" s="108"/>
      <c r="F48" s="103"/>
      <c r="G48" s="102"/>
      <c r="H48" s="106"/>
      <c r="I48" s="106"/>
      <c r="J48" s="107"/>
      <c r="K48" s="106"/>
      <c r="L48" s="106"/>
      <c r="M48" s="105"/>
      <c r="N48" s="103"/>
      <c r="O48" s="102"/>
      <c r="P48" s="102"/>
      <c r="Q48" s="102"/>
      <c r="R48" s="102"/>
      <c r="S48" s="102"/>
      <c r="T48" s="104"/>
      <c r="U48" s="103"/>
      <c r="V48" s="102"/>
      <c r="W48" s="102"/>
      <c r="X48" s="101"/>
    </row>
    <row r="49" spans="2:25" x14ac:dyDescent="0.25">
      <c r="B49" s="136" t="s">
        <v>55</v>
      </c>
      <c r="C49" s="135"/>
      <c r="D49" s="134"/>
      <c r="E49" s="133"/>
      <c r="F49" s="128"/>
      <c r="G49" s="127"/>
      <c r="H49" s="131"/>
      <c r="I49" s="131"/>
      <c r="J49" s="132"/>
      <c r="K49" s="131"/>
      <c r="L49" s="131"/>
      <c r="M49" s="130"/>
      <c r="N49" s="128"/>
      <c r="O49" s="127"/>
      <c r="P49" s="127"/>
      <c r="Q49" s="127"/>
      <c r="R49" s="127"/>
      <c r="S49" s="127"/>
      <c r="T49" s="129"/>
      <c r="U49" s="128"/>
      <c r="V49" s="127"/>
      <c r="W49" s="127"/>
      <c r="X49" s="126"/>
    </row>
    <row r="50" spans="2:25" ht="15" x14ac:dyDescent="0.2">
      <c r="B50" s="123" t="s">
        <v>54</v>
      </c>
      <c r="C50" s="122"/>
      <c r="D50" s="125">
        <v>0</v>
      </c>
      <c r="E50" s="120" t="s">
        <v>48</v>
      </c>
      <c r="F50" s="114"/>
      <c r="G50" s="113"/>
      <c r="H50" s="117"/>
      <c r="I50" s="117"/>
      <c r="J50" s="119"/>
      <c r="K50" s="118">
        <v>0</v>
      </c>
      <c r="L50" s="117"/>
      <c r="M50" s="116">
        <f>K50*D50</f>
        <v>0</v>
      </c>
      <c r="N50" s="114"/>
      <c r="O50" s="113"/>
      <c r="P50" s="113"/>
      <c r="Q50" s="113"/>
      <c r="R50" s="113"/>
      <c r="S50" s="113"/>
      <c r="T50" s="115"/>
      <c r="U50" s="114">
        <v>0</v>
      </c>
      <c r="V50" s="113">
        <v>0</v>
      </c>
      <c r="W50" s="113">
        <v>0</v>
      </c>
      <c r="X50" s="112">
        <f>M50</f>
        <v>0</v>
      </c>
    </row>
    <row r="51" spans="2:25" ht="15" x14ac:dyDescent="0.2">
      <c r="B51" s="123" t="s">
        <v>53</v>
      </c>
      <c r="C51" s="122"/>
      <c r="D51" s="125">
        <v>0</v>
      </c>
      <c r="E51" s="120" t="s">
        <v>48</v>
      </c>
      <c r="F51" s="114"/>
      <c r="G51" s="113"/>
      <c r="H51" s="117"/>
      <c r="I51" s="117"/>
      <c r="J51" s="119"/>
      <c r="K51" s="118">
        <v>0</v>
      </c>
      <c r="L51" s="117"/>
      <c r="M51" s="116">
        <f>K51*D51</f>
        <v>0</v>
      </c>
      <c r="N51" s="114"/>
      <c r="O51" s="113"/>
      <c r="P51" s="113"/>
      <c r="Q51" s="113"/>
      <c r="R51" s="113"/>
      <c r="S51" s="113"/>
      <c r="T51" s="115"/>
      <c r="U51" s="114">
        <v>0</v>
      </c>
      <c r="V51" s="113">
        <v>0</v>
      </c>
      <c r="W51" s="113">
        <v>0</v>
      </c>
      <c r="X51" s="112">
        <f>M51</f>
        <v>0</v>
      </c>
    </row>
    <row r="52" spans="2:25" ht="15" x14ac:dyDescent="0.2">
      <c r="B52" s="123" t="s">
        <v>52</v>
      </c>
      <c r="C52" s="122" t="s">
        <v>39</v>
      </c>
      <c r="D52" s="124">
        <v>0</v>
      </c>
      <c r="E52" s="120" t="s">
        <v>50</v>
      </c>
      <c r="F52" s="114"/>
      <c r="G52" s="113"/>
      <c r="H52" s="117"/>
      <c r="I52" s="117"/>
      <c r="J52" s="119"/>
      <c r="K52" s="118">
        <v>0</v>
      </c>
      <c r="L52" s="117" t="s">
        <v>39</v>
      </c>
      <c r="M52" s="116">
        <f>K52*D52</f>
        <v>0</v>
      </c>
      <c r="N52" s="114"/>
      <c r="O52" s="113"/>
      <c r="P52" s="113"/>
      <c r="Q52" s="113"/>
      <c r="R52" s="113"/>
      <c r="S52" s="113"/>
      <c r="T52" s="115"/>
      <c r="U52" s="114">
        <v>0</v>
      </c>
      <c r="V52" s="113">
        <v>0</v>
      </c>
      <c r="W52" s="113">
        <v>0</v>
      </c>
      <c r="X52" s="112">
        <f>M52</f>
        <v>0</v>
      </c>
    </row>
    <row r="53" spans="2:25" ht="15" x14ac:dyDescent="0.2">
      <c r="B53" s="123" t="s">
        <v>51</v>
      </c>
      <c r="C53" s="122" t="s">
        <v>39</v>
      </c>
      <c r="D53" s="124">
        <v>0</v>
      </c>
      <c r="E53" s="120" t="s">
        <v>50</v>
      </c>
      <c r="F53" s="114"/>
      <c r="G53" s="113"/>
      <c r="H53" s="117"/>
      <c r="I53" s="117"/>
      <c r="J53" s="119"/>
      <c r="K53" s="118">
        <v>0</v>
      </c>
      <c r="L53" s="117"/>
      <c r="M53" s="116">
        <f>K53*D53</f>
        <v>0</v>
      </c>
      <c r="N53" s="114"/>
      <c r="O53" s="113"/>
      <c r="P53" s="113"/>
      <c r="Q53" s="113"/>
      <c r="R53" s="113"/>
      <c r="S53" s="113"/>
      <c r="T53" s="115"/>
      <c r="U53" s="114">
        <v>0</v>
      </c>
      <c r="V53" s="113">
        <v>0</v>
      </c>
      <c r="W53" s="113">
        <v>0</v>
      </c>
      <c r="X53" s="112">
        <f>M53</f>
        <v>0</v>
      </c>
    </row>
    <row r="54" spans="2:25" ht="15" x14ac:dyDescent="0.2">
      <c r="B54" s="123" t="s">
        <v>49</v>
      </c>
      <c r="C54" s="122"/>
      <c r="D54" s="121">
        <v>0</v>
      </c>
      <c r="E54" s="120" t="s">
        <v>48</v>
      </c>
      <c r="F54" s="114"/>
      <c r="G54" s="113"/>
      <c r="H54" s="117"/>
      <c r="I54" s="117"/>
      <c r="J54" s="119"/>
      <c r="K54" s="118">
        <v>0</v>
      </c>
      <c r="L54" s="117"/>
      <c r="M54" s="116">
        <f>K54*D54</f>
        <v>0</v>
      </c>
      <c r="N54" s="114"/>
      <c r="O54" s="113"/>
      <c r="P54" s="113"/>
      <c r="Q54" s="113"/>
      <c r="R54" s="113"/>
      <c r="S54" s="113"/>
      <c r="T54" s="115"/>
      <c r="U54" s="114">
        <v>0</v>
      </c>
      <c r="V54" s="113">
        <v>0</v>
      </c>
      <c r="W54" s="113">
        <v>0</v>
      </c>
      <c r="X54" s="112">
        <f>M54</f>
        <v>0</v>
      </c>
    </row>
    <row r="55" spans="2:25" ht="15" x14ac:dyDescent="0.2">
      <c r="B55" s="111" t="s">
        <v>47</v>
      </c>
      <c r="C55" s="110" t="s">
        <v>46</v>
      </c>
      <c r="D55" s="109">
        <v>0</v>
      </c>
      <c r="E55" s="108" t="s">
        <v>43</v>
      </c>
      <c r="F55" s="103"/>
      <c r="G55" s="102"/>
      <c r="H55" s="106"/>
      <c r="I55" s="106"/>
      <c r="J55" s="107"/>
      <c r="K55" s="106"/>
      <c r="L55" s="106"/>
      <c r="M55" s="105" t="e">
        <f>SUM(M5:M54)/100*D55</f>
        <v>#DIV/0!</v>
      </c>
      <c r="N55" s="103"/>
      <c r="O55" s="102"/>
      <c r="P55" s="102"/>
      <c r="Q55" s="102"/>
      <c r="R55" s="102"/>
      <c r="S55" s="102"/>
      <c r="T55" s="104"/>
      <c r="U55" s="103">
        <v>0</v>
      </c>
      <c r="V55" s="102">
        <v>0</v>
      </c>
      <c r="W55" s="102">
        <f>SUM(W7:W54)/100*D55</f>
        <v>0</v>
      </c>
      <c r="X55" s="101" t="e">
        <f>W55+M55</f>
        <v>#DIV/0!</v>
      </c>
    </row>
    <row r="56" spans="2:25" s="18" customFormat="1" x14ac:dyDescent="0.25">
      <c r="B56" s="100" t="s">
        <v>42</v>
      </c>
      <c r="C56" s="99"/>
      <c r="D56" s="98"/>
      <c r="E56" s="97"/>
      <c r="F56" s="96"/>
      <c r="G56" s="95"/>
      <c r="H56" s="93"/>
      <c r="I56" s="93"/>
      <c r="J56" s="94"/>
      <c r="K56" s="93"/>
      <c r="L56" s="93"/>
      <c r="M56" s="92" t="e">
        <f>SUM(M5:M55)</f>
        <v>#DIV/0!</v>
      </c>
      <c r="N56" s="91"/>
      <c r="O56" s="90"/>
      <c r="P56" s="90"/>
      <c r="Q56" s="90"/>
      <c r="R56" s="90"/>
      <c r="S56" s="90"/>
      <c r="T56" s="89"/>
      <c r="U56" s="88">
        <f>SUM(U7:U55)</f>
        <v>0</v>
      </c>
      <c r="V56" s="87">
        <f>SUM(V7:V55)</f>
        <v>0</v>
      </c>
      <c r="W56" s="87">
        <f>SUM(W7:W55)</f>
        <v>0</v>
      </c>
      <c r="X56" s="86" t="e">
        <f>SUM(X7:X55)</f>
        <v>#DIV/0!</v>
      </c>
    </row>
    <row r="57" spans="2:25" ht="15" x14ac:dyDescent="0.2">
      <c r="B57" s="74" t="s">
        <v>45</v>
      </c>
      <c r="C57" s="5"/>
      <c r="D57" s="73">
        <v>0</v>
      </c>
      <c r="E57" s="49" t="s">
        <v>43</v>
      </c>
      <c r="F57" s="85"/>
      <c r="G57" s="84"/>
      <c r="H57" s="82"/>
      <c r="I57" s="82"/>
      <c r="J57" s="83"/>
      <c r="K57" s="82"/>
      <c r="L57" s="82"/>
      <c r="M57" s="81" t="e">
        <f>M56/100*D57</f>
        <v>#DIV/0!</v>
      </c>
      <c r="N57" s="80"/>
      <c r="O57" s="79"/>
      <c r="P57" s="79"/>
      <c r="Q57" s="79"/>
      <c r="R57" s="79"/>
      <c r="S57" s="79"/>
      <c r="T57" s="78"/>
      <c r="U57" s="77">
        <v>0</v>
      </c>
      <c r="V57" s="76">
        <v>0</v>
      </c>
      <c r="W57" s="76">
        <f>W56/100*D57</f>
        <v>0</v>
      </c>
      <c r="X57" s="75" t="e">
        <f>W57+M57</f>
        <v>#DIV/0!</v>
      </c>
    </row>
    <row r="58" spans="2:25" ht="15" x14ac:dyDescent="0.2">
      <c r="B58" s="65" t="s">
        <v>42</v>
      </c>
      <c r="C58" s="64"/>
      <c r="D58" s="63"/>
      <c r="E58" s="62"/>
      <c r="F58" s="61"/>
      <c r="G58" s="60"/>
      <c r="H58" s="58"/>
      <c r="I58" s="58"/>
      <c r="J58" s="59"/>
      <c r="K58" s="58"/>
      <c r="L58" s="58"/>
      <c r="M58" s="57" t="e">
        <f>M57+M56</f>
        <v>#DIV/0!</v>
      </c>
      <c r="N58" s="56"/>
      <c r="O58" s="55"/>
      <c r="P58" s="55"/>
      <c r="Q58" s="55"/>
      <c r="R58" s="55"/>
      <c r="S58" s="55"/>
      <c r="T58" s="54"/>
      <c r="U58" s="53"/>
      <c r="V58" s="52"/>
      <c r="W58" s="52">
        <f>W57+W56</f>
        <v>0</v>
      </c>
      <c r="X58" s="51" t="e">
        <f>X57+X56</f>
        <v>#DIV/0!</v>
      </c>
    </row>
    <row r="59" spans="2:25" ht="15" x14ac:dyDescent="0.2">
      <c r="B59" s="74" t="s">
        <v>44</v>
      </c>
      <c r="C59" s="5"/>
      <c r="D59" s="73">
        <v>0</v>
      </c>
      <c r="E59" s="49" t="s">
        <v>43</v>
      </c>
      <c r="F59" s="48"/>
      <c r="G59" s="47"/>
      <c r="H59" s="45"/>
      <c r="I59" s="45"/>
      <c r="J59" s="72"/>
      <c r="K59" s="45"/>
      <c r="L59" s="45"/>
      <c r="M59" s="44" t="e">
        <f>M58/100*D59</f>
        <v>#DIV/0!</v>
      </c>
      <c r="N59" s="71"/>
      <c r="O59" s="70"/>
      <c r="P59" s="70"/>
      <c r="Q59" s="70"/>
      <c r="R59" s="70"/>
      <c r="S59" s="70"/>
      <c r="T59" s="69"/>
      <c r="U59" s="68">
        <v>0</v>
      </c>
      <c r="V59" s="67">
        <v>0</v>
      </c>
      <c r="W59" s="67">
        <f>W58/100*D59</f>
        <v>0</v>
      </c>
      <c r="X59" s="66" t="e">
        <f>W59+M59</f>
        <v>#DIV/0!</v>
      </c>
      <c r="Y59" s="5"/>
    </row>
    <row r="60" spans="2:25" ht="15" x14ac:dyDescent="0.2">
      <c r="B60" s="65" t="s">
        <v>42</v>
      </c>
      <c r="C60" s="64"/>
      <c r="D60" s="63"/>
      <c r="E60" s="62"/>
      <c r="F60" s="61"/>
      <c r="G60" s="60"/>
      <c r="H60" s="58"/>
      <c r="I60" s="58"/>
      <c r="J60" s="59"/>
      <c r="K60" s="58"/>
      <c r="L60" s="58"/>
      <c r="M60" s="57" t="e">
        <f>M59+M58</f>
        <v>#DIV/0!</v>
      </c>
      <c r="N60" s="56"/>
      <c r="O60" s="55"/>
      <c r="P60" s="55"/>
      <c r="Q60" s="55"/>
      <c r="R60" s="55"/>
      <c r="S60" s="55"/>
      <c r="T60" s="54"/>
      <c r="U60" s="53"/>
      <c r="V60" s="52"/>
      <c r="W60" s="52">
        <f>W59+W58</f>
        <v>0</v>
      </c>
      <c r="X60" s="51" t="e">
        <f>X59+X58</f>
        <v>#DIV/0!</v>
      </c>
    </row>
    <row r="61" spans="2:25" ht="15" x14ac:dyDescent="0.2">
      <c r="B61" s="50" t="s">
        <v>41</v>
      </c>
      <c r="C61" s="5"/>
      <c r="D61" s="10"/>
      <c r="E61" s="49"/>
      <c r="F61" s="48"/>
      <c r="G61" s="47"/>
      <c r="H61" s="45"/>
      <c r="I61" s="45"/>
      <c r="J61" s="46"/>
      <c r="K61" s="45"/>
      <c r="L61" s="45"/>
      <c r="M61" s="44"/>
      <c r="N61" s="43"/>
      <c r="O61" s="42"/>
      <c r="P61" s="42"/>
      <c r="Q61" s="42"/>
      <c r="R61" s="42"/>
      <c r="S61" s="42"/>
      <c r="T61" s="41"/>
      <c r="U61" s="40"/>
      <c r="V61" s="39"/>
      <c r="W61" s="39"/>
      <c r="X61" s="38">
        <v>0</v>
      </c>
    </row>
    <row r="62" spans="2:25" s="18" customFormat="1" ht="26.25" customHeight="1" thickBot="1" x14ac:dyDescent="0.3">
      <c r="B62" s="37" t="s">
        <v>40</v>
      </c>
      <c r="C62" s="36"/>
      <c r="D62" s="27"/>
      <c r="E62" s="29"/>
      <c r="F62" s="35"/>
      <c r="G62" s="34"/>
      <c r="H62" s="33"/>
      <c r="I62" s="33"/>
      <c r="J62" s="32"/>
      <c r="K62" s="31"/>
      <c r="L62" s="31"/>
      <c r="M62" s="30" t="s">
        <v>39</v>
      </c>
      <c r="N62" s="28"/>
      <c r="O62" s="27"/>
      <c r="P62" s="27"/>
      <c r="Q62" s="27"/>
      <c r="R62" s="27"/>
      <c r="S62" s="27"/>
      <c r="T62" s="29"/>
      <c r="U62" s="28"/>
      <c r="V62" s="27"/>
      <c r="W62" s="26"/>
      <c r="X62" s="25" t="e">
        <f>X61+X60</f>
        <v>#DIV/0!</v>
      </c>
    </row>
    <row r="63" spans="2:25" x14ac:dyDescent="0.25">
      <c r="B63" s="13" t="s">
        <v>38</v>
      </c>
      <c r="C63" s="12"/>
      <c r="D63" s="17"/>
      <c r="E63" s="15"/>
      <c r="F63" s="15"/>
      <c r="G63" s="15"/>
      <c r="J63" s="2"/>
      <c r="K63" s="6"/>
      <c r="L63" s="6"/>
      <c r="M63" s="6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2:25" x14ac:dyDescent="0.25">
      <c r="B64" s="10" t="s">
        <v>37</v>
      </c>
      <c r="C64" s="10" t="s">
        <v>36</v>
      </c>
      <c r="D64" s="17"/>
      <c r="E64" s="15"/>
      <c r="F64" s="15"/>
      <c r="G64" s="15"/>
      <c r="J64" s="2"/>
      <c r="K64" s="6"/>
      <c r="L64" s="6"/>
      <c r="M64" s="22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2:23" ht="15" x14ac:dyDescent="0.2">
      <c r="B65" s="10" t="s">
        <v>35</v>
      </c>
      <c r="C65" s="10" t="s">
        <v>34</v>
      </c>
      <c r="D65" s="17"/>
      <c r="E65" s="15"/>
      <c r="F65" s="15"/>
      <c r="G65" s="15"/>
      <c r="J65" s="2"/>
      <c r="K65" s="6"/>
      <c r="L65" s="6"/>
      <c r="M65" s="6"/>
      <c r="N65" s="15"/>
      <c r="O65" s="15"/>
      <c r="P65" s="15"/>
      <c r="Q65" s="15"/>
      <c r="R65" s="15"/>
      <c r="S65" s="15"/>
      <c r="T65" s="15"/>
      <c r="U65" s="15"/>
      <c r="V65" s="15"/>
      <c r="W65" s="24"/>
    </row>
    <row r="66" spans="2:23" x14ac:dyDescent="0.25">
      <c r="B66" s="10" t="s">
        <v>33</v>
      </c>
      <c r="C66" s="10" t="s">
        <v>32</v>
      </c>
      <c r="D66" s="17"/>
      <c r="E66" s="15"/>
      <c r="F66" s="15"/>
      <c r="G66" s="15"/>
      <c r="K66" s="6"/>
      <c r="L66" s="6"/>
      <c r="M66" s="18"/>
      <c r="N66" s="15"/>
      <c r="O66" s="15"/>
      <c r="P66" s="15"/>
      <c r="Q66" s="15"/>
      <c r="R66" s="15"/>
      <c r="S66" s="15"/>
      <c r="T66" s="15"/>
      <c r="U66" s="15"/>
      <c r="V66" s="15"/>
      <c r="W66" s="23"/>
    </row>
    <row r="67" spans="2:23" x14ac:dyDescent="0.25">
      <c r="B67" s="8" t="s">
        <v>31</v>
      </c>
      <c r="C67" s="8" t="s">
        <v>30</v>
      </c>
      <c r="D67" s="17"/>
      <c r="E67" s="15"/>
      <c r="F67" s="15"/>
      <c r="G67" s="15"/>
      <c r="K67" s="6"/>
      <c r="L67" s="6"/>
      <c r="M67" s="22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2:23" x14ac:dyDescent="0.25">
      <c r="B68" s="21" t="s">
        <v>29</v>
      </c>
      <c r="C68" s="20"/>
      <c r="D68" s="17"/>
      <c r="E68" s="15"/>
      <c r="F68" s="1"/>
      <c r="G68" s="1"/>
      <c r="M68" s="18"/>
      <c r="W68" s="19"/>
    </row>
    <row r="69" spans="2:23" x14ac:dyDescent="0.25">
      <c r="B69" s="10" t="s">
        <v>28</v>
      </c>
      <c r="C69" s="10" t="s">
        <v>27</v>
      </c>
      <c r="D69" s="17"/>
      <c r="E69" s="15"/>
      <c r="F69" s="1"/>
      <c r="G69" s="1"/>
      <c r="M69" s="18"/>
    </row>
    <row r="70" spans="2:23" x14ac:dyDescent="0.25">
      <c r="B70" s="10" t="s">
        <v>26</v>
      </c>
      <c r="C70" s="10" t="s">
        <v>25</v>
      </c>
      <c r="D70" s="17"/>
      <c r="E70" s="15"/>
      <c r="F70" s="1"/>
      <c r="G70" s="1"/>
      <c r="M70" s="18"/>
    </row>
    <row r="71" spans="2:23" ht="15" x14ac:dyDescent="0.2">
      <c r="B71" s="10" t="s">
        <v>24</v>
      </c>
      <c r="C71" s="10" t="s">
        <v>23</v>
      </c>
      <c r="D71" s="17"/>
      <c r="E71" s="15"/>
      <c r="F71" s="1"/>
      <c r="G71" s="1"/>
    </row>
    <row r="72" spans="2:23" ht="15" x14ac:dyDescent="0.2">
      <c r="B72" s="10" t="s">
        <v>22</v>
      </c>
      <c r="C72" s="10" t="s">
        <v>21</v>
      </c>
      <c r="D72" s="17"/>
      <c r="E72" s="15"/>
      <c r="F72" s="1"/>
      <c r="G72" s="1"/>
    </row>
    <row r="73" spans="2:23" ht="15" x14ac:dyDescent="0.2">
      <c r="B73" s="10" t="s">
        <v>20</v>
      </c>
      <c r="C73" s="10" t="s">
        <v>19</v>
      </c>
      <c r="D73" s="17"/>
      <c r="E73" s="15"/>
      <c r="F73" s="1"/>
      <c r="G73" s="1"/>
    </row>
    <row r="74" spans="2:23" ht="15" x14ac:dyDescent="0.2">
      <c r="B74" s="10" t="s">
        <v>18</v>
      </c>
      <c r="C74" s="10" t="s">
        <v>17</v>
      </c>
      <c r="D74" s="17"/>
      <c r="E74" s="15"/>
      <c r="F74" s="1"/>
      <c r="G74" s="1"/>
    </row>
    <row r="75" spans="2:23" ht="15" x14ac:dyDescent="0.2">
      <c r="B75" s="10" t="s">
        <v>16</v>
      </c>
      <c r="C75" s="10" t="s">
        <v>15</v>
      </c>
      <c r="D75" s="17"/>
      <c r="E75" s="15"/>
      <c r="F75" s="1"/>
      <c r="G75" s="1"/>
    </row>
    <row r="76" spans="2:23" ht="15" x14ac:dyDescent="0.2">
      <c r="B76" s="10" t="s">
        <v>14</v>
      </c>
      <c r="C76" s="16" t="s">
        <v>13</v>
      </c>
      <c r="D76" s="17"/>
      <c r="E76" s="15"/>
      <c r="F76" s="1"/>
      <c r="G76" s="1"/>
    </row>
    <row r="77" spans="2:23" ht="15" x14ac:dyDescent="0.2">
      <c r="B77" s="10" t="s">
        <v>12</v>
      </c>
      <c r="C77" s="16" t="s">
        <v>11</v>
      </c>
      <c r="D77" s="15"/>
      <c r="E77" s="15"/>
      <c r="F77" s="1"/>
      <c r="G77" s="1"/>
    </row>
    <row r="78" spans="2:23" ht="15" x14ac:dyDescent="0.2">
      <c r="B78" s="8" t="s">
        <v>10</v>
      </c>
      <c r="C78" s="14" t="s">
        <v>9</v>
      </c>
      <c r="F78" s="1"/>
      <c r="G78" s="1"/>
    </row>
    <row r="79" spans="2:23" x14ac:dyDescent="0.25">
      <c r="B79" s="13" t="s">
        <v>8</v>
      </c>
      <c r="C79" s="12"/>
      <c r="F79" s="1"/>
      <c r="G79" s="1"/>
    </row>
    <row r="80" spans="2:23" ht="15" x14ac:dyDescent="0.2">
      <c r="B80" s="10" t="s">
        <v>7</v>
      </c>
      <c r="C80" s="10" t="s">
        <v>6</v>
      </c>
      <c r="F80" s="1"/>
      <c r="G80" s="1"/>
    </row>
    <row r="81" spans="2:7" ht="15" x14ac:dyDescent="0.2">
      <c r="B81" s="10" t="s">
        <v>5</v>
      </c>
      <c r="C81" s="10" t="s">
        <v>4</v>
      </c>
      <c r="F81" s="1"/>
      <c r="G81" s="1"/>
    </row>
    <row r="82" spans="2:7" ht="15" x14ac:dyDescent="0.2">
      <c r="B82" s="11" t="s">
        <v>3</v>
      </c>
      <c r="C82" s="10" t="s">
        <v>2</v>
      </c>
      <c r="F82" s="1"/>
      <c r="G82" s="1"/>
    </row>
    <row r="83" spans="2:7" ht="15" x14ac:dyDescent="0.2">
      <c r="B83" s="9" t="s">
        <v>1</v>
      </c>
      <c r="C83" s="8" t="s">
        <v>0</v>
      </c>
      <c r="F83" s="1"/>
      <c r="G83" s="1"/>
    </row>
    <row r="84" spans="2:7" ht="15" x14ac:dyDescent="0.2">
      <c r="F84" s="1"/>
      <c r="G84" s="1"/>
    </row>
    <row r="85" spans="2:7" ht="15" x14ac:dyDescent="0.2">
      <c r="F85" s="1"/>
      <c r="G85" s="1"/>
    </row>
    <row r="86" spans="2:7" ht="15" x14ac:dyDescent="0.2">
      <c r="F86" s="1"/>
      <c r="G86" s="1"/>
    </row>
    <row r="87" spans="2:7" ht="15" x14ac:dyDescent="0.2">
      <c r="F87" s="1"/>
      <c r="G87" s="1"/>
    </row>
    <row r="88" spans="2:7" ht="15" x14ac:dyDescent="0.2">
      <c r="F88" s="1"/>
      <c r="G88" s="1"/>
    </row>
    <row r="89" spans="2:7" ht="15" x14ac:dyDescent="0.2">
      <c r="F89" s="1"/>
      <c r="G89" s="1"/>
    </row>
    <row r="90" spans="2:7" ht="15" x14ac:dyDescent="0.2">
      <c r="F90" s="1"/>
      <c r="G90" s="1"/>
    </row>
    <row r="91" spans="2:7" ht="15" x14ac:dyDescent="0.2">
      <c r="F91" s="1"/>
      <c r="G91" s="1"/>
    </row>
    <row r="92" spans="2:7" ht="15" x14ac:dyDescent="0.2">
      <c r="F92" s="1"/>
      <c r="G92" s="1"/>
    </row>
    <row r="93" spans="2:7" ht="15" x14ac:dyDescent="0.2">
      <c r="B93" s="5"/>
      <c r="F93" s="1"/>
      <c r="G93" s="1"/>
    </row>
    <row r="94" spans="2:7" ht="15" x14ac:dyDescent="0.2">
      <c r="B94" s="5"/>
      <c r="F94" s="1"/>
      <c r="G94" s="1"/>
    </row>
    <row r="95" spans="2:7" ht="15" x14ac:dyDescent="0.2">
      <c r="B95" s="5"/>
      <c r="F95" s="1"/>
      <c r="G95" s="1"/>
    </row>
    <row r="96" spans="2:7" ht="15" x14ac:dyDescent="0.2">
      <c r="B96" s="5"/>
      <c r="F96" s="1"/>
      <c r="G96" s="1"/>
    </row>
    <row r="97" spans="2:7" ht="15" x14ac:dyDescent="0.2">
      <c r="B97" s="5"/>
      <c r="F97" s="1"/>
      <c r="G97" s="1"/>
    </row>
    <row r="98" spans="2:7" ht="15" x14ac:dyDescent="0.2">
      <c r="B98" s="5"/>
      <c r="F98" s="1"/>
      <c r="G98" s="1"/>
    </row>
    <row r="99" spans="2:7" ht="15" x14ac:dyDescent="0.2">
      <c r="B99" s="5"/>
      <c r="F99" s="1"/>
      <c r="G99" s="1"/>
    </row>
    <row r="100" spans="2:7" ht="15" x14ac:dyDescent="0.2">
      <c r="B100" s="5"/>
      <c r="F100" s="1"/>
      <c r="G100" s="1"/>
    </row>
    <row r="101" spans="2:7" ht="15" x14ac:dyDescent="0.2">
      <c r="B101" s="5"/>
      <c r="F101" s="1"/>
      <c r="G101" s="1"/>
    </row>
    <row r="102" spans="2:7" ht="15" x14ac:dyDescent="0.2">
      <c r="B102" s="5"/>
      <c r="F102" s="1"/>
      <c r="G102" s="1"/>
    </row>
    <row r="103" spans="2:7" ht="15" x14ac:dyDescent="0.2">
      <c r="B103" s="5"/>
      <c r="F103" s="1"/>
      <c r="G103" s="1"/>
    </row>
    <row r="104" spans="2:7" ht="15" x14ac:dyDescent="0.2">
      <c r="B104" s="5"/>
      <c r="F104" s="1"/>
      <c r="G104" s="1"/>
    </row>
    <row r="105" spans="2:7" ht="15" x14ac:dyDescent="0.2">
      <c r="B105" s="5"/>
      <c r="F105" s="1"/>
      <c r="G105" s="1"/>
    </row>
    <row r="106" spans="2:7" ht="15" x14ac:dyDescent="0.2">
      <c r="B106" s="5"/>
      <c r="F106" s="1"/>
      <c r="G106" s="1"/>
    </row>
    <row r="107" spans="2:7" ht="15" x14ac:dyDescent="0.2">
      <c r="B107" s="5"/>
      <c r="F107" s="1"/>
      <c r="G107" s="1"/>
    </row>
    <row r="108" spans="2:7" ht="15" x14ac:dyDescent="0.2">
      <c r="B108" s="5"/>
      <c r="F108" s="1"/>
      <c r="G108" s="1"/>
    </row>
    <row r="109" spans="2:7" ht="15" x14ac:dyDescent="0.2">
      <c r="B109" s="5"/>
      <c r="F109" s="1"/>
      <c r="G109" s="1"/>
    </row>
    <row r="110" spans="2:7" ht="15" x14ac:dyDescent="0.2">
      <c r="B110" s="5"/>
      <c r="F110" s="1"/>
      <c r="G110" s="1"/>
    </row>
    <row r="111" spans="2:7" ht="15" x14ac:dyDescent="0.2">
      <c r="B111" s="5"/>
      <c r="F111" s="1"/>
      <c r="G111" s="1"/>
    </row>
    <row r="112" spans="2:7" ht="15" x14ac:dyDescent="0.2">
      <c r="B112" s="5"/>
      <c r="F112" s="1"/>
      <c r="G112" s="1"/>
    </row>
    <row r="113" spans="2:9" ht="15" x14ac:dyDescent="0.2">
      <c r="B113" s="5"/>
      <c r="F113" s="1"/>
      <c r="G113" s="1"/>
    </row>
    <row r="114" spans="2:9" ht="15" x14ac:dyDescent="0.2">
      <c r="B114" s="5"/>
      <c r="F114" s="1"/>
      <c r="G114" s="1"/>
    </row>
    <row r="115" spans="2:9" ht="15" x14ac:dyDescent="0.2">
      <c r="B115" s="5"/>
      <c r="F115" s="1"/>
      <c r="G115" s="1"/>
    </row>
    <row r="116" spans="2:9" ht="15" x14ac:dyDescent="0.2">
      <c r="B116" s="5"/>
      <c r="F116" s="1"/>
      <c r="G116" s="1"/>
    </row>
    <row r="117" spans="2:9" ht="15" x14ac:dyDescent="0.2">
      <c r="B117" s="5"/>
      <c r="F117" s="1"/>
      <c r="G117" s="1"/>
    </row>
    <row r="118" spans="2:9" ht="15" x14ac:dyDescent="0.2">
      <c r="B118" s="5"/>
      <c r="F118" s="1"/>
      <c r="G118" s="1"/>
    </row>
    <row r="119" spans="2:9" ht="15" x14ac:dyDescent="0.2">
      <c r="B119" s="5"/>
      <c r="F119" s="1"/>
      <c r="G119" s="1"/>
    </row>
    <row r="120" spans="2:9" ht="15" x14ac:dyDescent="0.2">
      <c r="B120" s="5"/>
      <c r="F120" s="1"/>
      <c r="G120" s="1"/>
    </row>
    <row r="121" spans="2:9" ht="15" x14ac:dyDescent="0.2">
      <c r="B121" s="5"/>
      <c r="F121" s="1"/>
      <c r="G121" s="1"/>
    </row>
    <row r="122" spans="2:9" ht="15" x14ac:dyDescent="0.2">
      <c r="B122" s="5"/>
      <c r="F122" s="1"/>
      <c r="G122" s="1"/>
    </row>
    <row r="123" spans="2:9" ht="15" x14ac:dyDescent="0.2">
      <c r="B123" s="5"/>
      <c r="F123" s="1"/>
      <c r="G123" s="1"/>
    </row>
    <row r="124" spans="2:9" ht="15" x14ac:dyDescent="0.2">
      <c r="B124" s="5"/>
      <c r="F124" s="1"/>
      <c r="G124" s="1"/>
    </row>
    <row r="125" spans="2:9" ht="15" x14ac:dyDescent="0.2">
      <c r="B125" s="5"/>
      <c r="F125" s="1"/>
      <c r="G125" s="1"/>
    </row>
    <row r="126" spans="2:9" ht="15" x14ac:dyDescent="0.2">
      <c r="B126" s="5"/>
      <c r="F126" s="1"/>
      <c r="G126" s="1"/>
    </row>
    <row r="127" spans="2:9" ht="15" x14ac:dyDescent="0.2">
      <c r="B127" s="7"/>
      <c r="C127" s="6"/>
      <c r="D127" s="6"/>
      <c r="E127" s="6"/>
      <c r="F127" s="6"/>
      <c r="G127" s="6"/>
      <c r="H127" s="6"/>
      <c r="I127" s="6"/>
    </row>
    <row r="128" spans="2:9" ht="15" x14ac:dyDescent="0.2">
      <c r="B128" s="5"/>
      <c r="F128" s="1"/>
      <c r="G128" s="1"/>
    </row>
    <row r="129" spans="2:7" ht="15" x14ac:dyDescent="0.2">
      <c r="B129" s="5"/>
      <c r="F129" s="1"/>
      <c r="G129" s="1"/>
    </row>
    <row r="130" spans="2:7" ht="15" x14ac:dyDescent="0.2">
      <c r="B130" s="5"/>
      <c r="F130" s="1"/>
      <c r="G130" s="1"/>
    </row>
    <row r="131" spans="2:7" ht="15" x14ac:dyDescent="0.2">
      <c r="B131" s="5"/>
      <c r="F131" s="1"/>
      <c r="G131" s="1"/>
    </row>
    <row r="132" spans="2:7" ht="15" x14ac:dyDescent="0.2">
      <c r="B132" s="5"/>
      <c r="F132" s="1"/>
      <c r="G132" s="1"/>
    </row>
    <row r="133" spans="2:7" ht="15" x14ac:dyDescent="0.2">
      <c r="B133" s="4"/>
      <c r="F133" s="1"/>
      <c r="G133" s="1"/>
    </row>
    <row r="134" spans="2:7" ht="15" x14ac:dyDescent="0.2">
      <c r="F134" s="1"/>
      <c r="G134" s="1"/>
    </row>
    <row r="135" spans="2:7" ht="15" x14ac:dyDescent="0.2">
      <c r="F135" s="1"/>
      <c r="G135" s="1"/>
    </row>
    <row r="136" spans="2:7" ht="15" x14ac:dyDescent="0.2">
      <c r="F136" s="1"/>
      <c r="G136" s="1"/>
    </row>
    <row r="137" spans="2:7" ht="15" x14ac:dyDescent="0.2">
      <c r="F137" s="1"/>
      <c r="G137" s="1"/>
    </row>
    <row r="138" spans="2:7" ht="15" x14ac:dyDescent="0.2">
      <c r="F138" s="1"/>
      <c r="G138" s="1"/>
    </row>
  </sheetData>
  <sheetProtection algorithmName="SHA-512" hashValue="WCXHTTQIskDty130OGVyYjlJgElPEJCPVZLOgeQnz7JejM4sIXEsm3PvSXF+9rwPG1cmmYlmpIOpP8GbPBIIWg==" saltValue="N0qk13LORy/0yfXD8Yw2bg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3" min="1" max="24" man="1"/>
  </rowBreaks>
  <colBreaks count="1" manualBreakCount="1">
    <brk id="10" max="8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A8110-9EFF-42CD-840F-813EA84EB9DE}">
  <sheetPr>
    <pageSetUpPr fitToPage="1"/>
  </sheetPr>
  <dimension ref="B1:Y137"/>
  <sheetViews>
    <sheetView topLeftCell="D43" zoomScale="75" zoomScaleNormal="75" zoomScaleSheetLayoutView="124" workbookViewId="0">
      <selection activeCell="G76" sqref="G76"/>
    </sheetView>
  </sheetViews>
  <sheetFormatPr defaultColWidth="12.42578125" defaultRowHeight="15.75" x14ac:dyDescent="0.25"/>
  <cols>
    <col min="1" max="1" width="2.85546875" style="1" customWidth="1"/>
    <col min="2" max="2" width="42.7109375" style="1" customWidth="1"/>
    <col min="3" max="3" width="82.140625" style="1" customWidth="1"/>
    <col min="4" max="4" width="13.42578125" style="1" customWidth="1"/>
    <col min="5" max="5" width="6.140625" style="1" customWidth="1"/>
    <col min="6" max="6" width="13.42578125" style="3" customWidth="1"/>
    <col min="7" max="7" width="17.140625" style="3" customWidth="1"/>
    <col min="8" max="8" width="15.42578125" style="1" customWidth="1"/>
    <col min="9" max="9" width="14.85546875" style="1" customWidth="1"/>
    <col min="10" max="11" width="13.28515625" style="1" customWidth="1"/>
    <col min="12" max="12" width="13.42578125" style="1" customWidth="1"/>
    <col min="13" max="13" width="19.28515625" style="1" customWidth="1"/>
    <col min="14" max="14" width="11" style="1" customWidth="1"/>
    <col min="15" max="15" width="13.85546875" style="1" customWidth="1"/>
    <col min="16" max="16" width="12.42578125" style="1"/>
    <col min="17" max="18" width="13.42578125" style="1" customWidth="1"/>
    <col min="19" max="19" width="14.5703125" style="1" customWidth="1"/>
    <col min="20" max="20" width="12.42578125" style="1"/>
    <col min="21" max="21" width="18.85546875" style="1" customWidth="1"/>
    <col min="22" max="22" width="17.42578125" style="1" customWidth="1"/>
    <col min="23" max="23" width="18" style="1" customWidth="1"/>
    <col min="24" max="24" width="21.28515625" style="2" customWidth="1"/>
    <col min="25" max="25" width="2.140625" style="1" customWidth="1"/>
    <col min="26" max="16384" width="12.42578125" style="1"/>
  </cols>
  <sheetData>
    <row r="1" spans="2:24" ht="16.5" thickBot="1" x14ac:dyDescent="0.3"/>
    <row r="2" spans="2:24" ht="32.1" customHeight="1" x14ac:dyDescent="0.2">
      <c r="B2" s="201"/>
      <c r="C2" s="200" t="s">
        <v>170</v>
      </c>
      <c r="D2" s="196"/>
      <c r="E2" s="196"/>
      <c r="F2" s="197" t="s">
        <v>109</v>
      </c>
      <c r="G2" s="196" t="s">
        <v>109</v>
      </c>
      <c r="H2" s="196" t="s">
        <v>108</v>
      </c>
      <c r="I2" s="196" t="s">
        <v>107</v>
      </c>
      <c r="J2" s="196" t="s">
        <v>106</v>
      </c>
      <c r="K2" s="196" t="s">
        <v>105</v>
      </c>
      <c r="L2" s="196" t="s">
        <v>105</v>
      </c>
      <c r="M2" s="199" t="s">
        <v>104</v>
      </c>
      <c r="N2" s="197" t="s">
        <v>90</v>
      </c>
      <c r="O2" s="196" t="s">
        <v>103</v>
      </c>
      <c r="P2" s="196"/>
      <c r="Q2" s="196" t="s">
        <v>100</v>
      </c>
      <c r="R2" s="196"/>
      <c r="S2" s="196" t="s">
        <v>102</v>
      </c>
      <c r="T2" s="198" t="s">
        <v>101</v>
      </c>
      <c r="U2" s="197" t="s">
        <v>39</v>
      </c>
      <c r="V2" s="196" t="s">
        <v>100</v>
      </c>
      <c r="W2" s="195" t="s">
        <v>39</v>
      </c>
      <c r="X2" s="194" t="s">
        <v>64</v>
      </c>
    </row>
    <row r="3" spans="2:24" ht="19.5" customHeight="1" x14ac:dyDescent="0.2">
      <c r="B3" s="193" t="s">
        <v>99</v>
      </c>
      <c r="C3" s="192"/>
      <c r="D3" s="191"/>
      <c r="E3" s="190"/>
      <c r="F3" s="189" t="s">
        <v>98</v>
      </c>
      <c r="G3" s="185" t="s">
        <v>90</v>
      </c>
      <c r="H3" s="185" t="s">
        <v>97</v>
      </c>
      <c r="I3" s="185" t="s">
        <v>90</v>
      </c>
      <c r="J3" s="185" t="s">
        <v>96</v>
      </c>
      <c r="K3" s="185" t="s">
        <v>95</v>
      </c>
      <c r="L3" s="185" t="s">
        <v>94</v>
      </c>
      <c r="M3" s="188" t="s">
        <v>87</v>
      </c>
      <c r="N3" s="186" t="s">
        <v>93</v>
      </c>
      <c r="O3" s="185" t="s">
        <v>92</v>
      </c>
      <c r="P3" s="185" t="s">
        <v>91</v>
      </c>
      <c r="Q3" s="185" t="s">
        <v>88</v>
      </c>
      <c r="R3" s="185" t="s">
        <v>91</v>
      </c>
      <c r="S3" s="185" t="s">
        <v>90</v>
      </c>
      <c r="T3" s="187" t="s">
        <v>39</v>
      </c>
      <c r="U3" s="186" t="s">
        <v>89</v>
      </c>
      <c r="V3" s="185" t="s">
        <v>88</v>
      </c>
      <c r="W3" s="184" t="s">
        <v>64</v>
      </c>
      <c r="X3" s="183" t="s">
        <v>87</v>
      </c>
    </row>
    <row r="4" spans="2:24" ht="19.5" customHeight="1" thickBot="1" x14ac:dyDescent="0.25">
      <c r="B4" s="182" t="s">
        <v>86</v>
      </c>
      <c r="C4" s="181">
        <v>2022</v>
      </c>
      <c r="D4" s="180"/>
      <c r="E4" s="179"/>
      <c r="F4" s="178" t="s">
        <v>85</v>
      </c>
      <c r="G4" s="174"/>
      <c r="H4" s="174"/>
      <c r="I4" s="174"/>
      <c r="J4" s="174"/>
      <c r="K4" s="174" t="s">
        <v>84</v>
      </c>
      <c r="L4" s="174" t="s">
        <v>84</v>
      </c>
      <c r="M4" s="177"/>
      <c r="N4" s="175"/>
      <c r="O4" s="174"/>
      <c r="P4" s="174"/>
      <c r="Q4" s="174"/>
      <c r="R4" s="174"/>
      <c r="S4" s="174"/>
      <c r="T4" s="176"/>
      <c r="U4" s="175"/>
      <c r="V4" s="174"/>
      <c r="W4" s="173"/>
      <c r="X4" s="172"/>
    </row>
    <row r="5" spans="2:24" ht="18" customHeight="1" x14ac:dyDescent="0.25">
      <c r="B5" s="171" t="s">
        <v>83</v>
      </c>
      <c r="C5" s="170" t="s">
        <v>82</v>
      </c>
      <c r="D5" s="169" t="s">
        <v>81</v>
      </c>
      <c r="E5" s="168"/>
      <c r="F5" s="167"/>
      <c r="G5" s="166"/>
      <c r="H5" s="164"/>
      <c r="I5" s="164"/>
      <c r="J5" s="165"/>
      <c r="K5" s="164"/>
      <c r="L5" s="164"/>
      <c r="M5" s="163"/>
      <c r="N5" s="162"/>
      <c r="O5" s="159"/>
      <c r="P5" s="159"/>
      <c r="Q5" s="159"/>
      <c r="R5" s="159"/>
      <c r="S5" s="159" t="s">
        <v>80</v>
      </c>
      <c r="T5" s="161"/>
      <c r="U5" s="160"/>
      <c r="V5" s="159"/>
      <c r="W5" s="159"/>
      <c r="X5" s="158"/>
    </row>
    <row r="6" spans="2:24" ht="18" customHeight="1" x14ac:dyDescent="0.25">
      <c r="B6" s="136"/>
      <c r="C6" s="157"/>
      <c r="D6" s="156"/>
      <c r="E6" s="155"/>
      <c r="F6" s="128"/>
      <c r="G6" s="127"/>
      <c r="H6" s="127"/>
      <c r="I6" s="127"/>
      <c r="J6" s="132"/>
      <c r="K6" s="127"/>
      <c r="L6" s="127"/>
      <c r="M6" s="154"/>
      <c r="N6" s="128"/>
      <c r="O6" s="131"/>
      <c r="P6" s="131"/>
      <c r="Q6" s="131"/>
      <c r="R6" s="131"/>
      <c r="S6" s="131"/>
      <c r="T6" s="153"/>
      <c r="U6" s="152"/>
      <c r="V6" s="131"/>
      <c r="W6" s="131"/>
      <c r="X6" s="126"/>
    </row>
    <row r="7" spans="2:24" ht="18" customHeight="1" x14ac:dyDescent="0.2">
      <c r="B7" s="123" t="s">
        <v>78</v>
      </c>
      <c r="C7" s="122" t="s">
        <v>146</v>
      </c>
      <c r="D7" s="121">
        <v>422</v>
      </c>
      <c r="E7" s="120" t="s">
        <v>67</v>
      </c>
      <c r="F7" s="114" t="s">
        <v>35</v>
      </c>
      <c r="G7" s="113" t="s">
        <v>112</v>
      </c>
      <c r="H7" s="113" t="s">
        <v>5</v>
      </c>
      <c r="I7" s="149">
        <v>0</v>
      </c>
      <c r="J7" s="119" t="e">
        <f>D7/I7</f>
        <v>#DIV/0!</v>
      </c>
      <c r="K7" s="149">
        <v>0</v>
      </c>
      <c r="L7" s="113">
        <v>0</v>
      </c>
      <c r="M7" s="148" t="e">
        <f>J7*K7</f>
        <v>#DIV/0!</v>
      </c>
      <c r="N7" s="114" t="s">
        <v>65</v>
      </c>
      <c r="O7" s="113" t="s">
        <v>39</v>
      </c>
      <c r="P7" s="113"/>
      <c r="Q7" s="113" t="s">
        <v>79</v>
      </c>
      <c r="R7" s="149">
        <v>0</v>
      </c>
      <c r="S7" s="113" t="s">
        <v>70</v>
      </c>
      <c r="T7" s="150">
        <v>0</v>
      </c>
      <c r="U7" s="114">
        <v>0</v>
      </c>
      <c r="V7" s="113">
        <f>T7*R7</f>
        <v>0</v>
      </c>
      <c r="W7" s="113">
        <f>U7+V7</f>
        <v>0</v>
      </c>
      <c r="X7" s="112" t="e">
        <f>W7+M7</f>
        <v>#DIV/0!</v>
      </c>
    </row>
    <row r="8" spans="2:24" ht="18" customHeight="1" x14ac:dyDescent="0.2">
      <c r="B8" s="123" t="s">
        <v>78</v>
      </c>
      <c r="C8" s="122" t="s">
        <v>146</v>
      </c>
      <c r="D8" s="121">
        <v>225</v>
      </c>
      <c r="E8" s="120" t="s">
        <v>67</v>
      </c>
      <c r="F8" s="114" t="s">
        <v>35</v>
      </c>
      <c r="G8" s="113" t="s">
        <v>112</v>
      </c>
      <c r="H8" s="113" t="s">
        <v>5</v>
      </c>
      <c r="I8" s="149">
        <v>0</v>
      </c>
      <c r="J8" s="119" t="e">
        <f>D8/I8</f>
        <v>#DIV/0!</v>
      </c>
      <c r="K8" s="149">
        <v>0</v>
      </c>
      <c r="L8" s="113">
        <v>0</v>
      </c>
      <c r="M8" s="148" t="e">
        <f>J8*K8</f>
        <v>#DIV/0!</v>
      </c>
      <c r="N8" s="113" t="s">
        <v>121</v>
      </c>
      <c r="P8" s="113"/>
      <c r="Q8" s="113" t="s">
        <v>74</v>
      </c>
      <c r="R8" s="149">
        <v>0</v>
      </c>
      <c r="S8" s="113" t="s">
        <v>70</v>
      </c>
      <c r="T8" s="150">
        <v>0</v>
      </c>
      <c r="U8" s="114"/>
      <c r="V8" s="113">
        <f>T8*R8</f>
        <v>0</v>
      </c>
      <c r="W8" s="113">
        <f>U8+V8</f>
        <v>0</v>
      </c>
      <c r="X8" s="112" t="e">
        <f>W8+M8</f>
        <v>#DIV/0!</v>
      </c>
    </row>
    <row r="9" spans="2:24" ht="18" customHeight="1" x14ac:dyDescent="0.2">
      <c r="B9" s="123" t="s">
        <v>78</v>
      </c>
      <c r="C9" s="122" t="s">
        <v>146</v>
      </c>
      <c r="D9" s="121">
        <v>135</v>
      </c>
      <c r="E9" s="120" t="s">
        <v>67</v>
      </c>
      <c r="F9" s="114" t="s">
        <v>35</v>
      </c>
      <c r="G9" s="113" t="s">
        <v>112</v>
      </c>
      <c r="H9" s="113" t="s">
        <v>5</v>
      </c>
      <c r="I9" s="149">
        <v>0</v>
      </c>
      <c r="J9" s="119" t="e">
        <f>D9/I9</f>
        <v>#DIV/0!</v>
      </c>
      <c r="K9" s="149">
        <v>0</v>
      </c>
      <c r="L9" s="113">
        <v>0</v>
      </c>
      <c r="M9" s="148" t="e">
        <f>J9*K9</f>
        <v>#DIV/0!</v>
      </c>
      <c r="N9" s="114" t="s">
        <v>119</v>
      </c>
      <c r="O9" s="113" t="s">
        <v>75</v>
      </c>
      <c r="P9" s="149">
        <v>0</v>
      </c>
      <c r="Q9" s="113" t="s">
        <v>74</v>
      </c>
      <c r="R9" s="149">
        <v>0</v>
      </c>
      <c r="S9" s="113" t="s">
        <v>70</v>
      </c>
      <c r="T9" s="150">
        <v>0</v>
      </c>
      <c r="U9" s="114">
        <f>T9*P9</f>
        <v>0</v>
      </c>
      <c r="V9" s="113">
        <f>T9*R9</f>
        <v>0</v>
      </c>
      <c r="W9" s="113">
        <f>U9+V9</f>
        <v>0</v>
      </c>
      <c r="X9" s="112" t="e">
        <f>W9+M9</f>
        <v>#DIV/0!</v>
      </c>
    </row>
    <row r="10" spans="2:24" ht="18" customHeight="1" x14ac:dyDescent="0.2">
      <c r="B10" s="123"/>
      <c r="C10" s="122"/>
      <c r="D10" s="121"/>
      <c r="E10" s="120"/>
      <c r="F10" s="114"/>
      <c r="G10" s="113"/>
      <c r="H10" s="113"/>
      <c r="I10" s="113"/>
      <c r="J10" s="119"/>
      <c r="K10" s="113"/>
      <c r="L10" s="113"/>
      <c r="M10" s="148"/>
      <c r="N10" s="114"/>
      <c r="O10" s="113"/>
      <c r="P10" s="113"/>
      <c r="Q10" s="113"/>
      <c r="R10" s="113"/>
      <c r="S10" s="113"/>
      <c r="T10" s="115"/>
      <c r="U10" s="114"/>
      <c r="V10" s="113"/>
      <c r="W10" s="113"/>
      <c r="X10" s="112"/>
    </row>
    <row r="11" spans="2:24" ht="18" customHeight="1" x14ac:dyDescent="0.2">
      <c r="B11" s="123" t="s">
        <v>73</v>
      </c>
      <c r="C11" s="122" t="s">
        <v>72</v>
      </c>
      <c r="D11" s="121">
        <v>93</v>
      </c>
      <c r="E11" s="120" t="s">
        <v>67</v>
      </c>
      <c r="F11" s="114" t="s">
        <v>35</v>
      </c>
      <c r="G11" s="113" t="s">
        <v>112</v>
      </c>
      <c r="H11" s="113" t="s">
        <v>5</v>
      </c>
      <c r="I11" s="149">
        <v>0</v>
      </c>
      <c r="J11" s="119" t="e">
        <f t="shared" ref="J11:J17" si="0">D11/I11</f>
        <v>#DIV/0!</v>
      </c>
      <c r="K11" s="149">
        <v>0</v>
      </c>
      <c r="L11" s="113">
        <v>0</v>
      </c>
      <c r="M11" s="148" t="e">
        <f>J11*K11</f>
        <v>#DIV/0!</v>
      </c>
      <c r="N11" s="114" t="s">
        <v>65</v>
      </c>
      <c r="O11" s="113"/>
      <c r="P11" s="113"/>
      <c r="Q11" s="113"/>
      <c r="R11" s="113"/>
      <c r="S11" s="113" t="s">
        <v>70</v>
      </c>
      <c r="T11" s="115" t="s">
        <v>39</v>
      </c>
      <c r="U11" s="114">
        <v>0</v>
      </c>
      <c r="V11" s="113">
        <v>0</v>
      </c>
      <c r="W11" s="113">
        <f t="shared" ref="W11:W17" si="1">U11+V11</f>
        <v>0</v>
      </c>
      <c r="X11" s="112" t="e">
        <f t="shared" ref="X11:X17" si="2">W11+M11</f>
        <v>#DIV/0!</v>
      </c>
    </row>
    <row r="12" spans="2:24" ht="18" customHeight="1" x14ac:dyDescent="0.2">
      <c r="B12" s="123" t="s">
        <v>132</v>
      </c>
      <c r="C12" s="122" t="s">
        <v>72</v>
      </c>
      <c r="D12" s="121">
        <v>18</v>
      </c>
      <c r="E12" s="120" t="s">
        <v>67</v>
      </c>
      <c r="F12" s="114" t="s">
        <v>35</v>
      </c>
      <c r="G12" s="113" t="s">
        <v>71</v>
      </c>
      <c r="H12" s="113" t="s">
        <v>5</v>
      </c>
      <c r="I12" s="149">
        <v>0</v>
      </c>
      <c r="J12" s="119" t="e">
        <f t="shared" si="0"/>
        <v>#DIV/0!</v>
      </c>
      <c r="K12" s="149">
        <v>0</v>
      </c>
      <c r="L12" s="113">
        <v>0</v>
      </c>
      <c r="M12" s="148" t="e">
        <f>J12*K12</f>
        <v>#DIV/0!</v>
      </c>
      <c r="N12" s="114" t="s">
        <v>65</v>
      </c>
      <c r="O12" s="113"/>
      <c r="P12" s="113"/>
      <c r="Q12" s="113"/>
      <c r="R12" s="113"/>
      <c r="S12" s="113" t="s">
        <v>70</v>
      </c>
      <c r="T12" s="115" t="s">
        <v>39</v>
      </c>
      <c r="U12" s="114">
        <v>0</v>
      </c>
      <c r="V12" s="113">
        <v>0</v>
      </c>
      <c r="W12" s="113">
        <f t="shared" si="1"/>
        <v>0</v>
      </c>
      <c r="X12" s="112" t="e">
        <f t="shared" si="2"/>
        <v>#DIV/0!</v>
      </c>
    </row>
    <row r="13" spans="2:24" ht="18" customHeight="1" x14ac:dyDescent="0.2">
      <c r="B13" s="123" t="s">
        <v>131</v>
      </c>
      <c r="C13" s="122" t="s">
        <v>72</v>
      </c>
      <c r="D13" s="121">
        <v>135</v>
      </c>
      <c r="E13" s="120" t="s">
        <v>67</v>
      </c>
      <c r="F13" s="114" t="s">
        <v>35</v>
      </c>
      <c r="G13" s="113" t="s">
        <v>71</v>
      </c>
      <c r="H13" s="113" t="s">
        <v>5</v>
      </c>
      <c r="I13" s="149">
        <v>0</v>
      </c>
      <c r="J13" s="119" t="e">
        <f t="shared" si="0"/>
        <v>#DIV/0!</v>
      </c>
      <c r="K13" s="149">
        <v>0</v>
      </c>
      <c r="L13" s="113">
        <v>0</v>
      </c>
      <c r="M13" s="148" t="e">
        <f>J13*K13</f>
        <v>#DIV/0!</v>
      </c>
      <c r="N13" s="114" t="s">
        <v>65</v>
      </c>
      <c r="O13" s="113"/>
      <c r="P13" s="113"/>
      <c r="Q13" s="113"/>
      <c r="R13" s="113"/>
      <c r="S13" s="113" t="s">
        <v>70</v>
      </c>
      <c r="T13" s="115" t="s">
        <v>39</v>
      </c>
      <c r="U13" s="114">
        <v>0</v>
      </c>
      <c r="V13" s="113">
        <v>0</v>
      </c>
      <c r="W13" s="113">
        <f t="shared" si="1"/>
        <v>0</v>
      </c>
      <c r="X13" s="112" t="e">
        <f t="shared" si="2"/>
        <v>#DIV/0!</v>
      </c>
    </row>
    <row r="14" spans="2:24" ht="18" customHeight="1" x14ac:dyDescent="0.2">
      <c r="B14" s="123" t="s">
        <v>152</v>
      </c>
      <c r="C14" s="122" t="s">
        <v>72</v>
      </c>
      <c r="D14" s="121">
        <v>939</v>
      </c>
      <c r="E14" s="120" t="s">
        <v>67</v>
      </c>
      <c r="F14" s="114" t="s">
        <v>35</v>
      </c>
      <c r="G14" s="113" t="s">
        <v>112</v>
      </c>
      <c r="H14" s="113" t="s">
        <v>5</v>
      </c>
      <c r="I14" s="149">
        <v>0</v>
      </c>
      <c r="J14" s="119" t="e">
        <f t="shared" si="0"/>
        <v>#DIV/0!</v>
      </c>
      <c r="K14" s="113">
        <v>0</v>
      </c>
      <c r="L14" s="149">
        <v>0</v>
      </c>
      <c r="M14" s="148" t="e">
        <f>L14*J14</f>
        <v>#DIV/0!</v>
      </c>
      <c r="N14" s="114" t="s">
        <v>65</v>
      </c>
      <c r="O14" s="113"/>
      <c r="P14" s="113"/>
      <c r="Q14" s="113"/>
      <c r="R14" s="113"/>
      <c r="S14" s="113" t="s">
        <v>70</v>
      </c>
      <c r="T14" s="115" t="s">
        <v>39</v>
      </c>
      <c r="U14" s="114">
        <v>0</v>
      </c>
      <c r="V14" s="113">
        <v>0</v>
      </c>
      <c r="W14" s="113">
        <f t="shared" si="1"/>
        <v>0</v>
      </c>
      <c r="X14" s="112" t="e">
        <f t="shared" si="2"/>
        <v>#DIV/0!</v>
      </c>
    </row>
    <row r="15" spans="2:24" ht="18" customHeight="1" x14ac:dyDescent="0.2">
      <c r="B15" s="123" t="s">
        <v>169</v>
      </c>
      <c r="C15" s="122" t="s">
        <v>72</v>
      </c>
      <c r="D15" s="121">
        <v>15</v>
      </c>
      <c r="E15" s="120" t="s">
        <v>67</v>
      </c>
      <c r="F15" s="114" t="s">
        <v>35</v>
      </c>
      <c r="G15" s="113" t="s">
        <v>71</v>
      </c>
      <c r="H15" s="113" t="s">
        <v>5</v>
      </c>
      <c r="I15" s="149">
        <v>0</v>
      </c>
      <c r="J15" s="119" t="e">
        <f t="shared" si="0"/>
        <v>#DIV/0!</v>
      </c>
      <c r="K15" s="149">
        <v>0</v>
      </c>
      <c r="L15" s="113">
        <v>0</v>
      </c>
      <c r="M15" s="148" t="e">
        <f>J15*K15</f>
        <v>#DIV/0!</v>
      </c>
      <c r="N15" s="114" t="s">
        <v>65</v>
      </c>
      <c r="O15" s="113"/>
      <c r="P15" s="113"/>
      <c r="Q15" s="113"/>
      <c r="R15" s="113"/>
      <c r="S15" s="113" t="s">
        <v>70</v>
      </c>
      <c r="T15" s="115" t="s">
        <v>39</v>
      </c>
      <c r="U15" s="114">
        <v>0</v>
      </c>
      <c r="V15" s="113">
        <v>0</v>
      </c>
      <c r="W15" s="113">
        <f t="shared" si="1"/>
        <v>0</v>
      </c>
      <c r="X15" s="112" t="e">
        <f t="shared" si="2"/>
        <v>#DIV/0!</v>
      </c>
    </row>
    <row r="16" spans="2:24" ht="18" customHeight="1" x14ac:dyDescent="0.2">
      <c r="B16" s="123" t="s">
        <v>116</v>
      </c>
      <c r="C16" s="122" t="s">
        <v>72</v>
      </c>
      <c r="D16" s="121">
        <v>18</v>
      </c>
      <c r="E16" s="120" t="s">
        <v>67</v>
      </c>
      <c r="F16" s="114" t="s">
        <v>35</v>
      </c>
      <c r="G16" s="113" t="s">
        <v>71</v>
      </c>
      <c r="H16" s="113" t="s">
        <v>5</v>
      </c>
      <c r="I16" s="149">
        <v>0</v>
      </c>
      <c r="J16" s="119" t="e">
        <f t="shared" si="0"/>
        <v>#DIV/0!</v>
      </c>
      <c r="K16" s="149">
        <v>0</v>
      </c>
      <c r="L16" s="113">
        <v>0</v>
      </c>
      <c r="M16" s="148" t="e">
        <f>J16*K16</f>
        <v>#DIV/0!</v>
      </c>
      <c r="N16" s="114" t="s">
        <v>65</v>
      </c>
      <c r="O16" s="113"/>
      <c r="P16" s="113"/>
      <c r="Q16" s="113"/>
      <c r="R16" s="113"/>
      <c r="S16" s="113" t="s">
        <v>70</v>
      </c>
      <c r="T16" s="115" t="s">
        <v>39</v>
      </c>
      <c r="U16" s="114">
        <v>0</v>
      </c>
      <c r="V16" s="113">
        <v>0</v>
      </c>
      <c r="W16" s="113">
        <f t="shared" si="1"/>
        <v>0</v>
      </c>
      <c r="X16" s="112" t="e">
        <f t="shared" si="2"/>
        <v>#DIV/0!</v>
      </c>
    </row>
    <row r="17" spans="2:24" ht="18" customHeight="1" x14ac:dyDescent="0.2">
      <c r="B17" s="123" t="s">
        <v>168</v>
      </c>
      <c r="C17" s="122" t="s">
        <v>167</v>
      </c>
      <c r="D17" s="121">
        <v>225</v>
      </c>
      <c r="E17" s="120" t="s">
        <v>67</v>
      </c>
      <c r="F17" s="114" t="s">
        <v>35</v>
      </c>
      <c r="G17" s="113" t="s">
        <v>112</v>
      </c>
      <c r="H17" s="113" t="s">
        <v>5</v>
      </c>
      <c r="I17" s="149">
        <v>0</v>
      </c>
      <c r="J17" s="119" t="e">
        <f t="shared" si="0"/>
        <v>#DIV/0!</v>
      </c>
      <c r="K17" s="113">
        <v>0</v>
      </c>
      <c r="L17" s="149">
        <v>0</v>
      </c>
      <c r="M17" s="148" t="e">
        <f>J17*L17</f>
        <v>#DIV/0!</v>
      </c>
      <c r="N17" s="114" t="s">
        <v>65</v>
      </c>
      <c r="O17" s="113"/>
      <c r="P17" s="113"/>
      <c r="Q17" s="113"/>
      <c r="R17" s="113"/>
      <c r="S17" s="113" t="s">
        <v>70</v>
      </c>
      <c r="T17" s="115" t="s">
        <v>39</v>
      </c>
      <c r="U17" s="114">
        <v>0</v>
      </c>
      <c r="V17" s="113">
        <v>0</v>
      </c>
      <c r="W17" s="113">
        <f t="shared" si="1"/>
        <v>0</v>
      </c>
      <c r="X17" s="112" t="e">
        <f t="shared" si="2"/>
        <v>#DIV/0!</v>
      </c>
    </row>
    <row r="18" spans="2:24" ht="18" customHeight="1" x14ac:dyDescent="0.2">
      <c r="B18" s="123"/>
      <c r="C18" s="122"/>
      <c r="D18" s="121"/>
      <c r="E18" s="120"/>
      <c r="F18" s="114"/>
      <c r="G18" s="113"/>
      <c r="H18" s="113"/>
      <c r="I18" s="113"/>
      <c r="J18" s="119"/>
      <c r="K18" s="113"/>
      <c r="L18" s="113"/>
      <c r="M18" s="148"/>
      <c r="N18" s="114"/>
      <c r="O18" s="113"/>
      <c r="P18" s="113"/>
      <c r="Q18" s="113"/>
      <c r="R18" s="113"/>
      <c r="S18" s="113"/>
      <c r="T18" s="115"/>
      <c r="U18" s="114"/>
      <c r="V18" s="113"/>
      <c r="W18" s="113"/>
      <c r="X18" s="112"/>
    </row>
    <row r="19" spans="2:24" ht="18" customHeight="1" x14ac:dyDescent="0.2">
      <c r="B19" s="123"/>
      <c r="C19" s="122"/>
      <c r="D19" s="121"/>
      <c r="E19" s="120"/>
      <c r="F19" s="114"/>
      <c r="G19" s="113"/>
      <c r="H19" s="113"/>
      <c r="I19" s="113"/>
      <c r="J19" s="119"/>
      <c r="K19" s="113"/>
      <c r="L19" s="113"/>
      <c r="M19" s="148"/>
      <c r="N19" s="114"/>
      <c r="O19" s="113"/>
      <c r="P19" s="113"/>
      <c r="Q19" s="113"/>
      <c r="R19" s="113"/>
      <c r="S19" s="113"/>
      <c r="T19" s="115"/>
      <c r="U19" s="114"/>
      <c r="V19" s="113"/>
      <c r="W19" s="113"/>
      <c r="X19" s="112"/>
    </row>
    <row r="20" spans="2:24" ht="18" customHeight="1" x14ac:dyDescent="0.2">
      <c r="B20" s="123"/>
      <c r="C20" s="122"/>
      <c r="D20" s="121"/>
      <c r="E20" s="120"/>
      <c r="F20" s="114"/>
      <c r="G20" s="113"/>
      <c r="H20" s="113"/>
      <c r="I20" s="113"/>
      <c r="J20" s="119"/>
      <c r="K20" s="113"/>
      <c r="L20" s="113"/>
      <c r="M20" s="148"/>
      <c r="N20" s="114"/>
      <c r="O20" s="113"/>
      <c r="P20" s="113"/>
      <c r="Q20" s="113"/>
      <c r="R20" s="113"/>
      <c r="S20" s="113"/>
      <c r="T20" s="115"/>
      <c r="U20" s="114"/>
      <c r="V20" s="113"/>
      <c r="W20" s="113"/>
      <c r="X20" s="112"/>
    </row>
    <row r="21" spans="2:24" ht="18" customHeight="1" x14ac:dyDescent="0.2">
      <c r="B21" s="123"/>
      <c r="C21" s="122"/>
      <c r="D21" s="121"/>
      <c r="E21" s="120"/>
      <c r="F21" s="114"/>
      <c r="G21" s="113"/>
      <c r="H21" s="113"/>
      <c r="I21" s="113"/>
      <c r="J21" s="119"/>
      <c r="K21" s="113"/>
      <c r="L21" s="113"/>
      <c r="M21" s="148"/>
      <c r="N21" s="114"/>
      <c r="O21" s="113"/>
      <c r="P21" s="113"/>
      <c r="Q21" s="113"/>
      <c r="R21" s="113"/>
      <c r="S21" s="113"/>
      <c r="T21" s="115"/>
      <c r="U21" s="114"/>
      <c r="V21" s="113"/>
      <c r="W21" s="113"/>
      <c r="X21" s="112"/>
    </row>
    <row r="22" spans="2:24" ht="18" customHeight="1" x14ac:dyDescent="0.2">
      <c r="B22" s="123"/>
      <c r="C22" s="122"/>
      <c r="D22" s="121"/>
      <c r="E22" s="120"/>
      <c r="F22" s="114"/>
      <c r="G22" s="113"/>
      <c r="H22" s="113"/>
      <c r="I22" s="113"/>
      <c r="J22" s="119"/>
      <c r="K22" s="113"/>
      <c r="L22" s="113"/>
      <c r="M22" s="148"/>
      <c r="N22" s="114"/>
      <c r="O22" s="113"/>
      <c r="P22" s="113"/>
      <c r="Q22" s="113"/>
      <c r="R22" s="113"/>
      <c r="S22" s="113"/>
      <c r="T22" s="115"/>
      <c r="U22" s="114"/>
      <c r="V22" s="113"/>
      <c r="W22" s="113"/>
      <c r="X22" s="112"/>
    </row>
    <row r="23" spans="2:24" ht="18" customHeight="1" x14ac:dyDescent="0.2">
      <c r="B23" s="123"/>
      <c r="C23" s="122"/>
      <c r="D23" s="121"/>
      <c r="E23" s="120"/>
      <c r="F23" s="114"/>
      <c r="G23" s="113"/>
      <c r="H23" s="113"/>
      <c r="I23" s="113"/>
      <c r="J23" s="119"/>
      <c r="K23" s="113"/>
      <c r="L23" s="113"/>
      <c r="M23" s="148"/>
      <c r="N23" s="114"/>
      <c r="O23" s="113"/>
      <c r="P23" s="113"/>
      <c r="Q23" s="113"/>
      <c r="R23" s="113"/>
      <c r="S23" s="113"/>
      <c r="T23" s="115"/>
      <c r="U23" s="114"/>
      <c r="V23" s="113"/>
      <c r="W23" s="113"/>
      <c r="X23" s="112"/>
    </row>
    <row r="24" spans="2:24" ht="18" customHeight="1" x14ac:dyDescent="0.2">
      <c r="B24" s="123"/>
      <c r="C24" s="122"/>
      <c r="D24" s="121"/>
      <c r="E24" s="120"/>
      <c r="F24" s="114"/>
      <c r="G24" s="113"/>
      <c r="H24" s="113"/>
      <c r="I24" s="113"/>
      <c r="J24" s="119"/>
      <c r="K24" s="113"/>
      <c r="L24" s="113"/>
      <c r="M24" s="148"/>
      <c r="N24" s="114"/>
      <c r="O24" s="113"/>
      <c r="P24" s="113"/>
      <c r="Q24" s="113"/>
      <c r="R24" s="113"/>
      <c r="S24" s="113"/>
      <c r="T24" s="115"/>
      <c r="U24" s="114"/>
      <c r="V24" s="113"/>
      <c r="W24" s="113"/>
      <c r="X24" s="112"/>
    </row>
    <row r="25" spans="2:24" ht="18" customHeight="1" x14ac:dyDescent="0.2">
      <c r="B25" s="123"/>
      <c r="C25" s="122"/>
      <c r="D25" s="121"/>
      <c r="E25" s="120"/>
      <c r="F25" s="114"/>
      <c r="G25" s="113"/>
      <c r="H25" s="113"/>
      <c r="I25" s="113"/>
      <c r="J25" s="119"/>
      <c r="K25" s="113"/>
      <c r="L25" s="113"/>
      <c r="M25" s="148"/>
      <c r="N25" s="114"/>
      <c r="O25" s="113"/>
      <c r="P25" s="113"/>
      <c r="Q25" s="113"/>
      <c r="R25" s="113"/>
      <c r="S25" s="113"/>
      <c r="T25" s="115"/>
      <c r="U25" s="114"/>
      <c r="V25" s="113"/>
      <c r="W25" s="113"/>
      <c r="X25" s="112"/>
    </row>
    <row r="26" spans="2:24" ht="18" customHeight="1" x14ac:dyDescent="0.25">
      <c r="B26" s="147"/>
      <c r="C26" s="122"/>
      <c r="D26" s="121"/>
      <c r="E26" s="120"/>
      <c r="F26" s="114"/>
      <c r="G26" s="113"/>
      <c r="H26" s="113"/>
      <c r="I26" s="113"/>
      <c r="J26" s="119"/>
      <c r="K26" s="113"/>
      <c r="L26" s="113"/>
      <c r="M26" s="148"/>
      <c r="N26" s="114"/>
      <c r="O26" s="113"/>
      <c r="P26" s="113"/>
      <c r="Q26" s="113"/>
      <c r="R26" s="113"/>
      <c r="S26" s="113"/>
      <c r="T26" s="115"/>
      <c r="U26" s="114"/>
      <c r="V26" s="113"/>
      <c r="W26" s="113"/>
      <c r="X26" s="112"/>
    </row>
    <row r="27" spans="2:24" ht="18" customHeight="1" x14ac:dyDescent="0.2">
      <c r="B27" s="123"/>
      <c r="C27" s="122"/>
      <c r="D27" s="121"/>
      <c r="E27" s="120"/>
      <c r="F27" s="114"/>
      <c r="G27" s="113"/>
      <c r="H27" s="113"/>
      <c r="I27" s="113"/>
      <c r="J27" s="119"/>
      <c r="K27" s="113"/>
      <c r="L27" s="113"/>
      <c r="M27" s="148"/>
      <c r="N27" s="114"/>
      <c r="O27" s="113"/>
      <c r="P27" s="113"/>
      <c r="Q27" s="113"/>
      <c r="R27" s="113"/>
      <c r="S27" s="113"/>
      <c r="T27" s="115"/>
      <c r="U27" s="114"/>
      <c r="V27" s="113"/>
      <c r="W27" s="113"/>
      <c r="X27" s="112"/>
    </row>
    <row r="28" spans="2:24" ht="18" customHeight="1" x14ac:dyDescent="0.2">
      <c r="B28" s="123"/>
      <c r="C28" s="122"/>
      <c r="D28" s="121"/>
      <c r="E28" s="120"/>
      <c r="F28" s="114"/>
      <c r="G28" s="113"/>
      <c r="H28" s="113"/>
      <c r="I28" s="113"/>
      <c r="J28" s="119"/>
      <c r="K28" s="113"/>
      <c r="L28" s="113"/>
      <c r="M28" s="148"/>
      <c r="N28" s="114"/>
      <c r="O28" s="113"/>
      <c r="P28" s="113"/>
      <c r="Q28" s="113"/>
      <c r="R28" s="113"/>
      <c r="S28" s="113"/>
      <c r="T28" s="115"/>
      <c r="U28" s="114"/>
      <c r="V28" s="113"/>
      <c r="W28" s="113"/>
      <c r="X28" s="112"/>
    </row>
    <row r="29" spans="2:24" ht="18" customHeight="1" x14ac:dyDescent="0.2">
      <c r="B29" s="123"/>
      <c r="C29" s="122"/>
      <c r="D29" s="121"/>
      <c r="E29" s="120"/>
      <c r="F29" s="114"/>
      <c r="G29" s="113"/>
      <c r="H29" s="113"/>
      <c r="I29" s="113"/>
      <c r="J29" s="119"/>
      <c r="K29" s="113"/>
      <c r="L29" s="113"/>
      <c r="M29" s="148"/>
      <c r="N29" s="114"/>
      <c r="O29" s="113"/>
      <c r="P29" s="113"/>
      <c r="Q29" s="113"/>
      <c r="R29" s="113"/>
      <c r="S29" s="113"/>
      <c r="T29" s="115"/>
      <c r="U29" s="114"/>
      <c r="V29" s="113"/>
      <c r="W29" s="113"/>
      <c r="X29" s="112"/>
    </row>
    <row r="30" spans="2:24" ht="18" customHeight="1" x14ac:dyDescent="0.2">
      <c r="B30" s="123"/>
      <c r="C30" s="122"/>
      <c r="D30" s="121"/>
      <c r="E30" s="120"/>
      <c r="F30" s="114"/>
      <c r="G30" s="113"/>
      <c r="H30" s="113"/>
      <c r="I30" s="113"/>
      <c r="J30" s="119"/>
      <c r="K30" s="113"/>
      <c r="L30" s="113"/>
      <c r="M30" s="148"/>
      <c r="N30" s="114"/>
      <c r="O30" s="113"/>
      <c r="P30" s="113"/>
      <c r="Q30" s="113"/>
      <c r="R30" s="113"/>
      <c r="S30" s="113"/>
      <c r="T30" s="115"/>
      <c r="U30" s="114"/>
      <c r="V30" s="113"/>
      <c r="W30" s="113"/>
      <c r="X30" s="112"/>
    </row>
    <row r="31" spans="2:24" ht="18" customHeight="1" x14ac:dyDescent="0.2">
      <c r="B31" s="123"/>
      <c r="C31" s="122"/>
      <c r="D31" s="121"/>
      <c r="E31" s="120"/>
      <c r="F31" s="114"/>
      <c r="G31" s="113"/>
      <c r="H31" s="113"/>
      <c r="I31" s="113"/>
      <c r="J31" s="119"/>
      <c r="K31" s="113"/>
      <c r="L31" s="113"/>
      <c r="M31" s="148"/>
      <c r="N31" s="114"/>
      <c r="O31" s="113"/>
      <c r="P31" s="113"/>
      <c r="Q31" s="113"/>
      <c r="R31" s="113"/>
      <c r="S31" s="113"/>
      <c r="T31" s="115"/>
      <c r="U31" s="114"/>
      <c r="V31" s="113"/>
      <c r="W31" s="113"/>
      <c r="X31" s="112"/>
    </row>
    <row r="32" spans="2:24" ht="18" customHeight="1" x14ac:dyDescent="0.2">
      <c r="B32" s="123"/>
      <c r="C32" s="122"/>
      <c r="D32" s="121"/>
      <c r="E32" s="120"/>
      <c r="F32" s="114"/>
      <c r="G32" s="113"/>
      <c r="H32" s="113"/>
      <c r="I32" s="113"/>
      <c r="J32" s="119"/>
      <c r="K32" s="113"/>
      <c r="L32" s="113"/>
      <c r="M32" s="148"/>
      <c r="N32" s="114"/>
      <c r="O32" s="113"/>
      <c r="P32" s="113"/>
      <c r="Q32" s="113"/>
      <c r="R32" s="113"/>
      <c r="S32" s="113"/>
      <c r="T32" s="115"/>
      <c r="U32" s="114"/>
      <c r="V32" s="113"/>
      <c r="W32" s="113"/>
      <c r="X32" s="112"/>
    </row>
    <row r="33" spans="2:24" ht="18" customHeight="1" x14ac:dyDescent="0.2">
      <c r="B33" s="123"/>
      <c r="C33" s="122"/>
      <c r="D33" s="121"/>
      <c r="E33" s="120"/>
      <c r="F33" s="114"/>
      <c r="G33" s="113"/>
      <c r="H33" s="113"/>
      <c r="I33" s="113"/>
      <c r="J33" s="119"/>
      <c r="K33" s="113"/>
      <c r="L33" s="113"/>
      <c r="M33" s="148"/>
      <c r="N33" s="114"/>
      <c r="O33" s="113"/>
      <c r="P33" s="113"/>
      <c r="Q33" s="113"/>
      <c r="R33" s="113"/>
      <c r="S33" s="113"/>
      <c r="T33" s="115"/>
      <c r="U33" s="114"/>
      <c r="V33" s="113"/>
      <c r="W33" s="113"/>
      <c r="X33" s="112"/>
    </row>
    <row r="34" spans="2:24" ht="18" customHeight="1" x14ac:dyDescent="0.2">
      <c r="B34" s="123"/>
      <c r="C34" s="122"/>
      <c r="D34" s="121"/>
      <c r="E34" s="120"/>
      <c r="F34" s="114"/>
      <c r="G34" s="113"/>
      <c r="H34" s="113"/>
      <c r="I34" s="113"/>
      <c r="J34" s="119"/>
      <c r="K34" s="113"/>
      <c r="L34" s="113"/>
      <c r="M34" s="148"/>
      <c r="N34" s="114"/>
      <c r="O34" s="113"/>
      <c r="P34" s="113"/>
      <c r="Q34" s="113"/>
      <c r="R34" s="113"/>
      <c r="S34" s="113"/>
      <c r="T34" s="115"/>
      <c r="U34" s="114"/>
      <c r="V34" s="113"/>
      <c r="W34" s="113"/>
      <c r="X34" s="112"/>
    </row>
    <row r="35" spans="2:24" ht="18" customHeight="1" x14ac:dyDescent="0.2">
      <c r="B35" s="123"/>
      <c r="C35" s="122"/>
      <c r="D35" s="121"/>
      <c r="E35" s="120"/>
      <c r="F35" s="114"/>
      <c r="G35" s="113"/>
      <c r="H35" s="113"/>
      <c r="I35" s="113"/>
      <c r="J35" s="119"/>
      <c r="K35" s="113"/>
      <c r="L35" s="113"/>
      <c r="M35" s="148"/>
      <c r="N35" s="114"/>
      <c r="O35" s="113"/>
      <c r="P35" s="113"/>
      <c r="Q35" s="113"/>
      <c r="R35" s="113"/>
      <c r="S35" s="113"/>
      <c r="T35" s="115"/>
      <c r="U35" s="114"/>
      <c r="V35" s="113"/>
      <c r="W35" s="113"/>
      <c r="X35" s="112"/>
    </row>
    <row r="36" spans="2:24" ht="18" customHeight="1" x14ac:dyDescent="0.2">
      <c r="B36" s="123"/>
      <c r="C36" s="122"/>
      <c r="D36" s="121"/>
      <c r="E36" s="120"/>
      <c r="F36" s="114"/>
      <c r="G36" s="113"/>
      <c r="H36" s="113"/>
      <c r="I36" s="113"/>
      <c r="J36" s="119"/>
      <c r="K36" s="113"/>
      <c r="L36" s="113"/>
      <c r="M36" s="148"/>
      <c r="N36" s="114"/>
      <c r="O36" s="113"/>
      <c r="P36" s="113"/>
      <c r="Q36" s="113"/>
      <c r="R36" s="113"/>
      <c r="S36" s="113"/>
      <c r="T36" s="115"/>
      <c r="U36" s="114"/>
      <c r="V36" s="113"/>
      <c r="W36" s="113"/>
      <c r="X36" s="112"/>
    </row>
    <row r="37" spans="2:24" ht="18" customHeight="1" x14ac:dyDescent="0.2">
      <c r="B37" s="123"/>
      <c r="C37" s="122"/>
      <c r="D37" s="121"/>
      <c r="E37" s="120"/>
      <c r="F37" s="114"/>
      <c r="G37" s="113"/>
      <c r="H37" s="113"/>
      <c r="I37" s="113"/>
      <c r="J37" s="119"/>
      <c r="K37" s="113"/>
      <c r="L37" s="113"/>
      <c r="M37" s="148"/>
      <c r="N37" s="114"/>
      <c r="O37" s="113"/>
      <c r="P37" s="113"/>
      <c r="Q37" s="113"/>
      <c r="R37" s="113"/>
      <c r="S37" s="113"/>
      <c r="T37" s="115"/>
      <c r="U37" s="114"/>
      <c r="V37" s="113"/>
      <c r="W37" s="113"/>
      <c r="X37" s="112"/>
    </row>
    <row r="38" spans="2:24" ht="18" customHeight="1" x14ac:dyDescent="0.2">
      <c r="B38" s="123"/>
      <c r="C38" s="122"/>
      <c r="D38" s="121"/>
      <c r="E38" s="120"/>
      <c r="F38" s="114"/>
      <c r="G38" s="113"/>
      <c r="H38" s="117"/>
      <c r="I38" s="117"/>
      <c r="J38" s="119"/>
      <c r="K38" s="117"/>
      <c r="L38" s="117"/>
      <c r="M38" s="116"/>
      <c r="N38" s="114"/>
      <c r="O38" s="113"/>
      <c r="P38" s="113"/>
      <c r="Q38" s="113"/>
      <c r="R38" s="113"/>
      <c r="S38" s="113"/>
      <c r="T38" s="115"/>
      <c r="U38" s="114"/>
      <c r="V38" s="113"/>
      <c r="W38" s="113"/>
      <c r="X38" s="112"/>
    </row>
    <row r="39" spans="2:24" s="18" customFormat="1" x14ac:dyDescent="0.25">
      <c r="B39" s="147" t="s">
        <v>64</v>
      </c>
      <c r="D39" s="146"/>
      <c r="E39" s="145"/>
      <c r="F39" s="144"/>
      <c r="G39" s="143"/>
      <c r="H39" s="141"/>
      <c r="I39" s="141"/>
      <c r="J39" s="142" t="e">
        <f>SUM(J7:J38)</f>
        <v>#DIV/0!</v>
      </c>
      <c r="K39" s="141"/>
      <c r="L39" s="141"/>
      <c r="M39" s="116"/>
      <c r="N39" s="114"/>
      <c r="O39" s="113"/>
      <c r="P39" s="113"/>
      <c r="Q39" s="113"/>
      <c r="R39" s="113"/>
      <c r="S39" s="113"/>
      <c r="T39" s="115"/>
      <c r="U39" s="114"/>
      <c r="V39" s="113"/>
      <c r="W39" s="113"/>
      <c r="X39" s="112"/>
    </row>
    <row r="40" spans="2:24" ht="15" x14ac:dyDescent="0.2">
      <c r="B40" s="111"/>
      <c r="C40" s="138"/>
      <c r="D40" s="137"/>
      <c r="E40" s="108"/>
      <c r="F40" s="103"/>
      <c r="G40" s="102"/>
      <c r="H40" s="106"/>
      <c r="I40" s="106"/>
      <c r="J40" s="107"/>
      <c r="K40" s="106"/>
      <c r="L40" s="106"/>
      <c r="M40" s="105"/>
      <c r="N40" s="103"/>
      <c r="O40" s="102"/>
      <c r="P40" s="102"/>
      <c r="Q40" s="102"/>
      <c r="R40" s="102"/>
      <c r="S40" s="102"/>
      <c r="T40" s="104"/>
      <c r="U40" s="103"/>
      <c r="V40" s="102"/>
      <c r="W40" s="102"/>
      <c r="X40" s="101"/>
    </row>
    <row r="41" spans="2:24" x14ac:dyDescent="0.25">
      <c r="B41" s="136" t="s">
        <v>63</v>
      </c>
      <c r="C41" s="135"/>
      <c r="D41" s="134"/>
      <c r="E41" s="133"/>
      <c r="F41" s="128"/>
      <c r="G41" s="127"/>
      <c r="H41" s="131"/>
      <c r="I41" s="131"/>
      <c r="J41" s="132"/>
      <c r="K41" s="131"/>
      <c r="L41" s="131"/>
      <c r="M41" s="130"/>
      <c r="N41" s="128"/>
      <c r="O41" s="127"/>
      <c r="P41" s="127"/>
      <c r="Q41" s="127"/>
      <c r="R41" s="127"/>
      <c r="S41" s="127"/>
      <c r="T41" s="129"/>
      <c r="U41" s="128"/>
      <c r="V41" s="127"/>
      <c r="W41" s="127"/>
      <c r="X41" s="126"/>
    </row>
    <row r="42" spans="2:24" x14ac:dyDescent="0.25">
      <c r="B42" s="123" t="s">
        <v>62</v>
      </c>
      <c r="C42" s="140" t="s">
        <v>61</v>
      </c>
      <c r="D42" s="121">
        <v>0</v>
      </c>
      <c r="E42" s="120" t="s">
        <v>56</v>
      </c>
      <c r="F42" s="114"/>
      <c r="G42" s="113"/>
      <c r="H42" s="117"/>
      <c r="I42" s="117"/>
      <c r="J42" s="119"/>
      <c r="K42" s="117"/>
      <c r="L42" s="117"/>
      <c r="M42" s="116">
        <v>0</v>
      </c>
      <c r="N42" s="114"/>
      <c r="O42" s="113"/>
      <c r="P42" s="113"/>
      <c r="Q42" s="113"/>
      <c r="R42" s="113"/>
      <c r="S42" s="113"/>
      <c r="T42" s="115"/>
      <c r="U42" s="114">
        <v>0</v>
      </c>
      <c r="V42" s="113">
        <v>0</v>
      </c>
      <c r="W42" s="113">
        <f>U42</f>
        <v>0</v>
      </c>
      <c r="X42" s="112">
        <f>W42+M42</f>
        <v>0</v>
      </c>
    </row>
    <row r="43" spans="2:24" ht="15" x14ac:dyDescent="0.2">
      <c r="B43" s="123" t="s">
        <v>60</v>
      </c>
      <c r="C43" s="122"/>
      <c r="D43" s="125">
        <v>0</v>
      </c>
      <c r="E43" s="120" t="s">
        <v>56</v>
      </c>
      <c r="F43" s="114"/>
      <c r="G43" s="113"/>
      <c r="H43" s="117"/>
      <c r="I43" s="117"/>
      <c r="J43" s="119"/>
      <c r="K43" s="117"/>
      <c r="L43" s="117"/>
      <c r="M43" s="116">
        <v>0</v>
      </c>
      <c r="N43" s="114"/>
      <c r="O43" s="113"/>
      <c r="P43" s="113"/>
      <c r="Q43" s="113"/>
      <c r="R43" s="113"/>
      <c r="S43" s="113"/>
      <c r="T43" s="115"/>
      <c r="U43" s="139">
        <v>0</v>
      </c>
      <c r="V43" s="113">
        <v>0</v>
      </c>
      <c r="W43" s="113">
        <f>U43*D43</f>
        <v>0</v>
      </c>
      <c r="X43" s="112">
        <f>W43+M43</f>
        <v>0</v>
      </c>
    </row>
    <row r="44" spans="2:24" ht="15" x14ac:dyDescent="0.2">
      <c r="B44" s="123" t="s">
        <v>59</v>
      </c>
      <c r="C44" s="122" t="s">
        <v>39</v>
      </c>
      <c r="D44" s="125">
        <v>0</v>
      </c>
      <c r="E44" s="120" t="s">
        <v>56</v>
      </c>
      <c r="F44" s="114"/>
      <c r="G44" s="113"/>
      <c r="H44" s="117"/>
      <c r="I44" s="117"/>
      <c r="J44" s="119"/>
      <c r="K44" s="117"/>
      <c r="L44" s="117"/>
      <c r="M44" s="116">
        <v>0</v>
      </c>
      <c r="N44" s="114"/>
      <c r="O44" s="113"/>
      <c r="P44" s="113"/>
      <c r="Q44" s="113"/>
      <c r="R44" s="113"/>
      <c r="S44" s="113"/>
      <c r="T44" s="115"/>
      <c r="U44" s="139">
        <v>0</v>
      </c>
      <c r="V44" s="113">
        <v>0</v>
      </c>
      <c r="W44" s="113">
        <f>U44*D44</f>
        <v>0</v>
      </c>
      <c r="X44" s="112">
        <f>W44+M44</f>
        <v>0</v>
      </c>
    </row>
    <row r="45" spans="2:24" ht="15" x14ac:dyDescent="0.2">
      <c r="B45" s="123" t="s">
        <v>58</v>
      </c>
      <c r="C45" s="122"/>
      <c r="D45" s="125">
        <v>0</v>
      </c>
      <c r="E45" s="120" t="s">
        <v>56</v>
      </c>
      <c r="F45" s="114"/>
      <c r="G45" s="113"/>
      <c r="H45" s="117"/>
      <c r="I45" s="117"/>
      <c r="J45" s="119"/>
      <c r="K45" s="117"/>
      <c r="L45" s="117"/>
      <c r="M45" s="116">
        <v>0</v>
      </c>
      <c r="N45" s="114"/>
      <c r="O45" s="113"/>
      <c r="P45" s="113"/>
      <c r="Q45" s="113"/>
      <c r="R45" s="113"/>
      <c r="S45" s="113"/>
      <c r="T45" s="115"/>
      <c r="U45" s="139">
        <v>0</v>
      </c>
      <c r="V45" s="113">
        <v>0</v>
      </c>
      <c r="W45" s="113">
        <f>U45*D45</f>
        <v>0</v>
      </c>
      <c r="X45" s="112">
        <f>W45+M45</f>
        <v>0</v>
      </c>
    </row>
    <row r="46" spans="2:24" ht="15" x14ac:dyDescent="0.2">
      <c r="B46" s="123" t="s">
        <v>57</v>
      </c>
      <c r="C46" s="122"/>
      <c r="D46" s="125">
        <v>0</v>
      </c>
      <c r="E46" s="120" t="s">
        <v>56</v>
      </c>
      <c r="F46" s="114"/>
      <c r="G46" s="113"/>
      <c r="H46" s="117"/>
      <c r="I46" s="117"/>
      <c r="J46" s="119"/>
      <c r="K46" s="117"/>
      <c r="L46" s="117"/>
      <c r="M46" s="116">
        <v>0</v>
      </c>
      <c r="N46" s="114"/>
      <c r="O46" s="113"/>
      <c r="P46" s="113"/>
      <c r="Q46" s="113"/>
      <c r="R46" s="113"/>
      <c r="S46" s="113"/>
      <c r="T46" s="115"/>
      <c r="U46" s="139">
        <v>0</v>
      </c>
      <c r="V46" s="113">
        <v>0</v>
      </c>
      <c r="W46" s="113">
        <f>U46*D46</f>
        <v>0</v>
      </c>
      <c r="X46" s="112">
        <f>W46+M46</f>
        <v>0</v>
      </c>
    </row>
    <row r="47" spans="2:24" ht="15" x14ac:dyDescent="0.2">
      <c r="B47" s="111"/>
      <c r="C47" s="138"/>
      <c r="D47" s="137"/>
      <c r="E47" s="108"/>
      <c r="F47" s="103"/>
      <c r="G47" s="102"/>
      <c r="H47" s="106"/>
      <c r="I47" s="106"/>
      <c r="J47" s="107"/>
      <c r="K47" s="106"/>
      <c r="L47" s="106"/>
      <c r="M47" s="105"/>
      <c r="N47" s="103"/>
      <c r="O47" s="102"/>
      <c r="P47" s="102"/>
      <c r="Q47" s="102"/>
      <c r="R47" s="102"/>
      <c r="S47" s="102"/>
      <c r="T47" s="104"/>
      <c r="U47" s="103"/>
      <c r="V47" s="102"/>
      <c r="W47" s="102"/>
      <c r="X47" s="101"/>
    </row>
    <row r="48" spans="2:24" x14ac:dyDescent="0.25">
      <c r="B48" s="136" t="s">
        <v>55</v>
      </c>
      <c r="C48" s="135"/>
      <c r="D48" s="134"/>
      <c r="E48" s="133"/>
      <c r="F48" s="128"/>
      <c r="G48" s="127"/>
      <c r="H48" s="131"/>
      <c r="I48" s="131"/>
      <c r="J48" s="132"/>
      <c r="K48" s="131"/>
      <c r="L48" s="131"/>
      <c r="M48" s="130"/>
      <c r="N48" s="128"/>
      <c r="O48" s="127"/>
      <c r="P48" s="127"/>
      <c r="Q48" s="127"/>
      <c r="R48" s="127"/>
      <c r="S48" s="127"/>
      <c r="T48" s="129"/>
      <c r="U48" s="128"/>
      <c r="V48" s="127"/>
      <c r="W48" s="127"/>
      <c r="X48" s="126"/>
    </row>
    <row r="49" spans="2:25" ht="15" x14ac:dyDescent="0.2">
      <c r="B49" s="123" t="s">
        <v>54</v>
      </c>
      <c r="C49" s="122"/>
      <c r="D49" s="125">
        <v>0</v>
      </c>
      <c r="E49" s="120" t="s">
        <v>48</v>
      </c>
      <c r="F49" s="114"/>
      <c r="G49" s="113"/>
      <c r="H49" s="117"/>
      <c r="I49" s="117"/>
      <c r="J49" s="119"/>
      <c r="K49" s="118">
        <v>0</v>
      </c>
      <c r="L49" s="117"/>
      <c r="M49" s="116">
        <f>K49*D49</f>
        <v>0</v>
      </c>
      <c r="N49" s="114"/>
      <c r="O49" s="113"/>
      <c r="P49" s="113"/>
      <c r="Q49" s="113"/>
      <c r="R49" s="113"/>
      <c r="S49" s="113"/>
      <c r="T49" s="115"/>
      <c r="U49" s="114">
        <v>0</v>
      </c>
      <c r="V49" s="113">
        <v>0</v>
      </c>
      <c r="W49" s="113">
        <v>0</v>
      </c>
      <c r="X49" s="112">
        <f>M49</f>
        <v>0</v>
      </c>
    </row>
    <row r="50" spans="2:25" ht="15" x14ac:dyDescent="0.2">
      <c r="B50" s="123" t="s">
        <v>53</v>
      </c>
      <c r="C50" s="122"/>
      <c r="D50" s="125">
        <v>0</v>
      </c>
      <c r="E50" s="120" t="s">
        <v>48</v>
      </c>
      <c r="F50" s="114"/>
      <c r="G50" s="113"/>
      <c r="H50" s="117"/>
      <c r="I50" s="117"/>
      <c r="J50" s="119"/>
      <c r="K50" s="118">
        <v>0</v>
      </c>
      <c r="L50" s="117"/>
      <c r="M50" s="116">
        <f>K50*D50</f>
        <v>0</v>
      </c>
      <c r="N50" s="114"/>
      <c r="O50" s="113"/>
      <c r="P50" s="113"/>
      <c r="Q50" s="113"/>
      <c r="R50" s="113"/>
      <c r="S50" s="113"/>
      <c r="T50" s="115"/>
      <c r="U50" s="114">
        <v>0</v>
      </c>
      <c r="V50" s="113">
        <v>0</v>
      </c>
      <c r="W50" s="113">
        <v>0</v>
      </c>
      <c r="X50" s="112">
        <f>M50</f>
        <v>0</v>
      </c>
    </row>
    <row r="51" spans="2:25" ht="15" x14ac:dyDescent="0.2">
      <c r="B51" s="123" t="s">
        <v>52</v>
      </c>
      <c r="C51" s="122" t="s">
        <v>39</v>
      </c>
      <c r="D51" s="124">
        <v>0</v>
      </c>
      <c r="E51" s="120" t="s">
        <v>50</v>
      </c>
      <c r="F51" s="114"/>
      <c r="G51" s="113"/>
      <c r="H51" s="117"/>
      <c r="I51" s="117"/>
      <c r="J51" s="119"/>
      <c r="K51" s="118">
        <v>0</v>
      </c>
      <c r="L51" s="117" t="s">
        <v>39</v>
      </c>
      <c r="M51" s="116">
        <f>K51*D51</f>
        <v>0</v>
      </c>
      <c r="N51" s="114"/>
      <c r="O51" s="113"/>
      <c r="P51" s="113"/>
      <c r="Q51" s="113"/>
      <c r="R51" s="113"/>
      <c r="S51" s="113"/>
      <c r="T51" s="115"/>
      <c r="U51" s="114">
        <v>0</v>
      </c>
      <c r="V51" s="113">
        <v>0</v>
      </c>
      <c r="W51" s="113">
        <v>0</v>
      </c>
      <c r="X51" s="112">
        <f>M51</f>
        <v>0</v>
      </c>
    </row>
    <row r="52" spans="2:25" ht="15" x14ac:dyDescent="0.2">
      <c r="B52" s="123" t="s">
        <v>51</v>
      </c>
      <c r="C52" s="122" t="s">
        <v>39</v>
      </c>
      <c r="D52" s="124">
        <v>0</v>
      </c>
      <c r="E52" s="120" t="s">
        <v>50</v>
      </c>
      <c r="F52" s="114"/>
      <c r="G52" s="113"/>
      <c r="H52" s="117"/>
      <c r="I52" s="117"/>
      <c r="J52" s="119"/>
      <c r="K52" s="118">
        <v>0</v>
      </c>
      <c r="L52" s="117"/>
      <c r="M52" s="116">
        <f>K52*D52</f>
        <v>0</v>
      </c>
      <c r="N52" s="114"/>
      <c r="O52" s="113"/>
      <c r="P52" s="113"/>
      <c r="Q52" s="113"/>
      <c r="R52" s="113"/>
      <c r="S52" s="113"/>
      <c r="T52" s="115"/>
      <c r="U52" s="114">
        <v>0</v>
      </c>
      <c r="V52" s="113">
        <v>0</v>
      </c>
      <c r="W52" s="113">
        <v>0</v>
      </c>
      <c r="X52" s="112">
        <f>M52</f>
        <v>0</v>
      </c>
    </row>
    <row r="53" spans="2:25" ht="15" x14ac:dyDescent="0.2">
      <c r="B53" s="123" t="s">
        <v>49</v>
      </c>
      <c r="C53" s="122"/>
      <c r="D53" s="121">
        <v>0</v>
      </c>
      <c r="E53" s="120" t="s">
        <v>48</v>
      </c>
      <c r="F53" s="114"/>
      <c r="G53" s="113"/>
      <c r="H53" s="117"/>
      <c r="I53" s="117"/>
      <c r="J53" s="119"/>
      <c r="K53" s="118">
        <v>0</v>
      </c>
      <c r="L53" s="117"/>
      <c r="M53" s="116">
        <f>K53*D53</f>
        <v>0</v>
      </c>
      <c r="N53" s="114"/>
      <c r="O53" s="113"/>
      <c r="P53" s="113"/>
      <c r="Q53" s="113"/>
      <c r="R53" s="113"/>
      <c r="S53" s="113"/>
      <c r="T53" s="115"/>
      <c r="U53" s="114">
        <v>0</v>
      </c>
      <c r="V53" s="113">
        <v>0</v>
      </c>
      <c r="W53" s="113">
        <v>0</v>
      </c>
      <c r="X53" s="112">
        <f>M53</f>
        <v>0</v>
      </c>
    </row>
    <row r="54" spans="2:25" ht="15" x14ac:dyDescent="0.2">
      <c r="B54" s="111" t="s">
        <v>47</v>
      </c>
      <c r="C54" s="110" t="s">
        <v>46</v>
      </c>
      <c r="D54" s="109">
        <v>0</v>
      </c>
      <c r="E54" s="108" t="s">
        <v>43</v>
      </c>
      <c r="F54" s="103"/>
      <c r="G54" s="102"/>
      <c r="H54" s="106"/>
      <c r="I54" s="106"/>
      <c r="J54" s="107"/>
      <c r="K54" s="106"/>
      <c r="L54" s="106"/>
      <c r="M54" s="105" t="e">
        <f>SUM(M5:M53)/100*D54</f>
        <v>#DIV/0!</v>
      </c>
      <c r="N54" s="103"/>
      <c r="O54" s="102"/>
      <c r="P54" s="102"/>
      <c r="Q54" s="102"/>
      <c r="R54" s="102"/>
      <c r="S54" s="102"/>
      <c r="T54" s="104"/>
      <c r="U54" s="103">
        <v>0</v>
      </c>
      <c r="V54" s="102">
        <v>0</v>
      </c>
      <c r="W54" s="102">
        <f>SUM(W7:W53)/100*D54</f>
        <v>0</v>
      </c>
      <c r="X54" s="101" t="e">
        <f>W54+M54</f>
        <v>#DIV/0!</v>
      </c>
    </row>
    <row r="55" spans="2:25" s="18" customFormat="1" x14ac:dyDescent="0.25">
      <c r="B55" s="100" t="s">
        <v>42</v>
      </c>
      <c r="C55" s="99"/>
      <c r="D55" s="98"/>
      <c r="E55" s="97"/>
      <c r="F55" s="96"/>
      <c r="G55" s="95"/>
      <c r="H55" s="93"/>
      <c r="I55" s="93"/>
      <c r="J55" s="94"/>
      <c r="K55" s="93"/>
      <c r="L55" s="93"/>
      <c r="M55" s="92" t="e">
        <f>SUM(M5:M54)</f>
        <v>#DIV/0!</v>
      </c>
      <c r="N55" s="91"/>
      <c r="O55" s="90"/>
      <c r="P55" s="90"/>
      <c r="Q55" s="90"/>
      <c r="R55" s="90"/>
      <c r="S55" s="90"/>
      <c r="T55" s="89"/>
      <c r="U55" s="88">
        <f>SUM(U7:U54)</f>
        <v>0</v>
      </c>
      <c r="V55" s="87">
        <f>SUM(V7:V54)</f>
        <v>0</v>
      </c>
      <c r="W55" s="87">
        <f>SUM(W7:W54)</f>
        <v>0</v>
      </c>
      <c r="X55" s="86" t="e">
        <f>SUM(X7:X54)</f>
        <v>#DIV/0!</v>
      </c>
    </row>
    <row r="56" spans="2:25" ht="15" x14ac:dyDescent="0.2">
      <c r="B56" s="74" t="s">
        <v>45</v>
      </c>
      <c r="C56" s="5"/>
      <c r="D56" s="73">
        <v>0</v>
      </c>
      <c r="E56" s="49" t="s">
        <v>43</v>
      </c>
      <c r="F56" s="85"/>
      <c r="G56" s="84"/>
      <c r="H56" s="82"/>
      <c r="I56" s="82"/>
      <c r="J56" s="83"/>
      <c r="K56" s="82"/>
      <c r="L56" s="82"/>
      <c r="M56" s="81" t="e">
        <f>M55/100*D56</f>
        <v>#DIV/0!</v>
      </c>
      <c r="N56" s="80"/>
      <c r="O56" s="79"/>
      <c r="P56" s="79"/>
      <c r="Q56" s="79"/>
      <c r="R56" s="79"/>
      <c r="S56" s="79"/>
      <c r="T56" s="78"/>
      <c r="U56" s="77">
        <v>0</v>
      </c>
      <c r="V56" s="76">
        <v>0</v>
      </c>
      <c r="W56" s="76">
        <f>W55/100*D56</f>
        <v>0</v>
      </c>
      <c r="X56" s="75" t="e">
        <f>W56+M56</f>
        <v>#DIV/0!</v>
      </c>
    </row>
    <row r="57" spans="2:25" ht="15" x14ac:dyDescent="0.2">
      <c r="B57" s="65" t="s">
        <v>42</v>
      </c>
      <c r="C57" s="64"/>
      <c r="D57" s="63"/>
      <c r="E57" s="62"/>
      <c r="F57" s="61"/>
      <c r="G57" s="60"/>
      <c r="H57" s="58"/>
      <c r="I57" s="58"/>
      <c r="J57" s="59"/>
      <c r="K57" s="58"/>
      <c r="L57" s="58"/>
      <c r="M57" s="57" t="e">
        <f>M56+M55</f>
        <v>#DIV/0!</v>
      </c>
      <c r="N57" s="56"/>
      <c r="O57" s="55"/>
      <c r="P57" s="55"/>
      <c r="Q57" s="55"/>
      <c r="R57" s="55"/>
      <c r="S57" s="55"/>
      <c r="T57" s="54"/>
      <c r="U57" s="53"/>
      <c r="V57" s="52"/>
      <c r="W57" s="52">
        <f>W56+W55</f>
        <v>0</v>
      </c>
      <c r="X57" s="51" t="e">
        <f>X56+X55</f>
        <v>#DIV/0!</v>
      </c>
    </row>
    <row r="58" spans="2:25" ht="15" x14ac:dyDescent="0.2">
      <c r="B58" s="74" t="s">
        <v>44</v>
      </c>
      <c r="C58" s="5"/>
      <c r="D58" s="73">
        <v>0</v>
      </c>
      <c r="E58" s="49" t="s">
        <v>43</v>
      </c>
      <c r="F58" s="48"/>
      <c r="G58" s="47"/>
      <c r="H58" s="45"/>
      <c r="I58" s="45"/>
      <c r="J58" s="72"/>
      <c r="K58" s="45"/>
      <c r="L58" s="45"/>
      <c r="M58" s="44" t="e">
        <f>M57/100*D58</f>
        <v>#DIV/0!</v>
      </c>
      <c r="N58" s="71"/>
      <c r="O58" s="70"/>
      <c r="P58" s="70"/>
      <c r="Q58" s="70"/>
      <c r="R58" s="70"/>
      <c r="S58" s="70"/>
      <c r="T58" s="69"/>
      <c r="U58" s="68">
        <v>0</v>
      </c>
      <c r="V58" s="67">
        <v>0</v>
      </c>
      <c r="W58" s="67">
        <f>W57/100*D58</f>
        <v>0</v>
      </c>
      <c r="X58" s="66" t="e">
        <f>W58+M58</f>
        <v>#DIV/0!</v>
      </c>
      <c r="Y58" s="5"/>
    </row>
    <row r="59" spans="2:25" ht="15" x14ac:dyDescent="0.2">
      <c r="B59" s="65" t="s">
        <v>42</v>
      </c>
      <c r="C59" s="64"/>
      <c r="D59" s="63"/>
      <c r="E59" s="62"/>
      <c r="F59" s="61"/>
      <c r="G59" s="60"/>
      <c r="H59" s="58"/>
      <c r="I59" s="58"/>
      <c r="J59" s="59"/>
      <c r="K59" s="58"/>
      <c r="L59" s="58"/>
      <c r="M59" s="57" t="e">
        <f>M58+M57</f>
        <v>#DIV/0!</v>
      </c>
      <c r="N59" s="56"/>
      <c r="O59" s="55"/>
      <c r="P59" s="55"/>
      <c r="Q59" s="55"/>
      <c r="R59" s="55"/>
      <c r="S59" s="55"/>
      <c r="T59" s="54"/>
      <c r="U59" s="53"/>
      <c r="V59" s="52"/>
      <c r="W59" s="52">
        <f>W58+W57</f>
        <v>0</v>
      </c>
      <c r="X59" s="51" t="e">
        <f>X58+X57</f>
        <v>#DIV/0!</v>
      </c>
    </row>
    <row r="60" spans="2:25" ht="15" x14ac:dyDescent="0.2">
      <c r="B60" s="50" t="s">
        <v>41</v>
      </c>
      <c r="C60" s="5"/>
      <c r="D60" s="10"/>
      <c r="E60" s="49"/>
      <c r="F60" s="48"/>
      <c r="G60" s="47"/>
      <c r="H60" s="45"/>
      <c r="I60" s="45"/>
      <c r="J60" s="46"/>
      <c r="K60" s="45"/>
      <c r="L60" s="45"/>
      <c r="M60" s="44"/>
      <c r="N60" s="43"/>
      <c r="O60" s="42"/>
      <c r="P60" s="42"/>
      <c r="Q60" s="42"/>
      <c r="R60" s="42"/>
      <c r="S60" s="42"/>
      <c r="T60" s="41"/>
      <c r="U60" s="40"/>
      <c r="V60" s="39"/>
      <c r="W60" s="39"/>
      <c r="X60" s="38">
        <v>0</v>
      </c>
    </row>
    <row r="61" spans="2:25" s="18" customFormat="1" ht="26.25" customHeight="1" thickBot="1" x14ac:dyDescent="0.3">
      <c r="B61" s="37" t="s">
        <v>40</v>
      </c>
      <c r="C61" s="36"/>
      <c r="D61" s="27"/>
      <c r="E61" s="29"/>
      <c r="F61" s="35"/>
      <c r="G61" s="34"/>
      <c r="H61" s="33"/>
      <c r="I61" s="33"/>
      <c r="J61" s="32"/>
      <c r="K61" s="31"/>
      <c r="L61" s="31"/>
      <c r="M61" s="30" t="s">
        <v>39</v>
      </c>
      <c r="N61" s="28"/>
      <c r="O61" s="27"/>
      <c r="P61" s="27"/>
      <c r="Q61" s="27"/>
      <c r="R61" s="27"/>
      <c r="S61" s="27"/>
      <c r="T61" s="29"/>
      <c r="U61" s="28"/>
      <c r="V61" s="27"/>
      <c r="W61" s="26"/>
      <c r="X61" s="25" t="e">
        <f>X59+X60</f>
        <v>#DIV/0!</v>
      </c>
    </row>
    <row r="62" spans="2:25" x14ac:dyDescent="0.25">
      <c r="B62" s="13" t="s">
        <v>38</v>
      </c>
      <c r="C62" s="12"/>
      <c r="D62" s="17"/>
      <c r="E62" s="15"/>
      <c r="F62" s="15"/>
      <c r="G62" s="15"/>
      <c r="J62" s="2"/>
      <c r="K62" s="6"/>
      <c r="L62" s="6"/>
      <c r="M62" s="6"/>
      <c r="N62" s="15"/>
      <c r="O62" s="15"/>
      <c r="P62" s="15"/>
      <c r="Q62" s="15"/>
      <c r="R62" s="15"/>
      <c r="S62" s="15"/>
      <c r="T62" s="15"/>
      <c r="U62" s="15"/>
      <c r="V62" s="15"/>
      <c r="W62" s="15"/>
    </row>
    <row r="63" spans="2:25" x14ac:dyDescent="0.25">
      <c r="B63" s="10" t="s">
        <v>37</v>
      </c>
      <c r="C63" s="10" t="s">
        <v>36</v>
      </c>
      <c r="D63" s="17"/>
      <c r="E63" s="15"/>
      <c r="F63" s="15"/>
      <c r="G63" s="15"/>
      <c r="J63" s="2"/>
      <c r="K63" s="6"/>
      <c r="L63" s="6"/>
      <c r="M63" s="22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2:25" ht="15" x14ac:dyDescent="0.2">
      <c r="B64" s="10" t="s">
        <v>35</v>
      </c>
      <c r="C64" s="10" t="s">
        <v>34</v>
      </c>
      <c r="D64" s="17"/>
      <c r="E64" s="15"/>
      <c r="F64" s="15"/>
      <c r="G64" s="15"/>
      <c r="J64" s="2"/>
      <c r="K64" s="6"/>
      <c r="L64" s="6"/>
      <c r="M64" s="6"/>
      <c r="N64" s="15"/>
      <c r="O64" s="15"/>
      <c r="P64" s="15"/>
      <c r="Q64" s="15"/>
      <c r="R64" s="15"/>
      <c r="S64" s="15"/>
      <c r="T64" s="15"/>
      <c r="U64" s="15"/>
      <c r="V64" s="15"/>
      <c r="W64" s="24"/>
    </row>
    <row r="65" spans="2:23" x14ac:dyDescent="0.25">
      <c r="B65" s="10" t="s">
        <v>33</v>
      </c>
      <c r="C65" s="10" t="s">
        <v>32</v>
      </c>
      <c r="D65" s="17"/>
      <c r="E65" s="15"/>
      <c r="F65" s="15"/>
      <c r="G65" s="15"/>
      <c r="K65" s="6"/>
      <c r="L65" s="6"/>
      <c r="M65" s="18"/>
      <c r="N65" s="15"/>
      <c r="O65" s="15"/>
      <c r="P65" s="15"/>
      <c r="Q65" s="15"/>
      <c r="R65" s="15"/>
      <c r="S65" s="15"/>
      <c r="T65" s="15"/>
      <c r="U65" s="15"/>
      <c r="V65" s="15"/>
      <c r="W65" s="23"/>
    </row>
    <row r="66" spans="2:23" x14ac:dyDescent="0.25">
      <c r="B66" s="8" t="s">
        <v>31</v>
      </c>
      <c r="C66" s="8" t="s">
        <v>30</v>
      </c>
      <c r="D66" s="17"/>
      <c r="E66" s="15"/>
      <c r="F66" s="15"/>
      <c r="G66" s="15"/>
      <c r="K66" s="6"/>
      <c r="L66" s="6"/>
      <c r="M66" s="22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2:23" x14ac:dyDescent="0.25">
      <c r="B67" s="21" t="s">
        <v>29</v>
      </c>
      <c r="C67" s="20"/>
      <c r="D67" s="17"/>
      <c r="E67" s="15"/>
      <c r="F67" s="1"/>
      <c r="G67" s="1"/>
      <c r="M67" s="18"/>
      <c r="W67" s="19"/>
    </row>
    <row r="68" spans="2:23" x14ac:dyDescent="0.25">
      <c r="B68" s="10" t="s">
        <v>28</v>
      </c>
      <c r="C68" s="10" t="s">
        <v>27</v>
      </c>
      <c r="D68" s="17"/>
      <c r="E68" s="15"/>
      <c r="F68" s="1"/>
      <c r="G68" s="1"/>
      <c r="M68" s="18"/>
    </row>
    <row r="69" spans="2:23" x14ac:dyDescent="0.25">
      <c r="B69" s="10" t="s">
        <v>26</v>
      </c>
      <c r="C69" s="10" t="s">
        <v>25</v>
      </c>
      <c r="D69" s="17"/>
      <c r="E69" s="15"/>
      <c r="F69" s="1"/>
      <c r="G69" s="1"/>
      <c r="M69" s="18"/>
    </row>
    <row r="70" spans="2:23" x14ac:dyDescent="0.25">
      <c r="B70" s="10" t="s">
        <v>24</v>
      </c>
      <c r="C70" s="10" t="s">
        <v>23</v>
      </c>
      <c r="D70" s="17"/>
      <c r="E70" s="15"/>
      <c r="F70" s="1"/>
      <c r="G70" s="1"/>
      <c r="M70" s="18"/>
    </row>
    <row r="71" spans="2:23" x14ac:dyDescent="0.25">
      <c r="B71" s="10" t="s">
        <v>22</v>
      </c>
      <c r="C71" s="10" t="s">
        <v>21</v>
      </c>
      <c r="D71" s="17"/>
      <c r="E71" s="15"/>
      <c r="F71" s="1"/>
      <c r="G71" s="1"/>
      <c r="N71" s="18"/>
    </row>
    <row r="72" spans="2:23" ht="15" x14ac:dyDescent="0.2">
      <c r="B72" s="10" t="s">
        <v>20</v>
      </c>
      <c r="C72" s="10" t="s">
        <v>19</v>
      </c>
      <c r="D72" s="17"/>
      <c r="E72" s="15"/>
      <c r="F72" s="1"/>
      <c r="G72" s="1"/>
    </row>
    <row r="73" spans="2:23" ht="15" x14ac:dyDescent="0.2">
      <c r="B73" s="10" t="s">
        <v>18</v>
      </c>
      <c r="C73" s="10" t="s">
        <v>17</v>
      </c>
      <c r="D73" s="17"/>
      <c r="E73" s="15"/>
      <c r="F73" s="1"/>
      <c r="G73" s="1"/>
    </row>
    <row r="74" spans="2:23" ht="15" x14ac:dyDescent="0.2">
      <c r="B74" s="10" t="s">
        <v>16</v>
      </c>
      <c r="C74" s="10" t="s">
        <v>15</v>
      </c>
      <c r="D74" s="17"/>
      <c r="E74" s="15"/>
      <c r="F74" s="1"/>
      <c r="G74" s="1"/>
    </row>
    <row r="75" spans="2:23" ht="15" x14ac:dyDescent="0.2">
      <c r="B75" s="10" t="s">
        <v>14</v>
      </c>
      <c r="C75" s="16" t="s">
        <v>13</v>
      </c>
      <c r="D75" s="17"/>
      <c r="E75" s="15"/>
      <c r="F75" s="1"/>
      <c r="G75" s="1"/>
    </row>
    <row r="76" spans="2:23" ht="15" x14ac:dyDescent="0.2">
      <c r="B76" s="10" t="s">
        <v>12</v>
      </c>
      <c r="C76" s="16" t="s">
        <v>11</v>
      </c>
      <c r="D76" s="15"/>
      <c r="E76" s="15"/>
      <c r="F76" s="1"/>
      <c r="G76" s="1"/>
    </row>
    <row r="77" spans="2:23" ht="15" x14ac:dyDescent="0.2">
      <c r="B77" s="8" t="s">
        <v>10</v>
      </c>
      <c r="C77" s="14" t="s">
        <v>9</v>
      </c>
      <c r="F77" s="1"/>
      <c r="G77" s="1"/>
    </row>
    <row r="78" spans="2:23" x14ac:dyDescent="0.25">
      <c r="B78" s="13" t="s">
        <v>8</v>
      </c>
      <c r="C78" s="12"/>
      <c r="F78" s="1"/>
      <c r="G78" s="1"/>
    </row>
    <row r="79" spans="2:23" ht="15" x14ac:dyDescent="0.2">
      <c r="B79" s="10" t="s">
        <v>7</v>
      </c>
      <c r="C79" s="10" t="s">
        <v>6</v>
      </c>
      <c r="F79" s="1"/>
      <c r="G79" s="1"/>
    </row>
    <row r="80" spans="2:23" ht="15" x14ac:dyDescent="0.2">
      <c r="B80" s="10" t="s">
        <v>5</v>
      </c>
      <c r="C80" s="10" t="s">
        <v>4</v>
      </c>
      <c r="F80" s="1"/>
      <c r="G80" s="1"/>
    </row>
    <row r="81" spans="2:7" ht="15" x14ac:dyDescent="0.2">
      <c r="B81" s="11" t="s">
        <v>3</v>
      </c>
      <c r="C81" s="10" t="s">
        <v>2</v>
      </c>
      <c r="F81" s="1"/>
      <c r="G81" s="1"/>
    </row>
    <row r="82" spans="2:7" ht="15" x14ac:dyDescent="0.2">
      <c r="B82" s="9" t="s">
        <v>1</v>
      </c>
      <c r="C82" s="8" t="s">
        <v>0</v>
      </c>
      <c r="F82" s="1"/>
      <c r="G82" s="1"/>
    </row>
    <row r="83" spans="2:7" ht="15" x14ac:dyDescent="0.2">
      <c r="F83" s="1"/>
      <c r="G83" s="1"/>
    </row>
    <row r="84" spans="2:7" ht="15" x14ac:dyDescent="0.2">
      <c r="F84" s="1"/>
      <c r="G84" s="1"/>
    </row>
    <row r="85" spans="2:7" ht="15" x14ac:dyDescent="0.2">
      <c r="F85" s="1"/>
      <c r="G85" s="1"/>
    </row>
    <row r="86" spans="2:7" ht="15" x14ac:dyDescent="0.2">
      <c r="F86" s="1"/>
      <c r="G86" s="1"/>
    </row>
    <row r="87" spans="2:7" ht="15" x14ac:dyDescent="0.2">
      <c r="F87" s="1"/>
      <c r="G87" s="1"/>
    </row>
    <row r="88" spans="2:7" ht="15" x14ac:dyDescent="0.2">
      <c r="F88" s="1"/>
      <c r="G88" s="1"/>
    </row>
    <row r="89" spans="2:7" ht="15" x14ac:dyDescent="0.2">
      <c r="F89" s="1"/>
      <c r="G89" s="1"/>
    </row>
    <row r="90" spans="2:7" ht="15" x14ac:dyDescent="0.2">
      <c r="F90" s="1"/>
      <c r="G90" s="1"/>
    </row>
    <row r="91" spans="2:7" ht="15" x14ac:dyDescent="0.2">
      <c r="F91" s="1"/>
      <c r="G91" s="1"/>
    </row>
    <row r="92" spans="2:7" ht="15" x14ac:dyDescent="0.2">
      <c r="B92" s="5"/>
      <c r="F92" s="1"/>
      <c r="G92" s="1"/>
    </row>
    <row r="93" spans="2:7" ht="15" x14ac:dyDescent="0.2">
      <c r="B93" s="5"/>
      <c r="F93" s="1"/>
      <c r="G93" s="1"/>
    </row>
    <row r="94" spans="2:7" ht="15" x14ac:dyDescent="0.2">
      <c r="B94" s="5"/>
      <c r="F94" s="1"/>
      <c r="G94" s="1"/>
    </row>
    <row r="95" spans="2:7" ht="15" x14ac:dyDescent="0.2">
      <c r="B95" s="5"/>
      <c r="F95" s="1"/>
      <c r="G95" s="1"/>
    </row>
    <row r="96" spans="2:7" ht="15" x14ac:dyDescent="0.2">
      <c r="B96" s="5"/>
      <c r="F96" s="1"/>
      <c r="G96" s="1"/>
    </row>
    <row r="97" spans="2:7" ht="15" x14ac:dyDescent="0.2">
      <c r="B97" s="5"/>
      <c r="F97" s="1"/>
      <c r="G97" s="1"/>
    </row>
    <row r="98" spans="2:7" ht="15" x14ac:dyDescent="0.2">
      <c r="B98" s="5"/>
      <c r="F98" s="1"/>
      <c r="G98" s="1"/>
    </row>
    <row r="99" spans="2:7" ht="15" x14ac:dyDescent="0.2">
      <c r="B99" s="5"/>
      <c r="F99" s="1"/>
      <c r="G99" s="1"/>
    </row>
    <row r="100" spans="2:7" ht="15" x14ac:dyDescent="0.2">
      <c r="B100" s="5"/>
      <c r="F100" s="1"/>
      <c r="G100" s="1"/>
    </row>
    <row r="101" spans="2:7" ht="15" x14ac:dyDescent="0.2">
      <c r="B101" s="5"/>
      <c r="F101" s="1"/>
      <c r="G101" s="1"/>
    </row>
    <row r="102" spans="2:7" ht="15" x14ac:dyDescent="0.2">
      <c r="B102" s="5"/>
      <c r="F102" s="1"/>
      <c r="G102" s="1"/>
    </row>
    <row r="103" spans="2:7" ht="15" x14ac:dyDescent="0.2">
      <c r="B103" s="5"/>
      <c r="F103" s="1"/>
      <c r="G103" s="1"/>
    </row>
    <row r="104" spans="2:7" ht="15" x14ac:dyDescent="0.2">
      <c r="B104" s="5"/>
      <c r="F104" s="1"/>
      <c r="G104" s="1"/>
    </row>
    <row r="105" spans="2:7" ht="15" x14ac:dyDescent="0.2">
      <c r="B105" s="5"/>
      <c r="F105" s="1"/>
      <c r="G105" s="1"/>
    </row>
    <row r="106" spans="2:7" ht="15" x14ac:dyDescent="0.2">
      <c r="B106" s="5"/>
      <c r="F106" s="1"/>
      <c r="G106" s="1"/>
    </row>
    <row r="107" spans="2:7" ht="15" x14ac:dyDescent="0.2">
      <c r="B107" s="5"/>
      <c r="F107" s="1"/>
      <c r="G107" s="1"/>
    </row>
    <row r="108" spans="2:7" ht="15" x14ac:dyDescent="0.2">
      <c r="B108" s="5"/>
      <c r="F108" s="1"/>
      <c r="G108" s="1"/>
    </row>
    <row r="109" spans="2:7" ht="15" x14ac:dyDescent="0.2">
      <c r="B109" s="5"/>
      <c r="F109" s="1"/>
      <c r="G109" s="1"/>
    </row>
    <row r="110" spans="2:7" ht="15" x14ac:dyDescent="0.2">
      <c r="B110" s="5"/>
      <c r="F110" s="1"/>
      <c r="G110" s="1"/>
    </row>
    <row r="111" spans="2:7" ht="15" x14ac:dyDescent="0.2">
      <c r="B111" s="5"/>
      <c r="F111" s="1"/>
      <c r="G111" s="1"/>
    </row>
    <row r="112" spans="2:7" ht="15" x14ac:dyDescent="0.2">
      <c r="B112" s="5"/>
      <c r="F112" s="1"/>
      <c r="G112" s="1"/>
    </row>
    <row r="113" spans="2:9" ht="15" x14ac:dyDescent="0.2">
      <c r="B113" s="5"/>
      <c r="F113" s="1"/>
      <c r="G113" s="1"/>
    </row>
    <row r="114" spans="2:9" ht="15" x14ac:dyDescent="0.2">
      <c r="B114" s="5"/>
      <c r="F114" s="1"/>
      <c r="G114" s="1"/>
    </row>
    <row r="115" spans="2:9" ht="15" x14ac:dyDescent="0.2">
      <c r="B115" s="5"/>
      <c r="F115" s="1"/>
      <c r="G115" s="1"/>
    </row>
    <row r="116" spans="2:9" ht="15" x14ac:dyDescent="0.2">
      <c r="B116" s="5"/>
      <c r="F116" s="1"/>
      <c r="G116" s="1"/>
    </row>
    <row r="117" spans="2:9" ht="15" x14ac:dyDescent="0.2">
      <c r="B117" s="5"/>
      <c r="F117" s="1"/>
      <c r="G117" s="1"/>
    </row>
    <row r="118" spans="2:9" ht="15" x14ac:dyDescent="0.2">
      <c r="B118" s="5"/>
      <c r="F118" s="1"/>
      <c r="G118" s="1"/>
    </row>
    <row r="119" spans="2:9" ht="15" x14ac:dyDescent="0.2">
      <c r="B119" s="5"/>
      <c r="F119" s="1"/>
      <c r="G119" s="1"/>
    </row>
    <row r="120" spans="2:9" ht="15" x14ac:dyDescent="0.2">
      <c r="B120" s="5"/>
      <c r="F120" s="1"/>
      <c r="G120" s="1"/>
    </row>
    <row r="121" spans="2:9" ht="15" x14ac:dyDescent="0.2">
      <c r="B121" s="5"/>
      <c r="F121" s="1"/>
      <c r="G121" s="1"/>
    </row>
    <row r="122" spans="2:9" ht="15" x14ac:dyDescent="0.2">
      <c r="B122" s="5"/>
      <c r="F122" s="1"/>
      <c r="G122" s="1"/>
    </row>
    <row r="123" spans="2:9" ht="15" x14ac:dyDescent="0.2">
      <c r="B123" s="5"/>
      <c r="F123" s="1"/>
      <c r="G123" s="1"/>
    </row>
    <row r="124" spans="2:9" ht="15" x14ac:dyDescent="0.2">
      <c r="B124" s="5"/>
      <c r="F124" s="1"/>
      <c r="G124" s="1"/>
    </row>
    <row r="125" spans="2:9" ht="15" x14ac:dyDescent="0.2">
      <c r="B125" s="5"/>
      <c r="F125" s="1"/>
      <c r="G125" s="1"/>
    </row>
    <row r="126" spans="2:9" ht="15" x14ac:dyDescent="0.2">
      <c r="B126" s="7"/>
      <c r="C126" s="6"/>
      <c r="D126" s="6"/>
      <c r="E126" s="6"/>
      <c r="F126" s="6"/>
      <c r="G126" s="6"/>
      <c r="H126" s="6"/>
      <c r="I126" s="6"/>
    </row>
    <row r="127" spans="2:9" ht="15" x14ac:dyDescent="0.2">
      <c r="B127" s="5"/>
      <c r="F127" s="1"/>
      <c r="G127" s="1"/>
    </row>
    <row r="128" spans="2:9" ht="15" x14ac:dyDescent="0.2">
      <c r="B128" s="5"/>
      <c r="F128" s="1"/>
      <c r="G128" s="1"/>
    </row>
    <row r="129" spans="2:7" ht="15" x14ac:dyDescent="0.2">
      <c r="B129" s="5"/>
      <c r="F129" s="1"/>
      <c r="G129" s="1"/>
    </row>
    <row r="130" spans="2:7" ht="15" x14ac:dyDescent="0.2">
      <c r="B130" s="5"/>
      <c r="F130" s="1"/>
      <c r="G130" s="1"/>
    </row>
    <row r="131" spans="2:7" ht="15" x14ac:dyDescent="0.2">
      <c r="B131" s="5"/>
      <c r="F131" s="1"/>
      <c r="G131" s="1"/>
    </row>
    <row r="132" spans="2:7" ht="15" x14ac:dyDescent="0.2">
      <c r="B132" s="4"/>
      <c r="F132" s="1"/>
      <c r="G132" s="1"/>
    </row>
    <row r="133" spans="2:7" ht="15" x14ac:dyDescent="0.2">
      <c r="F133" s="1"/>
      <c r="G133" s="1"/>
    </row>
    <row r="134" spans="2:7" ht="15" x14ac:dyDescent="0.2">
      <c r="F134" s="1"/>
      <c r="G134" s="1"/>
    </row>
    <row r="135" spans="2:7" ht="15" x14ac:dyDescent="0.2">
      <c r="F135" s="1"/>
      <c r="G135" s="1"/>
    </row>
    <row r="136" spans="2:7" ht="15" x14ac:dyDescent="0.2">
      <c r="F136" s="1"/>
      <c r="G136" s="1"/>
    </row>
    <row r="137" spans="2:7" ht="15" x14ac:dyDescent="0.2">
      <c r="F137" s="1"/>
      <c r="G137" s="1"/>
    </row>
  </sheetData>
  <sheetProtection algorithmName="SHA-512" hashValue="lm1pHkjjJ6rItQYj8iySrvvUE0Y3HmFzfjm2dpfBQg4mQKV+sSk1vyzKQ15NP1r12IZ7WBghkFS1kifvy3loMw==" saltValue="0v0VQqN34ShIz/4lOWJF+Q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50987-7C22-4F83-B3AA-0527E0417D27}">
  <sheetPr>
    <pageSetUpPr fitToPage="1"/>
  </sheetPr>
  <dimension ref="B1:Y137"/>
  <sheetViews>
    <sheetView topLeftCell="D50" zoomScale="75" zoomScaleNormal="75" zoomScaleSheetLayoutView="124" workbookViewId="0">
      <selection activeCell="G82" sqref="G82"/>
    </sheetView>
  </sheetViews>
  <sheetFormatPr defaultColWidth="12.42578125" defaultRowHeight="15.75" x14ac:dyDescent="0.25"/>
  <cols>
    <col min="1" max="1" width="2.85546875" style="1" customWidth="1"/>
    <col min="2" max="2" width="42.7109375" style="1" customWidth="1"/>
    <col min="3" max="3" width="82.140625" style="1" customWidth="1"/>
    <col min="4" max="4" width="13.42578125" style="1" customWidth="1"/>
    <col min="5" max="5" width="6.140625" style="1" customWidth="1"/>
    <col min="6" max="6" width="13.42578125" style="3" customWidth="1"/>
    <col min="7" max="7" width="17.140625" style="3" customWidth="1"/>
    <col min="8" max="8" width="15.42578125" style="1" customWidth="1"/>
    <col min="9" max="9" width="14.85546875" style="1" customWidth="1"/>
    <col min="10" max="11" width="13.28515625" style="1" customWidth="1"/>
    <col min="12" max="12" width="13.42578125" style="1" customWidth="1"/>
    <col min="13" max="13" width="19.28515625" style="1" customWidth="1"/>
    <col min="14" max="14" width="11" style="1" customWidth="1"/>
    <col min="15" max="15" width="13.85546875" style="1" customWidth="1"/>
    <col min="16" max="16" width="12.42578125" style="1"/>
    <col min="17" max="18" width="13.42578125" style="1" customWidth="1"/>
    <col min="19" max="19" width="14.5703125" style="1" customWidth="1"/>
    <col min="20" max="20" width="12.42578125" style="1"/>
    <col min="21" max="21" width="18.85546875" style="1" customWidth="1"/>
    <col min="22" max="22" width="17.42578125" style="1" customWidth="1"/>
    <col min="23" max="23" width="18" style="1" customWidth="1"/>
    <col min="24" max="24" width="21.28515625" style="2" customWidth="1"/>
    <col min="25" max="25" width="2.140625" style="1" customWidth="1"/>
    <col min="26" max="16384" width="12.42578125" style="1"/>
  </cols>
  <sheetData>
    <row r="1" spans="2:24" ht="16.5" thickBot="1" x14ac:dyDescent="0.3"/>
    <row r="2" spans="2:24" ht="32.1" customHeight="1" x14ac:dyDescent="0.2">
      <c r="B2" s="201"/>
      <c r="C2" s="200" t="s">
        <v>163</v>
      </c>
      <c r="D2" s="196"/>
      <c r="E2" s="196"/>
      <c r="F2" s="197" t="s">
        <v>109</v>
      </c>
      <c r="G2" s="196" t="s">
        <v>109</v>
      </c>
      <c r="H2" s="196" t="s">
        <v>108</v>
      </c>
      <c r="I2" s="196" t="s">
        <v>107</v>
      </c>
      <c r="J2" s="196" t="s">
        <v>106</v>
      </c>
      <c r="K2" s="196" t="s">
        <v>105</v>
      </c>
      <c r="L2" s="196" t="s">
        <v>105</v>
      </c>
      <c r="M2" s="199" t="s">
        <v>104</v>
      </c>
      <c r="N2" s="197" t="s">
        <v>90</v>
      </c>
      <c r="O2" s="196" t="s">
        <v>103</v>
      </c>
      <c r="P2" s="196"/>
      <c r="Q2" s="196" t="s">
        <v>100</v>
      </c>
      <c r="R2" s="196"/>
      <c r="S2" s="196" t="s">
        <v>102</v>
      </c>
      <c r="T2" s="198" t="s">
        <v>101</v>
      </c>
      <c r="U2" s="197" t="s">
        <v>39</v>
      </c>
      <c r="V2" s="196" t="s">
        <v>100</v>
      </c>
      <c r="W2" s="195" t="s">
        <v>39</v>
      </c>
      <c r="X2" s="194" t="s">
        <v>64</v>
      </c>
    </row>
    <row r="3" spans="2:24" ht="19.5" customHeight="1" x14ac:dyDescent="0.2">
      <c r="B3" s="193" t="s">
        <v>99</v>
      </c>
      <c r="C3" s="192"/>
      <c r="D3" s="191"/>
      <c r="E3" s="190"/>
      <c r="F3" s="189" t="s">
        <v>98</v>
      </c>
      <c r="G3" s="185" t="s">
        <v>90</v>
      </c>
      <c r="H3" s="185" t="s">
        <v>97</v>
      </c>
      <c r="I3" s="185" t="s">
        <v>90</v>
      </c>
      <c r="J3" s="185" t="s">
        <v>96</v>
      </c>
      <c r="K3" s="185" t="s">
        <v>95</v>
      </c>
      <c r="L3" s="185" t="s">
        <v>94</v>
      </c>
      <c r="M3" s="188" t="s">
        <v>87</v>
      </c>
      <c r="N3" s="186" t="s">
        <v>93</v>
      </c>
      <c r="O3" s="185" t="s">
        <v>92</v>
      </c>
      <c r="P3" s="185" t="s">
        <v>91</v>
      </c>
      <c r="Q3" s="185" t="s">
        <v>88</v>
      </c>
      <c r="R3" s="185" t="s">
        <v>91</v>
      </c>
      <c r="S3" s="185" t="s">
        <v>90</v>
      </c>
      <c r="T3" s="187" t="s">
        <v>39</v>
      </c>
      <c r="U3" s="186" t="s">
        <v>89</v>
      </c>
      <c r="V3" s="185" t="s">
        <v>88</v>
      </c>
      <c r="W3" s="184" t="s">
        <v>64</v>
      </c>
      <c r="X3" s="183" t="s">
        <v>87</v>
      </c>
    </row>
    <row r="4" spans="2:24" ht="19.5" customHeight="1" thickBot="1" x14ac:dyDescent="0.25">
      <c r="B4" s="182" t="s">
        <v>86</v>
      </c>
      <c r="C4" s="181">
        <v>2022</v>
      </c>
      <c r="D4" s="180"/>
      <c r="E4" s="179"/>
      <c r="F4" s="178" t="s">
        <v>85</v>
      </c>
      <c r="G4" s="174"/>
      <c r="H4" s="174"/>
      <c r="I4" s="174"/>
      <c r="J4" s="174"/>
      <c r="K4" s="174" t="s">
        <v>84</v>
      </c>
      <c r="L4" s="174" t="s">
        <v>84</v>
      </c>
      <c r="M4" s="177"/>
      <c r="N4" s="175"/>
      <c r="O4" s="174"/>
      <c r="P4" s="174"/>
      <c r="Q4" s="174"/>
      <c r="R4" s="174"/>
      <c r="S4" s="174"/>
      <c r="T4" s="176"/>
      <c r="U4" s="175"/>
      <c r="V4" s="174"/>
      <c r="W4" s="173"/>
      <c r="X4" s="172"/>
    </row>
    <row r="5" spans="2:24" ht="18" customHeight="1" x14ac:dyDescent="0.25">
      <c r="B5" s="171" t="s">
        <v>83</v>
      </c>
      <c r="C5" s="170" t="s">
        <v>82</v>
      </c>
      <c r="D5" s="169" t="s">
        <v>81</v>
      </c>
      <c r="E5" s="168"/>
      <c r="F5" s="167"/>
      <c r="G5" s="166"/>
      <c r="H5" s="164"/>
      <c r="I5" s="164"/>
      <c r="J5" s="165"/>
      <c r="K5" s="164"/>
      <c r="L5" s="164"/>
      <c r="M5" s="163"/>
      <c r="N5" s="162"/>
      <c r="O5" s="159"/>
      <c r="P5" s="159"/>
      <c r="Q5" s="159"/>
      <c r="R5" s="159"/>
      <c r="S5" s="159" t="s">
        <v>80</v>
      </c>
      <c r="T5" s="161"/>
      <c r="U5" s="160"/>
      <c r="V5" s="159"/>
      <c r="W5" s="159"/>
      <c r="X5" s="158"/>
    </row>
    <row r="6" spans="2:24" ht="18" customHeight="1" x14ac:dyDescent="0.25">
      <c r="B6" s="136"/>
      <c r="C6" s="157"/>
      <c r="D6" s="156"/>
      <c r="E6" s="155"/>
      <c r="F6" s="128"/>
      <c r="G6" s="127"/>
      <c r="H6" s="127"/>
      <c r="I6" s="127"/>
      <c r="J6" s="132"/>
      <c r="K6" s="127"/>
      <c r="L6" s="127"/>
      <c r="M6" s="154"/>
      <c r="N6" s="128"/>
      <c r="O6" s="131"/>
      <c r="P6" s="131"/>
      <c r="Q6" s="131"/>
      <c r="R6" s="131"/>
      <c r="S6" s="131"/>
      <c r="T6" s="153"/>
      <c r="U6" s="152"/>
      <c r="V6" s="131"/>
      <c r="W6" s="131"/>
      <c r="X6" s="126"/>
    </row>
    <row r="7" spans="2:24" ht="18" customHeight="1" x14ac:dyDescent="0.2">
      <c r="B7" s="123" t="s">
        <v>78</v>
      </c>
      <c r="C7" s="122" t="s">
        <v>72</v>
      </c>
      <c r="D7" s="121">
        <v>480</v>
      </c>
      <c r="E7" s="120" t="s">
        <v>67</v>
      </c>
      <c r="F7" s="114" t="s">
        <v>35</v>
      </c>
      <c r="G7" s="113" t="s">
        <v>112</v>
      </c>
      <c r="H7" s="113" t="s">
        <v>5</v>
      </c>
      <c r="I7" s="149">
        <v>0</v>
      </c>
      <c r="J7" s="119" t="e">
        <f>D7/I7</f>
        <v>#DIV/0!</v>
      </c>
      <c r="K7" s="149">
        <v>0</v>
      </c>
      <c r="L7" s="113">
        <v>0</v>
      </c>
      <c r="M7" s="148" t="e">
        <f>J7*K7</f>
        <v>#DIV/0!</v>
      </c>
      <c r="N7" s="114" t="s">
        <v>65</v>
      </c>
      <c r="O7" s="113" t="s">
        <v>39</v>
      </c>
      <c r="P7" s="113"/>
      <c r="Q7" s="113" t="s">
        <v>79</v>
      </c>
      <c r="R7" s="149">
        <v>0</v>
      </c>
      <c r="S7" s="113" t="s">
        <v>70</v>
      </c>
      <c r="T7" s="150">
        <v>0</v>
      </c>
      <c r="U7" s="114">
        <v>0</v>
      </c>
      <c r="V7" s="113">
        <f>T7*R7</f>
        <v>0</v>
      </c>
      <c r="W7" s="113">
        <f>U7+V7</f>
        <v>0</v>
      </c>
      <c r="X7" s="112" t="e">
        <f>W7+M7</f>
        <v>#DIV/0!</v>
      </c>
    </row>
    <row r="8" spans="2:24" ht="18" customHeight="1" x14ac:dyDescent="0.2">
      <c r="B8" s="123"/>
      <c r="C8" s="122"/>
      <c r="D8" s="121"/>
      <c r="E8" s="120"/>
      <c r="F8" s="114"/>
      <c r="G8" s="113"/>
      <c r="H8" s="113"/>
      <c r="I8" s="113"/>
      <c r="J8" s="119"/>
      <c r="K8" s="113"/>
      <c r="L8" s="113"/>
      <c r="M8" s="148"/>
      <c r="N8" s="113"/>
      <c r="P8" s="113"/>
      <c r="Q8" s="113"/>
      <c r="R8" s="113"/>
      <c r="S8" s="113"/>
      <c r="T8" s="115"/>
      <c r="U8" s="114"/>
      <c r="V8" s="113"/>
      <c r="W8" s="113"/>
      <c r="X8" s="112"/>
    </row>
    <row r="9" spans="2:24" ht="18" customHeight="1" x14ac:dyDescent="0.2">
      <c r="B9" s="123"/>
      <c r="C9" s="122"/>
      <c r="D9" s="121"/>
      <c r="E9" s="120"/>
      <c r="F9" s="114"/>
      <c r="G9" s="113"/>
      <c r="H9" s="113"/>
      <c r="I9" s="113"/>
      <c r="J9" s="119"/>
      <c r="K9" s="113"/>
      <c r="L9" s="113"/>
      <c r="M9" s="148"/>
      <c r="N9" s="114"/>
      <c r="O9" s="113"/>
      <c r="P9" s="113"/>
      <c r="Q9" s="113"/>
      <c r="R9" s="113"/>
      <c r="S9" s="113"/>
      <c r="T9" s="115"/>
      <c r="U9" s="114"/>
      <c r="V9" s="113"/>
      <c r="W9" s="113"/>
      <c r="X9" s="112"/>
    </row>
    <row r="10" spans="2:24" ht="18" customHeight="1" x14ac:dyDescent="0.2">
      <c r="B10" s="123"/>
      <c r="C10" s="122"/>
      <c r="D10" s="121"/>
      <c r="E10" s="120"/>
      <c r="F10" s="114"/>
      <c r="G10" s="113"/>
      <c r="H10" s="113"/>
      <c r="I10" s="113"/>
      <c r="J10" s="119"/>
      <c r="K10" s="113"/>
      <c r="L10" s="113"/>
      <c r="M10" s="148"/>
      <c r="N10" s="114"/>
      <c r="O10" s="113"/>
      <c r="P10" s="113"/>
      <c r="Q10" s="113"/>
      <c r="R10" s="113"/>
      <c r="S10" s="113"/>
      <c r="T10" s="115"/>
      <c r="U10" s="114"/>
      <c r="V10" s="113"/>
      <c r="W10" s="113"/>
      <c r="X10" s="112"/>
    </row>
    <row r="11" spans="2:24" ht="18" customHeight="1" x14ac:dyDescent="0.2">
      <c r="B11" s="123"/>
      <c r="C11" s="122"/>
      <c r="D11" s="121"/>
      <c r="E11" s="120"/>
      <c r="F11" s="114"/>
      <c r="G11" s="113"/>
      <c r="H11" s="113"/>
      <c r="I11" s="113"/>
      <c r="J11" s="119"/>
      <c r="K11" s="113"/>
      <c r="L11" s="113"/>
      <c r="M11" s="148"/>
      <c r="N11" s="114"/>
      <c r="O11" s="113"/>
      <c r="P11" s="113"/>
      <c r="Q11" s="113"/>
      <c r="R11" s="113"/>
      <c r="S11" s="113"/>
      <c r="T11" s="115"/>
      <c r="U11" s="114"/>
      <c r="V11" s="113"/>
      <c r="W11" s="113"/>
      <c r="X11" s="112"/>
    </row>
    <row r="12" spans="2:24" ht="18" customHeight="1" x14ac:dyDescent="0.2">
      <c r="B12" s="123"/>
      <c r="C12" s="122"/>
      <c r="D12" s="121"/>
      <c r="E12" s="120"/>
      <c r="F12" s="114"/>
      <c r="G12" s="113"/>
      <c r="H12" s="113"/>
      <c r="I12" s="113"/>
      <c r="J12" s="119"/>
      <c r="K12" s="113"/>
      <c r="L12" s="113"/>
      <c r="M12" s="148"/>
      <c r="N12" s="114"/>
      <c r="O12" s="113"/>
      <c r="P12" s="113"/>
      <c r="Q12" s="113"/>
      <c r="R12" s="113"/>
      <c r="S12" s="113"/>
      <c r="T12" s="115"/>
      <c r="U12" s="114"/>
      <c r="V12" s="113"/>
      <c r="W12" s="113"/>
      <c r="X12" s="112"/>
    </row>
    <row r="13" spans="2:24" ht="18" customHeight="1" x14ac:dyDescent="0.2">
      <c r="B13" s="123" t="s">
        <v>131</v>
      </c>
      <c r="C13" s="122" t="s">
        <v>72</v>
      </c>
      <c r="D13" s="121">
        <v>190</v>
      </c>
      <c r="E13" s="120" t="s">
        <v>67</v>
      </c>
      <c r="F13" s="114" t="s">
        <v>35</v>
      </c>
      <c r="G13" s="113" t="s">
        <v>112</v>
      </c>
      <c r="H13" s="113" t="s">
        <v>5</v>
      </c>
      <c r="I13" s="149">
        <v>0</v>
      </c>
      <c r="J13" s="119" t="e">
        <f>D13/I13</f>
        <v>#DIV/0!</v>
      </c>
      <c r="K13" s="149">
        <v>0</v>
      </c>
      <c r="L13" s="113">
        <v>0</v>
      </c>
      <c r="M13" s="148" t="e">
        <f>J13*K13</f>
        <v>#DIV/0!</v>
      </c>
      <c r="N13" s="114" t="s">
        <v>65</v>
      </c>
      <c r="O13" s="113"/>
      <c r="P13" s="113"/>
      <c r="Q13" s="113"/>
      <c r="R13" s="113"/>
      <c r="S13" s="113" t="s">
        <v>70</v>
      </c>
      <c r="T13" s="115" t="s">
        <v>39</v>
      </c>
      <c r="U13" s="114">
        <v>0</v>
      </c>
      <c r="V13" s="113">
        <v>0</v>
      </c>
      <c r="W13" s="113">
        <f>U13+V13</f>
        <v>0</v>
      </c>
      <c r="X13" s="112" t="e">
        <f>W13+M13</f>
        <v>#DIV/0!</v>
      </c>
    </row>
    <row r="14" spans="2:24" ht="18" customHeight="1" x14ac:dyDescent="0.2">
      <c r="B14" s="123"/>
      <c r="C14" s="122"/>
      <c r="D14" s="121"/>
      <c r="E14" s="120"/>
      <c r="F14" s="114"/>
      <c r="G14" s="113"/>
      <c r="H14" s="113"/>
      <c r="I14" s="113"/>
      <c r="J14" s="119"/>
      <c r="K14" s="113"/>
      <c r="L14" s="113"/>
      <c r="M14" s="148"/>
      <c r="N14" s="114"/>
      <c r="O14" s="113"/>
      <c r="P14" s="113"/>
      <c r="Q14" s="113"/>
      <c r="R14" s="113"/>
      <c r="S14" s="113"/>
      <c r="T14" s="115"/>
      <c r="U14" s="114"/>
      <c r="V14" s="113"/>
      <c r="W14" s="113"/>
      <c r="X14" s="112"/>
    </row>
    <row r="15" spans="2:24" ht="18" customHeight="1" x14ac:dyDescent="0.2">
      <c r="B15" s="123"/>
      <c r="C15" s="122"/>
      <c r="D15" s="121"/>
      <c r="E15" s="120"/>
      <c r="F15" s="114"/>
      <c r="G15" s="113"/>
      <c r="H15" s="113"/>
      <c r="I15" s="113"/>
      <c r="J15" s="119"/>
      <c r="K15" s="113"/>
      <c r="L15" s="113"/>
      <c r="M15" s="148"/>
      <c r="N15" s="114"/>
      <c r="O15" s="113"/>
      <c r="P15" s="113"/>
      <c r="Q15" s="113"/>
      <c r="R15" s="113"/>
      <c r="S15" s="113"/>
      <c r="T15" s="115"/>
      <c r="U15" s="114"/>
      <c r="V15" s="113"/>
      <c r="W15" s="113"/>
      <c r="X15" s="112"/>
    </row>
    <row r="16" spans="2:24" ht="18" customHeight="1" x14ac:dyDescent="0.2">
      <c r="B16" s="123"/>
      <c r="C16" s="122"/>
      <c r="D16" s="121"/>
      <c r="E16" s="120"/>
      <c r="F16" s="114"/>
      <c r="G16" s="113"/>
      <c r="H16" s="113"/>
      <c r="I16" s="113"/>
      <c r="J16" s="119"/>
      <c r="K16" s="113"/>
      <c r="L16" s="113"/>
      <c r="M16" s="148"/>
      <c r="N16" s="114"/>
      <c r="O16" s="113"/>
      <c r="P16" s="113"/>
      <c r="Q16" s="113"/>
      <c r="R16" s="113"/>
      <c r="S16" s="113"/>
      <c r="T16" s="115"/>
      <c r="U16" s="114"/>
      <c r="V16" s="113"/>
      <c r="W16" s="113"/>
      <c r="X16" s="112"/>
    </row>
    <row r="17" spans="2:24" ht="18" customHeight="1" x14ac:dyDescent="0.2">
      <c r="B17" s="123"/>
      <c r="C17" s="122"/>
      <c r="D17" s="121"/>
      <c r="E17" s="120"/>
      <c r="F17" s="114"/>
      <c r="G17" s="113"/>
      <c r="H17" s="113"/>
      <c r="I17" s="113"/>
      <c r="J17" s="119"/>
      <c r="K17" s="113"/>
      <c r="L17" s="113"/>
      <c r="M17" s="148"/>
      <c r="N17" s="114"/>
      <c r="O17" s="113"/>
      <c r="P17" s="113"/>
      <c r="Q17" s="113"/>
      <c r="R17" s="113"/>
      <c r="S17" s="113"/>
      <c r="T17" s="115"/>
      <c r="U17" s="114"/>
      <c r="V17" s="113"/>
      <c r="W17" s="113"/>
      <c r="X17" s="112"/>
    </row>
    <row r="18" spans="2:24" ht="18" customHeight="1" x14ac:dyDescent="0.2">
      <c r="B18" s="123"/>
      <c r="C18" s="122"/>
      <c r="D18" s="121"/>
      <c r="E18" s="120"/>
      <c r="F18" s="114"/>
      <c r="G18" s="113"/>
      <c r="H18" s="113"/>
      <c r="I18" s="113"/>
      <c r="J18" s="119"/>
      <c r="K18" s="113"/>
      <c r="L18" s="113"/>
      <c r="M18" s="148"/>
      <c r="N18" s="114"/>
      <c r="O18" s="113"/>
      <c r="P18" s="113"/>
      <c r="Q18" s="113"/>
      <c r="R18" s="113"/>
      <c r="S18" s="113"/>
      <c r="T18" s="115"/>
      <c r="U18" s="114"/>
      <c r="V18" s="113"/>
      <c r="W18" s="113"/>
      <c r="X18" s="112"/>
    </row>
    <row r="19" spans="2:24" ht="18" customHeight="1" x14ac:dyDescent="0.2">
      <c r="B19" s="123"/>
      <c r="C19" s="122"/>
      <c r="D19" s="121"/>
      <c r="E19" s="120"/>
      <c r="F19" s="114"/>
      <c r="G19" s="113"/>
      <c r="H19" s="113"/>
      <c r="I19" s="113"/>
      <c r="J19" s="119"/>
      <c r="K19" s="113"/>
      <c r="L19" s="113"/>
      <c r="M19" s="148"/>
      <c r="N19" s="114"/>
      <c r="O19" s="113"/>
      <c r="P19" s="113"/>
      <c r="Q19" s="113"/>
      <c r="R19" s="113"/>
      <c r="S19" s="113"/>
      <c r="T19" s="115"/>
      <c r="U19" s="114"/>
      <c r="V19" s="113"/>
      <c r="W19" s="113"/>
      <c r="X19" s="112"/>
    </row>
    <row r="20" spans="2:24" ht="18" customHeight="1" x14ac:dyDescent="0.2">
      <c r="B20" s="123"/>
      <c r="C20" s="122"/>
      <c r="D20" s="121"/>
      <c r="E20" s="120"/>
      <c r="F20" s="114"/>
      <c r="G20" s="113"/>
      <c r="H20" s="113"/>
      <c r="I20" s="113"/>
      <c r="J20" s="119"/>
      <c r="K20" s="113"/>
      <c r="L20" s="113"/>
      <c r="M20" s="148"/>
      <c r="N20" s="114"/>
      <c r="O20" s="113"/>
      <c r="P20" s="113"/>
      <c r="Q20" s="113"/>
      <c r="R20" s="113"/>
      <c r="S20" s="113"/>
      <c r="T20" s="115"/>
      <c r="U20" s="114"/>
      <c r="V20" s="113"/>
      <c r="W20" s="113"/>
      <c r="X20" s="112"/>
    </row>
    <row r="21" spans="2:24" ht="18" customHeight="1" x14ac:dyDescent="0.2">
      <c r="B21" s="123"/>
      <c r="C21" s="122"/>
      <c r="D21" s="121"/>
      <c r="E21" s="120"/>
      <c r="F21" s="114"/>
      <c r="G21" s="113"/>
      <c r="H21" s="113"/>
      <c r="I21" s="113"/>
      <c r="J21" s="119"/>
      <c r="K21" s="113"/>
      <c r="L21" s="113"/>
      <c r="M21" s="148"/>
      <c r="N21" s="114"/>
      <c r="O21" s="113"/>
      <c r="P21" s="113"/>
      <c r="Q21" s="113"/>
      <c r="R21" s="113"/>
      <c r="S21" s="113"/>
      <c r="T21" s="115"/>
      <c r="U21" s="114"/>
      <c r="V21" s="113"/>
      <c r="W21" s="113"/>
      <c r="X21" s="112"/>
    </row>
    <row r="22" spans="2:24" ht="18" customHeight="1" x14ac:dyDescent="0.2">
      <c r="B22" s="123"/>
      <c r="C22" s="122"/>
      <c r="D22" s="121"/>
      <c r="E22" s="120"/>
      <c r="F22" s="114"/>
      <c r="G22" s="113"/>
      <c r="H22" s="113"/>
      <c r="I22" s="113"/>
      <c r="J22" s="119"/>
      <c r="K22" s="113"/>
      <c r="L22" s="113"/>
      <c r="M22" s="148"/>
      <c r="N22" s="114"/>
      <c r="O22" s="113"/>
      <c r="P22" s="113"/>
      <c r="Q22" s="113"/>
      <c r="R22" s="113"/>
      <c r="S22" s="113"/>
      <c r="T22" s="115"/>
      <c r="U22" s="114"/>
      <c r="V22" s="113"/>
      <c r="W22" s="113"/>
      <c r="X22" s="112"/>
    </row>
    <row r="23" spans="2:24" ht="18" customHeight="1" x14ac:dyDescent="0.2">
      <c r="B23" s="123"/>
      <c r="C23" s="122"/>
      <c r="D23" s="121"/>
      <c r="E23" s="120"/>
      <c r="F23" s="114"/>
      <c r="G23" s="113"/>
      <c r="H23" s="113"/>
      <c r="I23" s="113"/>
      <c r="J23" s="119"/>
      <c r="K23" s="113"/>
      <c r="L23" s="113"/>
      <c r="M23" s="148"/>
      <c r="N23" s="114"/>
      <c r="O23" s="113"/>
      <c r="P23" s="113"/>
      <c r="Q23" s="113"/>
      <c r="R23" s="113"/>
      <c r="S23" s="113"/>
      <c r="T23" s="115"/>
      <c r="U23" s="114"/>
      <c r="V23" s="113"/>
      <c r="W23" s="113"/>
      <c r="X23" s="112"/>
    </row>
    <row r="24" spans="2:24" ht="18" customHeight="1" x14ac:dyDescent="0.2">
      <c r="B24" s="123"/>
      <c r="C24" s="122"/>
      <c r="D24" s="121"/>
      <c r="E24" s="120"/>
      <c r="F24" s="114"/>
      <c r="G24" s="113"/>
      <c r="H24" s="113"/>
      <c r="I24" s="113"/>
      <c r="J24" s="119"/>
      <c r="K24" s="113"/>
      <c r="L24" s="113"/>
      <c r="M24" s="148"/>
      <c r="N24" s="114"/>
      <c r="O24" s="113"/>
      <c r="P24" s="113"/>
      <c r="Q24" s="113"/>
      <c r="R24" s="113"/>
      <c r="S24" s="113"/>
      <c r="T24" s="115"/>
      <c r="U24" s="114"/>
      <c r="V24" s="113"/>
      <c r="W24" s="113"/>
      <c r="X24" s="112"/>
    </row>
    <row r="25" spans="2:24" ht="18" customHeight="1" x14ac:dyDescent="0.2">
      <c r="B25" s="123"/>
      <c r="C25" s="122"/>
      <c r="D25" s="121"/>
      <c r="E25" s="120"/>
      <c r="F25" s="114"/>
      <c r="G25" s="113"/>
      <c r="H25" s="113"/>
      <c r="I25" s="113"/>
      <c r="J25" s="119"/>
      <c r="K25" s="113"/>
      <c r="L25" s="113"/>
      <c r="M25" s="148"/>
      <c r="N25" s="114"/>
      <c r="O25" s="113"/>
      <c r="P25" s="113"/>
      <c r="Q25" s="113"/>
      <c r="R25" s="113"/>
      <c r="S25" s="113"/>
      <c r="T25" s="115"/>
      <c r="U25" s="114"/>
      <c r="V25" s="113"/>
      <c r="W25" s="113"/>
      <c r="X25" s="112"/>
    </row>
    <row r="26" spans="2:24" ht="18" customHeight="1" x14ac:dyDescent="0.25">
      <c r="B26" s="147"/>
      <c r="C26" s="122"/>
      <c r="D26" s="121"/>
      <c r="E26" s="120"/>
      <c r="F26" s="114"/>
      <c r="G26" s="113"/>
      <c r="H26" s="113"/>
      <c r="I26" s="113"/>
      <c r="J26" s="119"/>
      <c r="K26" s="113"/>
      <c r="L26" s="113"/>
      <c r="M26" s="148"/>
      <c r="N26" s="114"/>
      <c r="O26" s="113"/>
      <c r="P26" s="113"/>
      <c r="Q26" s="113"/>
      <c r="R26" s="113"/>
      <c r="S26" s="113"/>
      <c r="T26" s="115"/>
      <c r="U26" s="114"/>
      <c r="V26" s="113"/>
      <c r="W26" s="113"/>
      <c r="X26" s="112"/>
    </row>
    <row r="27" spans="2:24" ht="18" customHeight="1" x14ac:dyDescent="0.2">
      <c r="B27" s="123"/>
      <c r="C27" s="122"/>
      <c r="D27" s="121"/>
      <c r="E27" s="120"/>
      <c r="F27" s="114"/>
      <c r="G27" s="113"/>
      <c r="H27" s="113"/>
      <c r="I27" s="113"/>
      <c r="J27" s="119"/>
      <c r="K27" s="113"/>
      <c r="L27" s="113"/>
      <c r="M27" s="148"/>
      <c r="N27" s="114"/>
      <c r="O27" s="113"/>
      <c r="P27" s="113"/>
      <c r="Q27" s="113"/>
      <c r="R27" s="113"/>
      <c r="S27" s="113"/>
      <c r="T27" s="115"/>
      <c r="U27" s="114"/>
      <c r="V27" s="113"/>
      <c r="W27" s="113"/>
      <c r="X27" s="112"/>
    </row>
    <row r="28" spans="2:24" ht="18" customHeight="1" x14ac:dyDescent="0.2">
      <c r="B28" s="123"/>
      <c r="C28" s="122"/>
      <c r="D28" s="121"/>
      <c r="E28" s="120"/>
      <c r="F28" s="114"/>
      <c r="G28" s="113"/>
      <c r="H28" s="113"/>
      <c r="I28" s="113"/>
      <c r="J28" s="119"/>
      <c r="K28" s="113"/>
      <c r="L28" s="113"/>
      <c r="M28" s="148"/>
      <c r="N28" s="114"/>
      <c r="O28" s="113"/>
      <c r="P28" s="113"/>
      <c r="Q28" s="113"/>
      <c r="R28" s="113"/>
      <c r="S28" s="113"/>
      <c r="T28" s="115"/>
      <c r="U28" s="114"/>
      <c r="V28" s="113"/>
      <c r="W28" s="113"/>
      <c r="X28" s="112"/>
    </row>
    <row r="29" spans="2:24" ht="18" customHeight="1" x14ac:dyDescent="0.2">
      <c r="B29" s="123"/>
      <c r="C29" s="122"/>
      <c r="D29" s="121"/>
      <c r="E29" s="120"/>
      <c r="F29" s="114"/>
      <c r="G29" s="113"/>
      <c r="H29" s="113"/>
      <c r="I29" s="113"/>
      <c r="J29" s="119"/>
      <c r="K29" s="113"/>
      <c r="L29" s="113"/>
      <c r="M29" s="148"/>
      <c r="N29" s="114"/>
      <c r="O29" s="113"/>
      <c r="P29" s="113"/>
      <c r="Q29" s="113"/>
      <c r="R29" s="113"/>
      <c r="S29" s="113"/>
      <c r="T29" s="115"/>
      <c r="U29" s="114"/>
      <c r="V29" s="113"/>
      <c r="W29" s="113"/>
      <c r="X29" s="112"/>
    </row>
    <row r="30" spans="2:24" ht="18" customHeight="1" x14ac:dyDescent="0.2">
      <c r="B30" s="123"/>
      <c r="C30" s="122"/>
      <c r="D30" s="121"/>
      <c r="E30" s="120"/>
      <c r="F30" s="114"/>
      <c r="G30" s="113"/>
      <c r="H30" s="113"/>
      <c r="I30" s="113"/>
      <c r="J30" s="119"/>
      <c r="K30" s="113"/>
      <c r="L30" s="113"/>
      <c r="M30" s="148"/>
      <c r="N30" s="114"/>
      <c r="O30" s="113"/>
      <c r="P30" s="113"/>
      <c r="Q30" s="113"/>
      <c r="R30" s="113"/>
      <c r="S30" s="113"/>
      <c r="T30" s="115"/>
      <c r="U30" s="114"/>
      <c r="V30" s="113"/>
      <c r="W30" s="113"/>
      <c r="X30" s="112"/>
    </row>
    <row r="31" spans="2:24" ht="18" customHeight="1" x14ac:dyDescent="0.2">
      <c r="B31" s="123"/>
      <c r="C31" s="122"/>
      <c r="D31" s="121"/>
      <c r="E31" s="120"/>
      <c r="F31" s="114"/>
      <c r="G31" s="113"/>
      <c r="H31" s="113"/>
      <c r="I31" s="113"/>
      <c r="J31" s="119"/>
      <c r="K31" s="113"/>
      <c r="L31" s="113"/>
      <c r="M31" s="148"/>
      <c r="N31" s="114"/>
      <c r="O31" s="113"/>
      <c r="P31" s="113"/>
      <c r="Q31" s="113"/>
      <c r="R31" s="113"/>
      <c r="S31" s="113"/>
      <c r="T31" s="115"/>
      <c r="U31" s="114"/>
      <c r="V31" s="113"/>
      <c r="W31" s="113"/>
      <c r="X31" s="112"/>
    </row>
    <row r="32" spans="2:24" ht="18" customHeight="1" x14ac:dyDescent="0.2">
      <c r="B32" s="123"/>
      <c r="C32" s="122"/>
      <c r="D32" s="121"/>
      <c r="E32" s="120"/>
      <c r="F32" s="114"/>
      <c r="G32" s="113"/>
      <c r="H32" s="113"/>
      <c r="I32" s="113"/>
      <c r="J32" s="119"/>
      <c r="K32" s="113"/>
      <c r="L32" s="113"/>
      <c r="M32" s="148"/>
      <c r="N32" s="114"/>
      <c r="O32" s="113"/>
      <c r="P32" s="113"/>
      <c r="Q32" s="113"/>
      <c r="R32" s="113"/>
      <c r="S32" s="113"/>
      <c r="T32" s="115"/>
      <c r="U32" s="114"/>
      <c r="V32" s="113"/>
      <c r="W32" s="113"/>
      <c r="X32" s="112"/>
    </row>
    <row r="33" spans="2:24" ht="18" customHeight="1" x14ac:dyDescent="0.2">
      <c r="B33" s="123"/>
      <c r="C33" s="122"/>
      <c r="D33" s="121"/>
      <c r="E33" s="120"/>
      <c r="F33" s="114"/>
      <c r="G33" s="113"/>
      <c r="H33" s="113"/>
      <c r="I33" s="113"/>
      <c r="J33" s="119"/>
      <c r="K33" s="113"/>
      <c r="L33" s="113"/>
      <c r="M33" s="148"/>
      <c r="N33" s="114"/>
      <c r="O33" s="113"/>
      <c r="P33" s="113"/>
      <c r="Q33" s="113"/>
      <c r="R33" s="113"/>
      <c r="S33" s="113"/>
      <c r="T33" s="115"/>
      <c r="U33" s="114"/>
      <c r="V33" s="113"/>
      <c r="W33" s="113"/>
      <c r="X33" s="112"/>
    </row>
    <row r="34" spans="2:24" ht="18" customHeight="1" x14ac:dyDescent="0.2">
      <c r="B34" s="123"/>
      <c r="C34" s="122"/>
      <c r="D34" s="121"/>
      <c r="E34" s="120"/>
      <c r="F34" s="114"/>
      <c r="G34" s="113"/>
      <c r="H34" s="113"/>
      <c r="I34" s="113"/>
      <c r="J34" s="119"/>
      <c r="K34" s="113"/>
      <c r="L34" s="113"/>
      <c r="M34" s="148"/>
      <c r="N34" s="114"/>
      <c r="O34" s="113"/>
      <c r="P34" s="113"/>
      <c r="Q34" s="113"/>
      <c r="R34" s="113"/>
      <c r="S34" s="113"/>
      <c r="T34" s="115"/>
      <c r="U34" s="114"/>
      <c r="V34" s="113"/>
      <c r="W34" s="113"/>
      <c r="X34" s="112"/>
    </row>
    <row r="35" spans="2:24" ht="18" customHeight="1" x14ac:dyDescent="0.2">
      <c r="B35" s="123"/>
      <c r="C35" s="122"/>
      <c r="D35" s="121"/>
      <c r="E35" s="120"/>
      <c r="F35" s="114"/>
      <c r="G35" s="113"/>
      <c r="H35" s="113"/>
      <c r="I35" s="113"/>
      <c r="J35" s="119"/>
      <c r="K35" s="113"/>
      <c r="L35" s="113"/>
      <c r="M35" s="148"/>
      <c r="N35" s="114"/>
      <c r="O35" s="113"/>
      <c r="P35" s="113"/>
      <c r="Q35" s="113"/>
      <c r="R35" s="113"/>
      <c r="S35" s="113"/>
      <c r="T35" s="115"/>
      <c r="U35" s="114"/>
      <c r="V35" s="113"/>
      <c r="W35" s="113"/>
      <c r="X35" s="112"/>
    </row>
    <row r="36" spans="2:24" ht="18" customHeight="1" x14ac:dyDescent="0.2">
      <c r="B36" s="123"/>
      <c r="C36" s="122"/>
      <c r="D36" s="121"/>
      <c r="E36" s="120"/>
      <c r="F36" s="114"/>
      <c r="G36" s="113"/>
      <c r="H36" s="113"/>
      <c r="I36" s="113"/>
      <c r="J36" s="119"/>
      <c r="K36" s="113"/>
      <c r="L36" s="113"/>
      <c r="M36" s="148"/>
      <c r="N36" s="114"/>
      <c r="O36" s="113"/>
      <c r="P36" s="113"/>
      <c r="Q36" s="113"/>
      <c r="R36" s="113"/>
      <c r="S36" s="113"/>
      <c r="T36" s="115"/>
      <c r="U36" s="114"/>
      <c r="V36" s="113"/>
      <c r="W36" s="113"/>
      <c r="X36" s="112"/>
    </row>
    <row r="37" spans="2:24" ht="18" customHeight="1" x14ac:dyDescent="0.2">
      <c r="B37" s="123"/>
      <c r="C37" s="122"/>
      <c r="D37" s="121"/>
      <c r="E37" s="120"/>
      <c r="F37" s="114"/>
      <c r="G37" s="113"/>
      <c r="H37" s="113"/>
      <c r="I37" s="113"/>
      <c r="J37" s="119"/>
      <c r="K37" s="113"/>
      <c r="L37" s="113"/>
      <c r="M37" s="148"/>
      <c r="N37" s="114"/>
      <c r="O37" s="113"/>
      <c r="P37" s="113"/>
      <c r="Q37" s="113"/>
      <c r="R37" s="113"/>
      <c r="S37" s="113"/>
      <c r="T37" s="115"/>
      <c r="U37" s="114"/>
      <c r="V37" s="113"/>
      <c r="W37" s="113"/>
      <c r="X37" s="112"/>
    </row>
    <row r="38" spans="2:24" ht="18" customHeight="1" x14ac:dyDescent="0.2">
      <c r="B38" s="123"/>
      <c r="C38" s="122"/>
      <c r="D38" s="121"/>
      <c r="E38" s="120"/>
      <c r="F38" s="114"/>
      <c r="G38" s="113"/>
      <c r="H38" s="117"/>
      <c r="I38" s="117"/>
      <c r="J38" s="119"/>
      <c r="K38" s="117"/>
      <c r="L38" s="117"/>
      <c r="M38" s="116"/>
      <c r="N38" s="114"/>
      <c r="O38" s="113"/>
      <c r="P38" s="113"/>
      <c r="Q38" s="113"/>
      <c r="R38" s="113"/>
      <c r="S38" s="113"/>
      <c r="T38" s="115"/>
      <c r="U38" s="114"/>
      <c r="V38" s="113"/>
      <c r="W38" s="113"/>
      <c r="X38" s="112"/>
    </row>
    <row r="39" spans="2:24" s="18" customFormat="1" x14ac:dyDescent="0.25">
      <c r="B39" s="147" t="s">
        <v>64</v>
      </c>
      <c r="D39" s="146"/>
      <c r="E39" s="145"/>
      <c r="F39" s="144"/>
      <c r="G39" s="143"/>
      <c r="H39" s="141"/>
      <c r="I39" s="141"/>
      <c r="J39" s="142" t="e">
        <f>SUM(J7:J38)</f>
        <v>#DIV/0!</v>
      </c>
      <c r="K39" s="141"/>
      <c r="L39" s="141"/>
      <c r="M39" s="116"/>
      <c r="N39" s="114"/>
      <c r="O39" s="113"/>
      <c r="P39" s="113"/>
      <c r="Q39" s="113"/>
      <c r="R39" s="113"/>
      <c r="S39" s="113"/>
      <c r="T39" s="115"/>
      <c r="U39" s="114"/>
      <c r="V39" s="113"/>
      <c r="W39" s="113"/>
      <c r="X39" s="112"/>
    </row>
    <row r="40" spans="2:24" ht="15" x14ac:dyDescent="0.2">
      <c r="B40" s="111"/>
      <c r="C40" s="138"/>
      <c r="D40" s="137"/>
      <c r="E40" s="108"/>
      <c r="F40" s="103"/>
      <c r="G40" s="102"/>
      <c r="H40" s="106"/>
      <c r="I40" s="106"/>
      <c r="J40" s="107"/>
      <c r="K40" s="106"/>
      <c r="L40" s="106"/>
      <c r="M40" s="105"/>
      <c r="N40" s="103"/>
      <c r="O40" s="102"/>
      <c r="P40" s="102"/>
      <c r="Q40" s="102"/>
      <c r="R40" s="102"/>
      <c r="S40" s="102"/>
      <c r="T40" s="104"/>
      <c r="U40" s="103"/>
      <c r="V40" s="102"/>
      <c r="W40" s="102"/>
      <c r="X40" s="101"/>
    </row>
    <row r="41" spans="2:24" x14ac:dyDescent="0.25">
      <c r="B41" s="136" t="s">
        <v>63</v>
      </c>
      <c r="C41" s="135"/>
      <c r="D41" s="134"/>
      <c r="E41" s="133"/>
      <c r="F41" s="128"/>
      <c r="G41" s="127"/>
      <c r="H41" s="131"/>
      <c r="I41" s="131"/>
      <c r="J41" s="132"/>
      <c r="K41" s="131"/>
      <c r="L41" s="131"/>
      <c r="M41" s="130"/>
      <c r="N41" s="128"/>
      <c r="O41" s="127"/>
      <c r="P41" s="127"/>
      <c r="Q41" s="127"/>
      <c r="R41" s="127"/>
      <c r="S41" s="127"/>
      <c r="T41" s="129"/>
      <c r="U41" s="128"/>
      <c r="V41" s="127"/>
      <c r="W41" s="127"/>
      <c r="X41" s="126"/>
    </row>
    <row r="42" spans="2:24" x14ac:dyDescent="0.25">
      <c r="B42" s="123" t="s">
        <v>62</v>
      </c>
      <c r="C42" s="140" t="s">
        <v>61</v>
      </c>
      <c r="D42" s="121">
        <v>0</v>
      </c>
      <c r="E42" s="120" t="s">
        <v>56</v>
      </c>
      <c r="F42" s="114"/>
      <c r="G42" s="113"/>
      <c r="H42" s="117"/>
      <c r="I42" s="117"/>
      <c r="J42" s="119"/>
      <c r="K42" s="117"/>
      <c r="L42" s="117"/>
      <c r="M42" s="116">
        <v>0</v>
      </c>
      <c r="N42" s="114"/>
      <c r="O42" s="113"/>
      <c r="P42" s="113"/>
      <c r="Q42" s="113"/>
      <c r="R42" s="113"/>
      <c r="S42" s="113"/>
      <c r="T42" s="115"/>
      <c r="U42" s="114">
        <v>0</v>
      </c>
      <c r="V42" s="113">
        <v>0</v>
      </c>
      <c r="W42" s="113">
        <f>U42</f>
        <v>0</v>
      </c>
      <c r="X42" s="112">
        <f>W42+M42</f>
        <v>0</v>
      </c>
    </row>
    <row r="43" spans="2:24" ht="15" x14ac:dyDescent="0.2">
      <c r="B43" s="123" t="s">
        <v>60</v>
      </c>
      <c r="C43" s="122"/>
      <c r="D43" s="125">
        <v>0</v>
      </c>
      <c r="E43" s="120" t="s">
        <v>56</v>
      </c>
      <c r="F43" s="114"/>
      <c r="G43" s="113"/>
      <c r="H43" s="117"/>
      <c r="I43" s="117"/>
      <c r="J43" s="119"/>
      <c r="K43" s="117"/>
      <c r="L43" s="117"/>
      <c r="M43" s="116">
        <v>0</v>
      </c>
      <c r="N43" s="114"/>
      <c r="O43" s="113"/>
      <c r="P43" s="113"/>
      <c r="Q43" s="113"/>
      <c r="R43" s="113"/>
      <c r="S43" s="113"/>
      <c r="T43" s="115"/>
      <c r="U43" s="139">
        <v>0</v>
      </c>
      <c r="V43" s="113">
        <v>0</v>
      </c>
      <c r="W43" s="113">
        <f>U43*D43</f>
        <v>0</v>
      </c>
      <c r="X43" s="112">
        <f>W43+M43</f>
        <v>0</v>
      </c>
    </row>
    <row r="44" spans="2:24" ht="15" x14ac:dyDescent="0.2">
      <c r="B44" s="123" t="s">
        <v>59</v>
      </c>
      <c r="C44" s="122" t="s">
        <v>39</v>
      </c>
      <c r="D44" s="125">
        <v>0</v>
      </c>
      <c r="E44" s="120" t="s">
        <v>56</v>
      </c>
      <c r="F44" s="114"/>
      <c r="G44" s="113"/>
      <c r="H44" s="117"/>
      <c r="I44" s="117"/>
      <c r="J44" s="119"/>
      <c r="K44" s="117"/>
      <c r="L44" s="117"/>
      <c r="M44" s="116">
        <v>0</v>
      </c>
      <c r="N44" s="114"/>
      <c r="O44" s="113"/>
      <c r="P44" s="113"/>
      <c r="Q44" s="113"/>
      <c r="R44" s="113"/>
      <c r="S44" s="113"/>
      <c r="T44" s="115"/>
      <c r="U44" s="139">
        <v>0</v>
      </c>
      <c r="V44" s="113">
        <v>0</v>
      </c>
      <c r="W44" s="113">
        <f>U44*D44</f>
        <v>0</v>
      </c>
      <c r="X44" s="112">
        <f>W44+M44</f>
        <v>0</v>
      </c>
    </row>
    <row r="45" spans="2:24" ht="15" x14ac:dyDescent="0.2">
      <c r="B45" s="123" t="s">
        <v>58</v>
      </c>
      <c r="C45" s="122"/>
      <c r="D45" s="125">
        <v>0</v>
      </c>
      <c r="E45" s="120" t="s">
        <v>56</v>
      </c>
      <c r="F45" s="114"/>
      <c r="G45" s="113"/>
      <c r="H45" s="117"/>
      <c r="I45" s="117"/>
      <c r="J45" s="119"/>
      <c r="K45" s="117"/>
      <c r="L45" s="117"/>
      <c r="M45" s="116">
        <v>0</v>
      </c>
      <c r="N45" s="114"/>
      <c r="O45" s="113"/>
      <c r="P45" s="113"/>
      <c r="Q45" s="113"/>
      <c r="R45" s="113"/>
      <c r="S45" s="113"/>
      <c r="T45" s="115"/>
      <c r="U45" s="139">
        <v>0</v>
      </c>
      <c r="V45" s="113">
        <v>0</v>
      </c>
      <c r="W45" s="113">
        <f>U45*D45</f>
        <v>0</v>
      </c>
      <c r="X45" s="112">
        <f>W45+M45</f>
        <v>0</v>
      </c>
    </row>
    <row r="46" spans="2:24" ht="15" x14ac:dyDescent="0.2">
      <c r="B46" s="123" t="s">
        <v>57</v>
      </c>
      <c r="C46" s="122"/>
      <c r="D46" s="125">
        <v>0</v>
      </c>
      <c r="E46" s="120" t="s">
        <v>56</v>
      </c>
      <c r="F46" s="114"/>
      <c r="G46" s="113"/>
      <c r="H46" s="117"/>
      <c r="I46" s="117"/>
      <c r="J46" s="119"/>
      <c r="K46" s="117"/>
      <c r="L46" s="117"/>
      <c r="M46" s="116">
        <v>0</v>
      </c>
      <c r="N46" s="114"/>
      <c r="O46" s="113"/>
      <c r="P46" s="113"/>
      <c r="Q46" s="113"/>
      <c r="R46" s="113"/>
      <c r="S46" s="113"/>
      <c r="T46" s="115"/>
      <c r="U46" s="139">
        <v>0</v>
      </c>
      <c r="V46" s="113">
        <v>0</v>
      </c>
      <c r="W46" s="113">
        <f>U46*D46</f>
        <v>0</v>
      </c>
      <c r="X46" s="112">
        <f>W46+M46</f>
        <v>0</v>
      </c>
    </row>
    <row r="47" spans="2:24" ht="15" x14ac:dyDescent="0.2">
      <c r="B47" s="111"/>
      <c r="C47" s="138"/>
      <c r="D47" s="137"/>
      <c r="E47" s="108"/>
      <c r="F47" s="103"/>
      <c r="G47" s="102"/>
      <c r="H47" s="106"/>
      <c r="I47" s="106"/>
      <c r="J47" s="107"/>
      <c r="K47" s="106"/>
      <c r="L47" s="106"/>
      <c r="M47" s="105"/>
      <c r="N47" s="103"/>
      <c r="O47" s="102"/>
      <c r="P47" s="102"/>
      <c r="Q47" s="102"/>
      <c r="R47" s="102"/>
      <c r="S47" s="102"/>
      <c r="T47" s="104"/>
      <c r="U47" s="103"/>
      <c r="V47" s="102"/>
      <c r="W47" s="102"/>
      <c r="X47" s="101"/>
    </row>
    <row r="48" spans="2:24" x14ac:dyDescent="0.25">
      <c r="B48" s="136" t="s">
        <v>55</v>
      </c>
      <c r="C48" s="135"/>
      <c r="D48" s="134"/>
      <c r="E48" s="133"/>
      <c r="F48" s="128"/>
      <c r="G48" s="127"/>
      <c r="H48" s="131"/>
      <c r="I48" s="131"/>
      <c r="J48" s="132"/>
      <c r="K48" s="131"/>
      <c r="L48" s="131"/>
      <c r="M48" s="130"/>
      <c r="N48" s="128"/>
      <c r="O48" s="127"/>
      <c r="P48" s="127"/>
      <c r="Q48" s="127"/>
      <c r="R48" s="127"/>
      <c r="S48" s="127"/>
      <c r="T48" s="129"/>
      <c r="U48" s="128"/>
      <c r="V48" s="127"/>
      <c r="W48" s="127"/>
      <c r="X48" s="126"/>
    </row>
    <row r="49" spans="2:25" ht="15" x14ac:dyDescent="0.2">
      <c r="B49" s="123" t="s">
        <v>54</v>
      </c>
      <c r="C49" s="122"/>
      <c r="D49" s="125">
        <v>0</v>
      </c>
      <c r="E49" s="120" t="s">
        <v>48</v>
      </c>
      <c r="F49" s="114"/>
      <c r="G49" s="113"/>
      <c r="H49" s="117"/>
      <c r="I49" s="117"/>
      <c r="J49" s="119"/>
      <c r="K49" s="118">
        <v>0</v>
      </c>
      <c r="L49" s="117"/>
      <c r="M49" s="116">
        <f>K49*D49</f>
        <v>0</v>
      </c>
      <c r="N49" s="114"/>
      <c r="O49" s="113"/>
      <c r="P49" s="113"/>
      <c r="Q49" s="113"/>
      <c r="R49" s="113"/>
      <c r="S49" s="113"/>
      <c r="T49" s="115"/>
      <c r="U49" s="114">
        <v>0</v>
      </c>
      <c r="V49" s="113">
        <v>0</v>
      </c>
      <c r="W49" s="113">
        <v>0</v>
      </c>
      <c r="X49" s="112">
        <f>M49</f>
        <v>0</v>
      </c>
    </row>
    <row r="50" spans="2:25" ht="15" x14ac:dyDescent="0.2">
      <c r="B50" s="123" t="s">
        <v>53</v>
      </c>
      <c r="C50" s="122"/>
      <c r="D50" s="125">
        <v>0</v>
      </c>
      <c r="E50" s="120" t="s">
        <v>48</v>
      </c>
      <c r="F50" s="114"/>
      <c r="G50" s="113"/>
      <c r="H50" s="117"/>
      <c r="I50" s="117"/>
      <c r="J50" s="119"/>
      <c r="K50" s="118">
        <v>0</v>
      </c>
      <c r="L50" s="117"/>
      <c r="M50" s="116">
        <f>K50*D50</f>
        <v>0</v>
      </c>
      <c r="N50" s="114"/>
      <c r="O50" s="113"/>
      <c r="P50" s="113"/>
      <c r="Q50" s="113"/>
      <c r="R50" s="113"/>
      <c r="S50" s="113"/>
      <c r="T50" s="115"/>
      <c r="U50" s="114">
        <v>0</v>
      </c>
      <c r="V50" s="113">
        <v>0</v>
      </c>
      <c r="W50" s="113">
        <v>0</v>
      </c>
      <c r="X50" s="112">
        <f>M50</f>
        <v>0</v>
      </c>
    </row>
    <row r="51" spans="2:25" ht="15" x14ac:dyDescent="0.2">
      <c r="B51" s="123" t="s">
        <v>52</v>
      </c>
      <c r="C51" s="122" t="s">
        <v>39</v>
      </c>
      <c r="D51" s="124">
        <v>0</v>
      </c>
      <c r="E51" s="120" t="s">
        <v>50</v>
      </c>
      <c r="F51" s="114"/>
      <c r="G51" s="113"/>
      <c r="H51" s="117"/>
      <c r="I51" s="117"/>
      <c r="J51" s="119"/>
      <c r="K51" s="118">
        <v>0</v>
      </c>
      <c r="L51" s="117" t="s">
        <v>39</v>
      </c>
      <c r="M51" s="116">
        <f>K51*D51</f>
        <v>0</v>
      </c>
      <c r="N51" s="114"/>
      <c r="O51" s="113"/>
      <c r="P51" s="113"/>
      <c r="Q51" s="113"/>
      <c r="R51" s="113"/>
      <c r="S51" s="113"/>
      <c r="T51" s="115"/>
      <c r="U51" s="114">
        <v>0</v>
      </c>
      <c r="V51" s="113">
        <v>0</v>
      </c>
      <c r="W51" s="113">
        <v>0</v>
      </c>
      <c r="X51" s="112">
        <f>M51</f>
        <v>0</v>
      </c>
    </row>
    <row r="52" spans="2:25" ht="15" x14ac:dyDescent="0.2">
      <c r="B52" s="123" t="s">
        <v>51</v>
      </c>
      <c r="C52" s="122" t="s">
        <v>39</v>
      </c>
      <c r="D52" s="124">
        <v>0</v>
      </c>
      <c r="E52" s="120" t="s">
        <v>50</v>
      </c>
      <c r="F52" s="114"/>
      <c r="G52" s="113"/>
      <c r="H52" s="117"/>
      <c r="I52" s="117"/>
      <c r="J52" s="119"/>
      <c r="K52" s="118">
        <v>0</v>
      </c>
      <c r="L52" s="117"/>
      <c r="M52" s="116">
        <f>K52*D52</f>
        <v>0</v>
      </c>
      <c r="N52" s="114"/>
      <c r="O52" s="113"/>
      <c r="P52" s="113"/>
      <c r="Q52" s="113"/>
      <c r="R52" s="113"/>
      <c r="S52" s="113"/>
      <c r="T52" s="115"/>
      <c r="U52" s="114">
        <v>0</v>
      </c>
      <c r="V52" s="113">
        <v>0</v>
      </c>
      <c r="W52" s="113">
        <v>0</v>
      </c>
      <c r="X52" s="112">
        <f>M52</f>
        <v>0</v>
      </c>
    </row>
    <row r="53" spans="2:25" ht="15" x14ac:dyDescent="0.2">
      <c r="B53" s="123" t="s">
        <v>49</v>
      </c>
      <c r="C53" s="122"/>
      <c r="D53" s="121">
        <v>0</v>
      </c>
      <c r="E53" s="120" t="s">
        <v>48</v>
      </c>
      <c r="F53" s="114"/>
      <c r="G53" s="113"/>
      <c r="H53" s="117"/>
      <c r="I53" s="117"/>
      <c r="J53" s="119"/>
      <c r="K53" s="118">
        <v>0</v>
      </c>
      <c r="L53" s="117"/>
      <c r="M53" s="116">
        <f>K53*D53</f>
        <v>0</v>
      </c>
      <c r="N53" s="114"/>
      <c r="O53" s="113"/>
      <c r="P53" s="113"/>
      <c r="Q53" s="113"/>
      <c r="R53" s="113"/>
      <c r="S53" s="113"/>
      <c r="T53" s="115"/>
      <c r="U53" s="114">
        <v>0</v>
      </c>
      <c r="V53" s="113">
        <v>0</v>
      </c>
      <c r="W53" s="113">
        <v>0</v>
      </c>
      <c r="X53" s="112">
        <f>M53</f>
        <v>0</v>
      </c>
    </row>
    <row r="54" spans="2:25" ht="15" x14ac:dyDescent="0.2">
      <c r="B54" s="111" t="s">
        <v>47</v>
      </c>
      <c r="C54" s="110" t="s">
        <v>46</v>
      </c>
      <c r="D54" s="109">
        <v>0</v>
      </c>
      <c r="E54" s="108" t="s">
        <v>43</v>
      </c>
      <c r="F54" s="103"/>
      <c r="G54" s="102"/>
      <c r="H54" s="106"/>
      <c r="I54" s="106"/>
      <c r="J54" s="107"/>
      <c r="K54" s="106"/>
      <c r="L54" s="106"/>
      <c r="M54" s="105" t="e">
        <f>SUM(M5:M53)/100*D54</f>
        <v>#DIV/0!</v>
      </c>
      <c r="N54" s="103"/>
      <c r="O54" s="102"/>
      <c r="P54" s="102"/>
      <c r="Q54" s="102"/>
      <c r="R54" s="102"/>
      <c r="S54" s="102"/>
      <c r="T54" s="104"/>
      <c r="U54" s="103">
        <v>0</v>
      </c>
      <c r="V54" s="102">
        <v>0</v>
      </c>
      <c r="W54" s="102">
        <f>SUM(W7:W53)/100*D54</f>
        <v>0</v>
      </c>
      <c r="X54" s="101" t="e">
        <f>W54+M54</f>
        <v>#DIV/0!</v>
      </c>
    </row>
    <row r="55" spans="2:25" s="18" customFormat="1" x14ac:dyDescent="0.25">
      <c r="B55" s="100" t="s">
        <v>42</v>
      </c>
      <c r="C55" s="99"/>
      <c r="D55" s="98"/>
      <c r="E55" s="97"/>
      <c r="F55" s="96"/>
      <c r="G55" s="95"/>
      <c r="H55" s="93"/>
      <c r="I55" s="93"/>
      <c r="J55" s="94"/>
      <c r="K55" s="93"/>
      <c r="L55" s="93"/>
      <c r="M55" s="92" t="e">
        <f>SUM(M5:M54)</f>
        <v>#DIV/0!</v>
      </c>
      <c r="N55" s="91"/>
      <c r="O55" s="90"/>
      <c r="P55" s="90"/>
      <c r="Q55" s="90"/>
      <c r="R55" s="90"/>
      <c r="S55" s="90"/>
      <c r="T55" s="89"/>
      <c r="U55" s="88">
        <f>SUM(U7:U54)</f>
        <v>0</v>
      </c>
      <c r="V55" s="87">
        <f>SUM(V7:V54)</f>
        <v>0</v>
      </c>
      <c r="W55" s="87">
        <f>SUM(W7:W54)</f>
        <v>0</v>
      </c>
      <c r="X55" s="86" t="e">
        <f>SUM(X7:X54)</f>
        <v>#DIV/0!</v>
      </c>
    </row>
    <row r="56" spans="2:25" ht="15" x14ac:dyDescent="0.2">
      <c r="B56" s="74" t="s">
        <v>45</v>
      </c>
      <c r="C56" s="5"/>
      <c r="D56" s="73">
        <v>0</v>
      </c>
      <c r="E56" s="49" t="s">
        <v>43</v>
      </c>
      <c r="F56" s="85"/>
      <c r="G56" s="84"/>
      <c r="H56" s="82"/>
      <c r="I56" s="82"/>
      <c r="J56" s="83"/>
      <c r="K56" s="82"/>
      <c r="L56" s="82"/>
      <c r="M56" s="81" t="e">
        <f>M55/100*D56</f>
        <v>#DIV/0!</v>
      </c>
      <c r="N56" s="80"/>
      <c r="O56" s="79"/>
      <c r="P56" s="79"/>
      <c r="Q56" s="79"/>
      <c r="R56" s="79"/>
      <c r="S56" s="79"/>
      <c r="T56" s="78"/>
      <c r="U56" s="77">
        <v>0</v>
      </c>
      <c r="V56" s="76">
        <v>0</v>
      </c>
      <c r="W56" s="76">
        <f>W55/100*D56</f>
        <v>0</v>
      </c>
      <c r="X56" s="75" t="e">
        <f>W56+M56</f>
        <v>#DIV/0!</v>
      </c>
    </row>
    <row r="57" spans="2:25" ht="15" x14ac:dyDescent="0.2">
      <c r="B57" s="65" t="s">
        <v>42</v>
      </c>
      <c r="C57" s="64"/>
      <c r="D57" s="63"/>
      <c r="E57" s="62"/>
      <c r="F57" s="61"/>
      <c r="G57" s="60"/>
      <c r="H57" s="58"/>
      <c r="I57" s="58"/>
      <c r="J57" s="59"/>
      <c r="K57" s="58"/>
      <c r="L57" s="58"/>
      <c r="M57" s="57" t="e">
        <f>M56+M55</f>
        <v>#DIV/0!</v>
      </c>
      <c r="N57" s="56"/>
      <c r="O57" s="55"/>
      <c r="P57" s="55"/>
      <c r="Q57" s="55"/>
      <c r="R57" s="55"/>
      <c r="S57" s="55"/>
      <c r="T57" s="54"/>
      <c r="U57" s="53"/>
      <c r="V57" s="52"/>
      <c r="W57" s="52">
        <f>W56+W55</f>
        <v>0</v>
      </c>
      <c r="X57" s="51" t="e">
        <f>X56+X55</f>
        <v>#DIV/0!</v>
      </c>
    </row>
    <row r="58" spans="2:25" ht="15" x14ac:dyDescent="0.2">
      <c r="B58" s="74" t="s">
        <v>44</v>
      </c>
      <c r="C58" s="5"/>
      <c r="D58" s="73">
        <v>0</v>
      </c>
      <c r="E58" s="49" t="s">
        <v>43</v>
      </c>
      <c r="F58" s="48"/>
      <c r="G58" s="47"/>
      <c r="H58" s="45"/>
      <c r="I58" s="45"/>
      <c r="J58" s="72"/>
      <c r="K58" s="45"/>
      <c r="L58" s="45"/>
      <c r="M58" s="44" t="e">
        <f>M57/100*D58</f>
        <v>#DIV/0!</v>
      </c>
      <c r="N58" s="71"/>
      <c r="O58" s="70"/>
      <c r="P58" s="70"/>
      <c r="Q58" s="70"/>
      <c r="R58" s="70"/>
      <c r="S58" s="70"/>
      <c r="T58" s="69"/>
      <c r="U58" s="68">
        <v>0</v>
      </c>
      <c r="V58" s="67">
        <v>0</v>
      </c>
      <c r="W58" s="67">
        <f>W57/100*D58</f>
        <v>0</v>
      </c>
      <c r="X58" s="66" t="e">
        <f>W58+M58</f>
        <v>#DIV/0!</v>
      </c>
      <c r="Y58" s="5"/>
    </row>
    <row r="59" spans="2:25" ht="15" x14ac:dyDescent="0.2">
      <c r="B59" s="65" t="s">
        <v>42</v>
      </c>
      <c r="C59" s="64"/>
      <c r="D59" s="63"/>
      <c r="E59" s="62"/>
      <c r="F59" s="61"/>
      <c r="G59" s="60"/>
      <c r="H59" s="58"/>
      <c r="I59" s="58"/>
      <c r="J59" s="59"/>
      <c r="K59" s="58"/>
      <c r="L59" s="58"/>
      <c r="M59" s="57" t="e">
        <f>M58+M57</f>
        <v>#DIV/0!</v>
      </c>
      <c r="N59" s="56"/>
      <c r="O59" s="55"/>
      <c r="P59" s="55"/>
      <c r="Q59" s="55"/>
      <c r="R59" s="55"/>
      <c r="S59" s="55"/>
      <c r="T59" s="54"/>
      <c r="U59" s="53"/>
      <c r="V59" s="52"/>
      <c r="W59" s="52">
        <f>W58+W57</f>
        <v>0</v>
      </c>
      <c r="X59" s="51" t="e">
        <f>X58+X57</f>
        <v>#DIV/0!</v>
      </c>
    </row>
    <row r="60" spans="2:25" ht="15" x14ac:dyDescent="0.2">
      <c r="B60" s="50" t="s">
        <v>41</v>
      </c>
      <c r="C60" s="5"/>
      <c r="D60" s="10"/>
      <c r="E60" s="49"/>
      <c r="F60" s="48"/>
      <c r="G60" s="47"/>
      <c r="H60" s="45"/>
      <c r="I60" s="45"/>
      <c r="J60" s="46"/>
      <c r="K60" s="45"/>
      <c r="L60" s="45"/>
      <c r="M60" s="44"/>
      <c r="N60" s="43"/>
      <c r="O60" s="42"/>
      <c r="P60" s="42"/>
      <c r="Q60" s="42"/>
      <c r="R60" s="42"/>
      <c r="S60" s="42"/>
      <c r="T60" s="41"/>
      <c r="U60" s="40"/>
      <c r="V60" s="39"/>
      <c r="W60" s="39"/>
      <c r="X60" s="38">
        <v>0</v>
      </c>
    </row>
    <row r="61" spans="2:25" s="18" customFormat="1" ht="26.25" customHeight="1" thickBot="1" x14ac:dyDescent="0.3">
      <c r="B61" s="37" t="s">
        <v>40</v>
      </c>
      <c r="C61" s="36"/>
      <c r="D61" s="27"/>
      <c r="E61" s="29"/>
      <c r="F61" s="35"/>
      <c r="G61" s="34"/>
      <c r="H61" s="33"/>
      <c r="I61" s="33"/>
      <c r="J61" s="32"/>
      <c r="K61" s="31"/>
      <c r="L61" s="31"/>
      <c r="M61" s="30" t="s">
        <v>39</v>
      </c>
      <c r="N61" s="28"/>
      <c r="O61" s="27"/>
      <c r="P61" s="27"/>
      <c r="Q61" s="27"/>
      <c r="R61" s="27"/>
      <c r="S61" s="27"/>
      <c r="T61" s="29"/>
      <c r="U61" s="28"/>
      <c r="V61" s="27"/>
      <c r="W61" s="26"/>
      <c r="X61" s="25" t="e">
        <f>X59+X60</f>
        <v>#DIV/0!</v>
      </c>
    </row>
    <row r="62" spans="2:25" x14ac:dyDescent="0.25">
      <c r="B62" s="13" t="s">
        <v>38</v>
      </c>
      <c r="C62" s="12"/>
      <c r="D62" s="17"/>
      <c r="E62" s="15"/>
      <c r="F62" s="15"/>
      <c r="G62" s="15"/>
      <c r="J62" s="2"/>
      <c r="K62" s="6"/>
      <c r="L62" s="6"/>
      <c r="M62" s="6"/>
      <c r="N62" s="15"/>
      <c r="O62" s="15"/>
      <c r="P62" s="15"/>
      <c r="Q62" s="15"/>
      <c r="R62" s="15"/>
      <c r="S62" s="15"/>
      <c r="T62" s="15"/>
      <c r="U62" s="15"/>
      <c r="V62" s="15"/>
      <c r="W62" s="15"/>
    </row>
    <row r="63" spans="2:25" x14ac:dyDescent="0.25">
      <c r="B63" s="10" t="s">
        <v>37</v>
      </c>
      <c r="C63" s="10" t="s">
        <v>36</v>
      </c>
      <c r="D63" s="17"/>
      <c r="E63" s="15"/>
      <c r="F63" s="15"/>
      <c r="G63" s="15"/>
      <c r="J63" s="2"/>
      <c r="K63" s="6"/>
      <c r="L63" s="6"/>
      <c r="M63" s="22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2:25" ht="15" x14ac:dyDescent="0.2">
      <c r="B64" s="10" t="s">
        <v>35</v>
      </c>
      <c r="C64" s="10" t="s">
        <v>34</v>
      </c>
      <c r="D64" s="17"/>
      <c r="E64" s="15"/>
      <c r="F64" s="15"/>
      <c r="G64" s="15"/>
      <c r="J64" s="2"/>
      <c r="K64" s="6"/>
      <c r="L64" s="6"/>
      <c r="M64" s="6"/>
      <c r="N64" s="15"/>
      <c r="O64" s="15"/>
      <c r="P64" s="15"/>
      <c r="Q64" s="15"/>
      <c r="R64" s="15"/>
      <c r="S64" s="15"/>
      <c r="T64" s="15"/>
      <c r="U64" s="15"/>
      <c r="V64" s="15"/>
      <c r="W64" s="24"/>
    </row>
    <row r="65" spans="2:23" x14ac:dyDescent="0.25">
      <c r="B65" s="10" t="s">
        <v>33</v>
      </c>
      <c r="C65" s="10" t="s">
        <v>32</v>
      </c>
      <c r="D65" s="17"/>
      <c r="E65" s="15"/>
      <c r="F65" s="15"/>
      <c r="G65" s="15"/>
      <c r="K65" s="6"/>
      <c r="L65" s="6"/>
      <c r="M65" s="18"/>
      <c r="N65" s="15"/>
      <c r="O65" s="15"/>
      <c r="P65" s="15"/>
      <c r="Q65" s="15"/>
      <c r="R65" s="15"/>
      <c r="S65" s="15"/>
      <c r="T65" s="15"/>
      <c r="U65" s="15"/>
      <c r="V65" s="15"/>
      <c r="W65" s="23"/>
    </row>
    <row r="66" spans="2:23" x14ac:dyDescent="0.25">
      <c r="B66" s="8" t="s">
        <v>31</v>
      </c>
      <c r="C66" s="8" t="s">
        <v>30</v>
      </c>
      <c r="D66" s="17"/>
      <c r="E66" s="15"/>
      <c r="F66" s="15"/>
      <c r="G66" s="15"/>
      <c r="K66" s="6"/>
      <c r="L66" s="6"/>
      <c r="M66" s="22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2:23" x14ac:dyDescent="0.25">
      <c r="B67" s="21" t="s">
        <v>29</v>
      </c>
      <c r="C67" s="20"/>
      <c r="D67" s="17"/>
      <c r="E67" s="15"/>
      <c r="F67" s="1"/>
      <c r="G67" s="1"/>
      <c r="M67" s="18"/>
      <c r="W67" s="19"/>
    </row>
    <row r="68" spans="2:23" x14ac:dyDescent="0.25">
      <c r="B68" s="10" t="s">
        <v>28</v>
      </c>
      <c r="C68" s="10" t="s">
        <v>27</v>
      </c>
      <c r="D68" s="17"/>
      <c r="E68" s="15"/>
      <c r="F68" s="1"/>
      <c r="G68" s="1"/>
      <c r="M68" s="18"/>
    </row>
    <row r="69" spans="2:23" x14ac:dyDescent="0.25">
      <c r="B69" s="10" t="s">
        <v>26</v>
      </c>
      <c r="C69" s="10" t="s">
        <v>25</v>
      </c>
      <c r="D69" s="17"/>
      <c r="E69" s="15"/>
      <c r="F69" s="1"/>
      <c r="G69" s="1"/>
      <c r="M69" s="18"/>
    </row>
    <row r="70" spans="2:23" x14ac:dyDescent="0.25">
      <c r="B70" s="10" t="s">
        <v>24</v>
      </c>
      <c r="C70" s="10" t="s">
        <v>23</v>
      </c>
      <c r="D70" s="17"/>
      <c r="E70" s="15"/>
      <c r="F70" s="1"/>
      <c r="G70" s="1"/>
      <c r="M70" s="18"/>
    </row>
    <row r="71" spans="2:23" ht="15" x14ac:dyDescent="0.2">
      <c r="B71" s="10" t="s">
        <v>22</v>
      </c>
      <c r="C71" s="10" t="s">
        <v>21</v>
      </c>
      <c r="D71" s="17"/>
      <c r="E71" s="15"/>
      <c r="F71" s="1"/>
      <c r="G71" s="1"/>
    </row>
    <row r="72" spans="2:23" ht="15" x14ac:dyDescent="0.2">
      <c r="B72" s="10" t="s">
        <v>20</v>
      </c>
      <c r="C72" s="10" t="s">
        <v>19</v>
      </c>
      <c r="D72" s="17"/>
      <c r="E72" s="15"/>
      <c r="F72" s="1"/>
      <c r="G72" s="1"/>
    </row>
    <row r="73" spans="2:23" ht="15" x14ac:dyDescent="0.2">
      <c r="B73" s="10" t="s">
        <v>18</v>
      </c>
      <c r="C73" s="10" t="s">
        <v>17</v>
      </c>
      <c r="D73" s="17"/>
      <c r="E73" s="15"/>
      <c r="F73" s="1"/>
      <c r="G73" s="1"/>
    </row>
    <row r="74" spans="2:23" ht="15" x14ac:dyDescent="0.2">
      <c r="B74" s="10" t="s">
        <v>16</v>
      </c>
      <c r="C74" s="10" t="s">
        <v>15</v>
      </c>
      <c r="D74" s="17"/>
      <c r="E74" s="15"/>
      <c r="F74" s="1"/>
      <c r="G74" s="1"/>
    </row>
    <row r="75" spans="2:23" ht="15" x14ac:dyDescent="0.2">
      <c r="B75" s="10" t="s">
        <v>14</v>
      </c>
      <c r="C75" s="16" t="s">
        <v>13</v>
      </c>
      <c r="D75" s="17"/>
      <c r="E75" s="15"/>
      <c r="F75" s="1"/>
      <c r="G75" s="1"/>
    </row>
    <row r="76" spans="2:23" ht="15" x14ac:dyDescent="0.2">
      <c r="B76" s="10" t="s">
        <v>12</v>
      </c>
      <c r="C76" s="16" t="s">
        <v>11</v>
      </c>
      <c r="D76" s="15"/>
      <c r="E76" s="15"/>
      <c r="F76" s="1"/>
      <c r="G76" s="1"/>
    </row>
    <row r="77" spans="2:23" ht="15" x14ac:dyDescent="0.2">
      <c r="B77" s="8" t="s">
        <v>10</v>
      </c>
      <c r="C77" s="14" t="s">
        <v>9</v>
      </c>
      <c r="F77" s="1"/>
      <c r="G77" s="1"/>
    </row>
    <row r="78" spans="2:23" x14ac:dyDescent="0.25">
      <c r="B78" s="13" t="s">
        <v>8</v>
      </c>
      <c r="C78" s="12"/>
      <c r="F78" s="1"/>
      <c r="G78" s="1"/>
    </row>
    <row r="79" spans="2:23" ht="15" x14ac:dyDescent="0.2">
      <c r="B79" s="10" t="s">
        <v>7</v>
      </c>
      <c r="C79" s="10" t="s">
        <v>6</v>
      </c>
      <c r="F79" s="1"/>
      <c r="G79" s="1"/>
    </row>
    <row r="80" spans="2:23" ht="15" x14ac:dyDescent="0.2">
      <c r="B80" s="10" t="s">
        <v>5</v>
      </c>
      <c r="C80" s="10" t="s">
        <v>4</v>
      </c>
      <c r="F80" s="1"/>
      <c r="G80" s="1"/>
    </row>
    <row r="81" spans="2:7" ht="15" x14ac:dyDescent="0.2">
      <c r="B81" s="11" t="s">
        <v>3</v>
      </c>
      <c r="C81" s="10" t="s">
        <v>2</v>
      </c>
      <c r="F81" s="1"/>
      <c r="G81" s="1"/>
    </row>
    <row r="82" spans="2:7" ht="15" x14ac:dyDescent="0.2">
      <c r="B82" s="9" t="s">
        <v>1</v>
      </c>
      <c r="C82" s="8" t="s">
        <v>0</v>
      </c>
      <c r="F82" s="1"/>
      <c r="G82" s="1"/>
    </row>
    <row r="83" spans="2:7" ht="15" x14ac:dyDescent="0.2">
      <c r="F83" s="1"/>
      <c r="G83" s="1"/>
    </row>
    <row r="84" spans="2:7" ht="15" x14ac:dyDescent="0.2">
      <c r="F84" s="1"/>
      <c r="G84" s="1"/>
    </row>
    <row r="85" spans="2:7" ht="15" x14ac:dyDescent="0.2">
      <c r="F85" s="1"/>
      <c r="G85" s="1"/>
    </row>
    <row r="86" spans="2:7" ht="15" x14ac:dyDescent="0.2">
      <c r="F86" s="1"/>
      <c r="G86" s="1"/>
    </row>
    <row r="87" spans="2:7" ht="15" x14ac:dyDescent="0.2">
      <c r="F87" s="1"/>
      <c r="G87" s="1"/>
    </row>
    <row r="88" spans="2:7" ht="15" x14ac:dyDescent="0.2">
      <c r="F88" s="1"/>
      <c r="G88" s="1"/>
    </row>
    <row r="89" spans="2:7" ht="15" x14ac:dyDescent="0.2">
      <c r="F89" s="1"/>
      <c r="G89" s="1"/>
    </row>
    <row r="90" spans="2:7" ht="15" x14ac:dyDescent="0.2">
      <c r="F90" s="1"/>
      <c r="G90" s="1"/>
    </row>
    <row r="91" spans="2:7" ht="15" x14ac:dyDescent="0.2">
      <c r="F91" s="1"/>
      <c r="G91" s="1"/>
    </row>
    <row r="92" spans="2:7" ht="15" x14ac:dyDescent="0.2">
      <c r="B92" s="5"/>
      <c r="F92" s="1"/>
      <c r="G92" s="1"/>
    </row>
    <row r="93" spans="2:7" ht="15" x14ac:dyDescent="0.2">
      <c r="B93" s="5"/>
      <c r="F93" s="1"/>
      <c r="G93" s="1"/>
    </row>
    <row r="94" spans="2:7" ht="15" x14ac:dyDescent="0.2">
      <c r="B94" s="5"/>
      <c r="F94" s="1"/>
      <c r="G94" s="1"/>
    </row>
    <row r="95" spans="2:7" ht="15" x14ac:dyDescent="0.2">
      <c r="B95" s="5"/>
      <c r="F95" s="1"/>
      <c r="G95" s="1"/>
    </row>
    <row r="96" spans="2:7" ht="15" x14ac:dyDescent="0.2">
      <c r="B96" s="5"/>
      <c r="F96" s="1"/>
      <c r="G96" s="1"/>
    </row>
    <row r="97" spans="2:7" ht="15" x14ac:dyDescent="0.2">
      <c r="B97" s="5"/>
      <c r="F97" s="1"/>
      <c r="G97" s="1"/>
    </row>
    <row r="98" spans="2:7" ht="15" x14ac:dyDescent="0.2">
      <c r="B98" s="5"/>
      <c r="F98" s="1"/>
      <c r="G98" s="1"/>
    </row>
    <row r="99" spans="2:7" ht="15" x14ac:dyDescent="0.2">
      <c r="B99" s="5"/>
      <c r="F99" s="1"/>
      <c r="G99" s="1"/>
    </row>
    <row r="100" spans="2:7" ht="15" x14ac:dyDescent="0.2">
      <c r="B100" s="5"/>
      <c r="F100" s="1"/>
      <c r="G100" s="1"/>
    </row>
    <row r="101" spans="2:7" ht="15" x14ac:dyDescent="0.2">
      <c r="B101" s="5"/>
      <c r="F101" s="1"/>
      <c r="G101" s="1"/>
    </row>
    <row r="102" spans="2:7" ht="15" x14ac:dyDescent="0.2">
      <c r="B102" s="5"/>
      <c r="F102" s="1"/>
      <c r="G102" s="1"/>
    </row>
    <row r="103" spans="2:7" ht="15" x14ac:dyDescent="0.2">
      <c r="B103" s="5"/>
      <c r="F103" s="1"/>
      <c r="G103" s="1"/>
    </row>
    <row r="104" spans="2:7" ht="15" x14ac:dyDescent="0.2">
      <c r="B104" s="5"/>
      <c r="F104" s="1"/>
      <c r="G104" s="1"/>
    </row>
    <row r="105" spans="2:7" ht="15" x14ac:dyDescent="0.2">
      <c r="B105" s="5"/>
      <c r="F105" s="1"/>
      <c r="G105" s="1"/>
    </row>
    <row r="106" spans="2:7" ht="15" x14ac:dyDescent="0.2">
      <c r="B106" s="5"/>
      <c r="F106" s="1"/>
      <c r="G106" s="1"/>
    </row>
    <row r="107" spans="2:7" ht="15" x14ac:dyDescent="0.2">
      <c r="B107" s="5"/>
      <c r="F107" s="1"/>
      <c r="G107" s="1"/>
    </row>
    <row r="108" spans="2:7" ht="15" x14ac:dyDescent="0.2">
      <c r="B108" s="5"/>
      <c r="F108" s="1"/>
      <c r="G108" s="1"/>
    </row>
    <row r="109" spans="2:7" ht="15" x14ac:dyDescent="0.2">
      <c r="B109" s="5"/>
      <c r="F109" s="1"/>
      <c r="G109" s="1"/>
    </row>
    <row r="110" spans="2:7" ht="15" x14ac:dyDescent="0.2">
      <c r="B110" s="5"/>
      <c r="F110" s="1"/>
      <c r="G110" s="1"/>
    </row>
    <row r="111" spans="2:7" ht="15" x14ac:dyDescent="0.2">
      <c r="B111" s="5"/>
      <c r="F111" s="1"/>
      <c r="G111" s="1"/>
    </row>
    <row r="112" spans="2:7" ht="15" x14ac:dyDescent="0.2">
      <c r="B112" s="5"/>
      <c r="F112" s="1"/>
      <c r="G112" s="1"/>
    </row>
    <row r="113" spans="2:9" ht="15" x14ac:dyDescent="0.2">
      <c r="B113" s="5"/>
      <c r="F113" s="1"/>
      <c r="G113" s="1"/>
    </row>
    <row r="114" spans="2:9" ht="15" x14ac:dyDescent="0.2">
      <c r="B114" s="5"/>
      <c r="F114" s="1"/>
      <c r="G114" s="1"/>
    </row>
    <row r="115" spans="2:9" ht="15" x14ac:dyDescent="0.2">
      <c r="B115" s="5"/>
      <c r="F115" s="1"/>
      <c r="G115" s="1"/>
    </row>
    <row r="116" spans="2:9" ht="15" x14ac:dyDescent="0.2">
      <c r="B116" s="5"/>
      <c r="F116" s="1"/>
      <c r="G116" s="1"/>
    </row>
    <row r="117" spans="2:9" ht="15" x14ac:dyDescent="0.2">
      <c r="B117" s="5"/>
      <c r="F117" s="1"/>
      <c r="G117" s="1"/>
    </row>
    <row r="118" spans="2:9" ht="15" x14ac:dyDescent="0.2">
      <c r="B118" s="5"/>
      <c r="F118" s="1"/>
      <c r="G118" s="1"/>
    </row>
    <row r="119" spans="2:9" ht="15" x14ac:dyDescent="0.2">
      <c r="B119" s="5"/>
      <c r="F119" s="1"/>
      <c r="G119" s="1"/>
    </row>
    <row r="120" spans="2:9" ht="15" x14ac:dyDescent="0.2">
      <c r="B120" s="5"/>
      <c r="F120" s="1"/>
      <c r="G120" s="1"/>
    </row>
    <row r="121" spans="2:9" ht="15" x14ac:dyDescent="0.2">
      <c r="B121" s="5"/>
      <c r="F121" s="1"/>
      <c r="G121" s="1"/>
    </row>
    <row r="122" spans="2:9" ht="15" x14ac:dyDescent="0.2">
      <c r="B122" s="5"/>
      <c r="F122" s="1"/>
      <c r="G122" s="1"/>
    </row>
    <row r="123" spans="2:9" ht="15" x14ac:dyDescent="0.2">
      <c r="B123" s="5"/>
      <c r="F123" s="1"/>
      <c r="G123" s="1"/>
    </row>
    <row r="124" spans="2:9" ht="15" x14ac:dyDescent="0.2">
      <c r="B124" s="5"/>
      <c r="F124" s="1"/>
      <c r="G124" s="1"/>
    </row>
    <row r="125" spans="2:9" ht="15" x14ac:dyDescent="0.2">
      <c r="B125" s="5"/>
      <c r="F125" s="1"/>
      <c r="G125" s="1"/>
    </row>
    <row r="126" spans="2:9" ht="15" x14ac:dyDescent="0.2">
      <c r="B126" s="7"/>
      <c r="C126" s="6"/>
      <c r="D126" s="6"/>
      <c r="E126" s="6"/>
      <c r="F126" s="6"/>
      <c r="G126" s="6"/>
      <c r="H126" s="6"/>
      <c r="I126" s="6"/>
    </row>
    <row r="127" spans="2:9" ht="15" x14ac:dyDescent="0.2">
      <c r="B127" s="5"/>
      <c r="F127" s="1"/>
      <c r="G127" s="1"/>
    </row>
    <row r="128" spans="2:9" ht="15" x14ac:dyDescent="0.2">
      <c r="B128" s="5"/>
      <c r="F128" s="1"/>
      <c r="G128" s="1"/>
    </row>
    <row r="129" spans="2:7" ht="15" x14ac:dyDescent="0.2">
      <c r="B129" s="5"/>
      <c r="F129" s="1"/>
      <c r="G129" s="1"/>
    </row>
    <row r="130" spans="2:7" ht="15" x14ac:dyDescent="0.2">
      <c r="B130" s="5"/>
      <c r="F130" s="1"/>
      <c r="G130" s="1"/>
    </row>
    <row r="131" spans="2:7" ht="15" x14ac:dyDescent="0.2">
      <c r="B131" s="5"/>
      <c r="F131" s="1"/>
      <c r="G131" s="1"/>
    </row>
    <row r="132" spans="2:7" ht="15" x14ac:dyDescent="0.2">
      <c r="B132" s="4"/>
      <c r="F132" s="1"/>
      <c r="G132" s="1"/>
    </row>
    <row r="133" spans="2:7" ht="15" x14ac:dyDescent="0.2">
      <c r="F133" s="1"/>
      <c r="G133" s="1"/>
    </row>
    <row r="134" spans="2:7" ht="15" x14ac:dyDescent="0.2">
      <c r="F134" s="1"/>
      <c r="G134" s="1"/>
    </row>
    <row r="135" spans="2:7" ht="15" x14ac:dyDescent="0.2">
      <c r="F135" s="1"/>
      <c r="G135" s="1"/>
    </row>
    <row r="136" spans="2:7" ht="15" x14ac:dyDescent="0.2">
      <c r="F136" s="1"/>
      <c r="G136" s="1"/>
    </row>
    <row r="137" spans="2:7" ht="15" x14ac:dyDescent="0.2">
      <c r="F137" s="1"/>
      <c r="G137" s="1"/>
    </row>
  </sheetData>
  <sheetProtection algorithmName="SHA-512" hashValue="X6TByuJ2AIE2uwMUStbJQrFj1OOi68iHJ4zVpa0N3ir+7G12Dj14odRQprRJiXEwWhV3d8Q+X1Urumc/gDJoBQ==" saltValue="LUuKlz2YZC5nuP//njypnQ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601A1-1551-4E08-ACBF-0AF3A11E3124}">
  <sheetPr>
    <pageSetUpPr fitToPage="1"/>
  </sheetPr>
  <dimension ref="B1:Y137"/>
  <sheetViews>
    <sheetView topLeftCell="D1" zoomScale="75" zoomScaleNormal="75" zoomScaleSheetLayoutView="124" workbookViewId="0">
      <selection activeCell="M7" sqref="M7"/>
    </sheetView>
  </sheetViews>
  <sheetFormatPr defaultColWidth="12.42578125" defaultRowHeight="15.75" x14ac:dyDescent="0.25"/>
  <cols>
    <col min="1" max="1" width="2.85546875" style="1" customWidth="1"/>
    <col min="2" max="2" width="42.7109375" style="1" customWidth="1"/>
    <col min="3" max="3" width="82.140625" style="1" customWidth="1"/>
    <col min="4" max="4" width="13.42578125" style="1" customWidth="1"/>
    <col min="5" max="5" width="6.140625" style="1" customWidth="1"/>
    <col min="6" max="6" width="13.42578125" style="3" customWidth="1"/>
    <col min="7" max="7" width="17.140625" style="3" customWidth="1"/>
    <col min="8" max="8" width="15.42578125" style="1" customWidth="1"/>
    <col min="9" max="9" width="14.85546875" style="1" customWidth="1"/>
    <col min="10" max="11" width="13.28515625" style="1" customWidth="1"/>
    <col min="12" max="12" width="13.42578125" style="1" customWidth="1"/>
    <col min="13" max="13" width="19.28515625" style="1" customWidth="1"/>
    <col min="14" max="14" width="11" style="1" customWidth="1"/>
    <col min="15" max="15" width="13.85546875" style="1" customWidth="1"/>
    <col min="16" max="16" width="12.42578125" style="1"/>
    <col min="17" max="18" width="13.42578125" style="1" customWidth="1"/>
    <col min="19" max="19" width="14.5703125" style="1" customWidth="1"/>
    <col min="20" max="20" width="12.42578125" style="1"/>
    <col min="21" max="21" width="18.85546875" style="1" customWidth="1"/>
    <col min="22" max="22" width="17.42578125" style="1" customWidth="1"/>
    <col min="23" max="23" width="18" style="1" customWidth="1"/>
    <col min="24" max="24" width="21.28515625" style="2" customWidth="1"/>
    <col min="25" max="25" width="2.140625" style="1" customWidth="1"/>
    <col min="26" max="16384" width="12.42578125" style="1"/>
  </cols>
  <sheetData>
    <row r="1" spans="2:24" ht="16.5" thickBot="1" x14ac:dyDescent="0.3"/>
    <row r="2" spans="2:24" ht="32.1" customHeight="1" x14ac:dyDescent="0.2">
      <c r="B2" s="201"/>
      <c r="C2" s="200" t="s">
        <v>166</v>
      </c>
      <c r="D2" s="196"/>
      <c r="E2" s="196"/>
      <c r="F2" s="197" t="s">
        <v>109</v>
      </c>
      <c r="G2" s="196" t="s">
        <v>109</v>
      </c>
      <c r="H2" s="196" t="s">
        <v>108</v>
      </c>
      <c r="I2" s="196" t="s">
        <v>107</v>
      </c>
      <c r="J2" s="196" t="s">
        <v>106</v>
      </c>
      <c r="K2" s="196" t="s">
        <v>105</v>
      </c>
      <c r="L2" s="196" t="s">
        <v>105</v>
      </c>
      <c r="M2" s="199" t="s">
        <v>104</v>
      </c>
      <c r="N2" s="197" t="s">
        <v>90</v>
      </c>
      <c r="O2" s="196" t="s">
        <v>103</v>
      </c>
      <c r="P2" s="196"/>
      <c r="Q2" s="196" t="s">
        <v>100</v>
      </c>
      <c r="R2" s="196"/>
      <c r="S2" s="196" t="s">
        <v>102</v>
      </c>
      <c r="T2" s="198" t="s">
        <v>101</v>
      </c>
      <c r="U2" s="197" t="s">
        <v>39</v>
      </c>
      <c r="V2" s="196" t="s">
        <v>100</v>
      </c>
      <c r="W2" s="195" t="s">
        <v>39</v>
      </c>
      <c r="X2" s="194" t="s">
        <v>64</v>
      </c>
    </row>
    <row r="3" spans="2:24" ht="19.5" customHeight="1" x14ac:dyDescent="0.2">
      <c r="B3" s="193" t="s">
        <v>99</v>
      </c>
      <c r="C3" s="192"/>
      <c r="D3" s="191"/>
      <c r="E3" s="190"/>
      <c r="F3" s="189" t="s">
        <v>98</v>
      </c>
      <c r="G3" s="185" t="s">
        <v>90</v>
      </c>
      <c r="H3" s="185" t="s">
        <v>97</v>
      </c>
      <c r="I3" s="185" t="s">
        <v>90</v>
      </c>
      <c r="J3" s="185" t="s">
        <v>96</v>
      </c>
      <c r="K3" s="185" t="s">
        <v>95</v>
      </c>
      <c r="L3" s="185" t="s">
        <v>94</v>
      </c>
      <c r="M3" s="188" t="s">
        <v>87</v>
      </c>
      <c r="N3" s="186" t="s">
        <v>93</v>
      </c>
      <c r="O3" s="185" t="s">
        <v>92</v>
      </c>
      <c r="P3" s="185" t="s">
        <v>91</v>
      </c>
      <c r="Q3" s="185" t="s">
        <v>88</v>
      </c>
      <c r="R3" s="185" t="s">
        <v>91</v>
      </c>
      <c r="S3" s="185" t="s">
        <v>90</v>
      </c>
      <c r="T3" s="187" t="s">
        <v>39</v>
      </c>
      <c r="U3" s="186" t="s">
        <v>89</v>
      </c>
      <c r="V3" s="185" t="s">
        <v>88</v>
      </c>
      <c r="W3" s="184" t="s">
        <v>64</v>
      </c>
      <c r="X3" s="183" t="s">
        <v>87</v>
      </c>
    </row>
    <row r="4" spans="2:24" ht="19.5" customHeight="1" thickBot="1" x14ac:dyDescent="0.25">
      <c r="B4" s="182" t="s">
        <v>86</v>
      </c>
      <c r="C4" s="181">
        <v>2022</v>
      </c>
      <c r="D4" s="180"/>
      <c r="E4" s="179"/>
      <c r="F4" s="178" t="s">
        <v>85</v>
      </c>
      <c r="G4" s="174"/>
      <c r="H4" s="174"/>
      <c r="I4" s="174"/>
      <c r="J4" s="174"/>
      <c r="K4" s="174" t="s">
        <v>84</v>
      </c>
      <c r="L4" s="174" t="s">
        <v>84</v>
      </c>
      <c r="M4" s="177"/>
      <c r="N4" s="175"/>
      <c r="O4" s="174"/>
      <c r="P4" s="174"/>
      <c r="Q4" s="174"/>
      <c r="R4" s="174"/>
      <c r="S4" s="174"/>
      <c r="T4" s="176"/>
      <c r="U4" s="175"/>
      <c r="V4" s="174"/>
      <c r="W4" s="173"/>
      <c r="X4" s="172"/>
    </row>
    <row r="5" spans="2:24" ht="18" customHeight="1" x14ac:dyDescent="0.25">
      <c r="B5" s="171" t="s">
        <v>83</v>
      </c>
      <c r="C5" s="170" t="s">
        <v>82</v>
      </c>
      <c r="D5" s="169" t="s">
        <v>81</v>
      </c>
      <c r="E5" s="168"/>
      <c r="F5" s="167"/>
      <c r="G5" s="166"/>
      <c r="H5" s="164"/>
      <c r="I5" s="164"/>
      <c r="J5" s="165"/>
      <c r="K5" s="164"/>
      <c r="L5" s="164"/>
      <c r="M5" s="163"/>
      <c r="N5" s="162"/>
      <c r="O5" s="159"/>
      <c r="P5" s="159"/>
      <c r="Q5" s="159"/>
      <c r="R5" s="159"/>
      <c r="S5" s="159" t="s">
        <v>80</v>
      </c>
      <c r="T5" s="161"/>
      <c r="U5" s="160"/>
      <c r="V5" s="159"/>
      <c r="W5" s="159"/>
      <c r="X5" s="158"/>
    </row>
    <row r="6" spans="2:24" ht="18" customHeight="1" x14ac:dyDescent="0.25">
      <c r="B6" s="136"/>
      <c r="C6" s="157"/>
      <c r="D6" s="156"/>
      <c r="E6" s="155"/>
      <c r="F6" s="128"/>
      <c r="G6" s="127"/>
      <c r="H6" s="127"/>
      <c r="I6" s="127"/>
      <c r="J6" s="132"/>
      <c r="K6" s="127"/>
      <c r="L6" s="127"/>
      <c r="M6" s="154"/>
      <c r="N6" s="128"/>
      <c r="O6" s="131"/>
      <c r="P6" s="131"/>
      <c r="Q6" s="131"/>
      <c r="R6" s="131"/>
      <c r="S6" s="131"/>
      <c r="T6" s="153"/>
      <c r="U6" s="152"/>
      <c r="V6" s="131"/>
      <c r="W6" s="131"/>
      <c r="X6" s="126"/>
    </row>
    <row r="7" spans="2:24" ht="18" customHeight="1" x14ac:dyDescent="0.2">
      <c r="B7" s="123" t="s">
        <v>78</v>
      </c>
      <c r="C7" s="122" t="s">
        <v>72</v>
      </c>
      <c r="D7" s="121">
        <v>180</v>
      </c>
      <c r="E7" s="120" t="s">
        <v>67</v>
      </c>
      <c r="F7" s="114" t="s">
        <v>35</v>
      </c>
      <c r="G7" s="113" t="s">
        <v>112</v>
      </c>
      <c r="H7" s="113" t="s">
        <v>5</v>
      </c>
      <c r="I7" s="149"/>
      <c r="J7" s="119" t="e">
        <f>D7/I7</f>
        <v>#DIV/0!</v>
      </c>
      <c r="K7" s="149"/>
      <c r="L7" s="113">
        <v>0</v>
      </c>
      <c r="M7" s="148" t="e">
        <f>J7*K7</f>
        <v>#DIV/0!</v>
      </c>
      <c r="N7" s="114" t="s">
        <v>65</v>
      </c>
      <c r="O7" s="113" t="s">
        <v>39</v>
      </c>
      <c r="P7" s="113"/>
      <c r="Q7" s="113" t="s">
        <v>79</v>
      </c>
      <c r="R7" s="149">
        <v>0</v>
      </c>
      <c r="S7" s="113" t="s">
        <v>70</v>
      </c>
      <c r="T7" s="150">
        <v>0</v>
      </c>
      <c r="U7" s="114">
        <v>0</v>
      </c>
      <c r="V7" s="113">
        <f>T7*R7</f>
        <v>0</v>
      </c>
      <c r="W7" s="113">
        <f>U7+V7</f>
        <v>0</v>
      </c>
      <c r="X7" s="112" t="e">
        <f>W7+M7</f>
        <v>#DIV/0!</v>
      </c>
    </row>
    <row r="8" spans="2:24" ht="18" customHeight="1" x14ac:dyDescent="0.2">
      <c r="B8" s="123" t="s">
        <v>78</v>
      </c>
      <c r="C8" s="122" t="s">
        <v>72</v>
      </c>
      <c r="D8" s="121">
        <v>50</v>
      </c>
      <c r="E8" s="120" t="s">
        <v>67</v>
      </c>
      <c r="F8" s="114" t="s">
        <v>35</v>
      </c>
      <c r="G8" s="113" t="s">
        <v>112</v>
      </c>
      <c r="H8" s="113" t="s">
        <v>5</v>
      </c>
      <c r="I8" s="149"/>
      <c r="J8" s="119" t="e">
        <f>D8/I8</f>
        <v>#DIV/0!</v>
      </c>
      <c r="K8" s="149"/>
      <c r="L8" s="113">
        <v>0</v>
      </c>
      <c r="M8" s="148" t="e">
        <f>J8*K8</f>
        <v>#DIV/0!</v>
      </c>
      <c r="N8" s="113" t="s">
        <v>121</v>
      </c>
      <c r="P8" s="113"/>
      <c r="Q8" s="113" t="s">
        <v>74</v>
      </c>
      <c r="R8" s="149">
        <v>0</v>
      </c>
      <c r="S8" s="113" t="s">
        <v>70</v>
      </c>
      <c r="T8" s="150">
        <v>0</v>
      </c>
      <c r="U8" s="114"/>
      <c r="V8" s="113">
        <f>T8*R8</f>
        <v>0</v>
      </c>
      <c r="W8" s="113">
        <f>U8+V8</f>
        <v>0</v>
      </c>
      <c r="X8" s="112" t="e">
        <f>W8+M8</f>
        <v>#DIV/0!</v>
      </c>
    </row>
    <row r="9" spans="2:24" ht="18" customHeight="1" x14ac:dyDescent="0.2">
      <c r="B9" s="123" t="s">
        <v>78</v>
      </c>
      <c r="C9" s="122" t="s">
        <v>72</v>
      </c>
      <c r="D9" s="121">
        <v>30</v>
      </c>
      <c r="E9" s="120" t="s">
        <v>67</v>
      </c>
      <c r="F9" s="114" t="s">
        <v>35</v>
      </c>
      <c r="G9" s="113" t="s">
        <v>112</v>
      </c>
      <c r="H9" s="113" t="s">
        <v>5</v>
      </c>
      <c r="I9" s="149"/>
      <c r="J9" s="119" t="e">
        <f>D9/I9</f>
        <v>#DIV/0!</v>
      </c>
      <c r="K9" s="149"/>
      <c r="L9" s="113">
        <v>0</v>
      </c>
      <c r="M9" s="148" t="e">
        <f>J9*K9</f>
        <v>#DIV/0!</v>
      </c>
      <c r="N9" s="114" t="s">
        <v>119</v>
      </c>
      <c r="O9" s="113" t="s">
        <v>75</v>
      </c>
      <c r="P9" s="149">
        <v>0</v>
      </c>
      <c r="Q9" s="113" t="s">
        <v>74</v>
      </c>
      <c r="R9" s="149">
        <v>0</v>
      </c>
      <c r="S9" s="113" t="s">
        <v>70</v>
      </c>
      <c r="T9" s="150">
        <v>0</v>
      </c>
      <c r="U9" s="114">
        <f>T9*P9</f>
        <v>0</v>
      </c>
      <c r="V9" s="113">
        <f>T9*R9</f>
        <v>0</v>
      </c>
      <c r="W9" s="113">
        <f>U9+V9</f>
        <v>0</v>
      </c>
      <c r="X9" s="112" t="e">
        <f>W9+M9</f>
        <v>#DIV/0!</v>
      </c>
    </row>
    <row r="10" spans="2:24" ht="18" customHeight="1" x14ac:dyDescent="0.2">
      <c r="B10" s="123"/>
      <c r="C10" s="122"/>
      <c r="D10" s="121"/>
      <c r="E10" s="120"/>
      <c r="F10" s="114"/>
      <c r="G10" s="113"/>
      <c r="H10" s="113"/>
      <c r="I10" s="113"/>
      <c r="J10" s="119"/>
      <c r="K10" s="113"/>
      <c r="L10" s="113"/>
      <c r="M10" s="148"/>
      <c r="N10" s="114"/>
      <c r="O10" s="113"/>
      <c r="P10" s="113"/>
      <c r="Q10" s="113"/>
      <c r="R10" s="113"/>
      <c r="S10" s="113"/>
      <c r="T10" s="115"/>
      <c r="U10" s="114"/>
      <c r="V10" s="113"/>
      <c r="W10" s="113"/>
      <c r="X10" s="112"/>
    </row>
    <row r="11" spans="2:24" ht="18" customHeight="1" x14ac:dyDescent="0.2">
      <c r="B11" s="123"/>
      <c r="C11" s="122"/>
      <c r="D11" s="121"/>
      <c r="E11" s="120"/>
      <c r="F11" s="114"/>
      <c r="G11" s="113"/>
      <c r="H11" s="113"/>
      <c r="I11" s="113"/>
      <c r="J11" s="119"/>
      <c r="K11" s="113"/>
      <c r="L11" s="113"/>
      <c r="M11" s="148"/>
      <c r="N11" s="114"/>
      <c r="O11" s="113"/>
      <c r="P11" s="113"/>
      <c r="Q11" s="113"/>
      <c r="R11" s="113"/>
      <c r="S11" s="113"/>
      <c r="T11" s="115"/>
      <c r="U11" s="114"/>
      <c r="V11" s="113"/>
      <c r="W11" s="113"/>
      <c r="X11" s="112"/>
    </row>
    <row r="12" spans="2:24" ht="18" customHeight="1" x14ac:dyDescent="0.2">
      <c r="B12" s="123" t="s">
        <v>78</v>
      </c>
      <c r="C12" s="122" t="s">
        <v>165</v>
      </c>
      <c r="D12" s="121">
        <v>110</v>
      </c>
      <c r="E12" s="120" t="s">
        <v>67</v>
      </c>
      <c r="F12" s="114" t="s">
        <v>35</v>
      </c>
      <c r="G12" s="113" t="s">
        <v>112</v>
      </c>
      <c r="H12" s="113" t="s">
        <v>5</v>
      </c>
      <c r="I12" s="149"/>
      <c r="J12" s="119" t="e">
        <f>D12/I12</f>
        <v>#DIV/0!</v>
      </c>
      <c r="K12" s="149"/>
      <c r="L12" s="113">
        <v>0</v>
      </c>
      <c r="M12" s="148" t="e">
        <f>J12*K12</f>
        <v>#DIV/0!</v>
      </c>
      <c r="N12" s="114" t="s">
        <v>65</v>
      </c>
      <c r="O12" s="113"/>
      <c r="P12" s="113"/>
      <c r="Q12" s="113"/>
      <c r="R12" s="113"/>
      <c r="S12" s="113" t="s">
        <v>70</v>
      </c>
      <c r="T12" s="115"/>
      <c r="U12" s="114">
        <f>T12*P12</f>
        <v>0</v>
      </c>
      <c r="V12" s="113">
        <f>T12*R12</f>
        <v>0</v>
      </c>
      <c r="W12" s="113">
        <f>U12+V12</f>
        <v>0</v>
      </c>
      <c r="X12" s="112" t="e">
        <f>W12+M12</f>
        <v>#DIV/0!</v>
      </c>
    </row>
    <row r="13" spans="2:24" ht="18" customHeight="1" x14ac:dyDescent="0.2">
      <c r="B13" s="123" t="s">
        <v>131</v>
      </c>
      <c r="C13" s="122" t="s">
        <v>72</v>
      </c>
      <c r="D13" s="121">
        <v>190</v>
      </c>
      <c r="E13" s="120" t="s">
        <v>67</v>
      </c>
      <c r="F13" s="114" t="s">
        <v>35</v>
      </c>
      <c r="G13" s="113" t="s">
        <v>71</v>
      </c>
      <c r="H13" s="113" t="s">
        <v>5</v>
      </c>
      <c r="I13" s="149"/>
      <c r="J13" s="119" t="e">
        <f>D13/I13</f>
        <v>#DIV/0!</v>
      </c>
      <c r="K13" s="149"/>
      <c r="L13" s="113">
        <v>0</v>
      </c>
      <c r="M13" s="148" t="e">
        <f>J13*K13</f>
        <v>#DIV/0!</v>
      </c>
      <c r="N13" s="114" t="s">
        <v>65</v>
      </c>
      <c r="O13" s="113"/>
      <c r="P13" s="113"/>
      <c r="Q13" s="113"/>
      <c r="R13" s="113"/>
      <c r="S13" s="113" t="s">
        <v>70</v>
      </c>
      <c r="T13" s="115" t="s">
        <v>39</v>
      </c>
      <c r="U13" s="114">
        <v>0</v>
      </c>
      <c r="V13" s="113">
        <v>0</v>
      </c>
      <c r="W13" s="113">
        <f>U13+V13</f>
        <v>0</v>
      </c>
      <c r="X13" s="112" t="e">
        <f>W13+M13</f>
        <v>#DIV/0!</v>
      </c>
    </row>
    <row r="14" spans="2:24" ht="18" customHeight="1" x14ac:dyDescent="0.2">
      <c r="B14" s="123"/>
      <c r="C14" s="122"/>
      <c r="D14" s="121"/>
      <c r="E14" s="120"/>
      <c r="F14" s="114"/>
      <c r="G14" s="113"/>
      <c r="H14" s="113"/>
      <c r="I14" s="113"/>
      <c r="J14" s="119"/>
      <c r="K14" s="113"/>
      <c r="L14" s="113"/>
      <c r="M14" s="148"/>
      <c r="N14" s="114"/>
      <c r="O14" s="113"/>
      <c r="P14" s="113"/>
      <c r="Q14" s="113"/>
      <c r="R14" s="113"/>
      <c r="S14" s="113"/>
      <c r="T14" s="115"/>
      <c r="U14" s="114"/>
      <c r="V14" s="113"/>
      <c r="W14" s="113"/>
      <c r="X14" s="112"/>
    </row>
    <row r="15" spans="2:24" ht="18" customHeight="1" x14ac:dyDescent="0.2">
      <c r="B15" s="123"/>
      <c r="C15" s="122"/>
      <c r="D15" s="121"/>
      <c r="E15" s="120"/>
      <c r="F15" s="114"/>
      <c r="G15" s="113"/>
      <c r="H15" s="113"/>
      <c r="I15" s="113"/>
      <c r="J15" s="119"/>
      <c r="K15" s="113"/>
      <c r="L15" s="113"/>
      <c r="M15" s="148"/>
      <c r="N15" s="114"/>
      <c r="O15" s="113"/>
      <c r="P15" s="113"/>
      <c r="Q15" s="113"/>
      <c r="R15" s="113"/>
      <c r="S15" s="113"/>
      <c r="T15" s="115"/>
      <c r="U15" s="114"/>
      <c r="V15" s="113"/>
      <c r="W15" s="113"/>
      <c r="X15" s="112"/>
    </row>
    <row r="16" spans="2:24" ht="18" customHeight="1" x14ac:dyDescent="0.2">
      <c r="B16" s="123"/>
      <c r="C16" s="122"/>
      <c r="D16" s="121"/>
      <c r="E16" s="120"/>
      <c r="F16" s="114"/>
      <c r="G16" s="113"/>
      <c r="H16" s="113"/>
      <c r="I16" s="113"/>
      <c r="J16" s="119"/>
      <c r="K16" s="113"/>
      <c r="L16" s="113"/>
      <c r="M16" s="148"/>
      <c r="N16" s="114"/>
      <c r="O16" s="113"/>
      <c r="P16" s="113"/>
      <c r="Q16" s="113"/>
      <c r="R16" s="113"/>
      <c r="S16" s="113"/>
      <c r="T16" s="115"/>
      <c r="U16" s="114"/>
      <c r="V16" s="113"/>
      <c r="W16" s="113"/>
      <c r="X16" s="112"/>
    </row>
    <row r="17" spans="2:24" ht="18" customHeight="1" x14ac:dyDescent="0.2">
      <c r="B17" s="123"/>
      <c r="C17" s="122"/>
      <c r="D17" s="121"/>
      <c r="E17" s="120"/>
      <c r="F17" s="114"/>
      <c r="G17" s="113"/>
      <c r="H17" s="113"/>
      <c r="I17" s="113"/>
      <c r="J17" s="119"/>
      <c r="K17" s="113"/>
      <c r="L17" s="113"/>
      <c r="M17" s="148"/>
      <c r="N17" s="114"/>
      <c r="O17" s="113"/>
      <c r="P17" s="113"/>
      <c r="Q17" s="113"/>
      <c r="R17" s="113"/>
      <c r="S17" s="113"/>
      <c r="T17" s="115"/>
      <c r="U17" s="114"/>
      <c r="V17" s="113"/>
      <c r="W17" s="113"/>
      <c r="X17" s="112"/>
    </row>
    <row r="18" spans="2:24" ht="18" customHeight="1" x14ac:dyDescent="0.2">
      <c r="B18" s="123"/>
      <c r="C18" s="122"/>
      <c r="D18" s="121"/>
      <c r="E18" s="120"/>
      <c r="F18" s="114"/>
      <c r="G18" s="113"/>
      <c r="H18" s="113"/>
      <c r="I18" s="113"/>
      <c r="J18" s="119"/>
      <c r="K18" s="113"/>
      <c r="L18" s="113"/>
      <c r="M18" s="148"/>
      <c r="N18" s="114"/>
      <c r="O18" s="113"/>
      <c r="P18" s="113"/>
      <c r="Q18" s="113"/>
      <c r="R18" s="113"/>
      <c r="S18" s="113"/>
      <c r="T18" s="115"/>
      <c r="U18" s="114"/>
      <c r="V18" s="113"/>
      <c r="W18" s="113"/>
      <c r="X18" s="112"/>
    </row>
    <row r="19" spans="2:24" ht="18" customHeight="1" x14ac:dyDescent="0.2">
      <c r="B19" s="123"/>
      <c r="C19" s="122"/>
      <c r="D19" s="121"/>
      <c r="E19" s="120"/>
      <c r="F19" s="114"/>
      <c r="G19" s="113"/>
      <c r="H19" s="113"/>
      <c r="I19" s="113"/>
      <c r="J19" s="119"/>
      <c r="K19" s="113"/>
      <c r="L19" s="113"/>
      <c r="M19" s="148"/>
      <c r="N19" s="114"/>
      <c r="O19" s="113"/>
      <c r="P19" s="113"/>
      <c r="Q19" s="113"/>
      <c r="R19" s="113"/>
      <c r="S19" s="113"/>
      <c r="T19" s="115"/>
      <c r="U19" s="114"/>
      <c r="V19" s="113"/>
      <c r="W19" s="113"/>
      <c r="X19" s="112"/>
    </row>
    <row r="20" spans="2:24" ht="18" customHeight="1" x14ac:dyDescent="0.2">
      <c r="B20" s="123"/>
      <c r="C20" s="122"/>
      <c r="D20" s="121"/>
      <c r="E20" s="120"/>
      <c r="F20" s="114"/>
      <c r="G20" s="113"/>
      <c r="H20" s="113"/>
      <c r="I20" s="113"/>
      <c r="J20" s="119"/>
      <c r="K20" s="113"/>
      <c r="L20" s="113"/>
      <c r="M20" s="148"/>
      <c r="N20" s="114"/>
      <c r="O20" s="113"/>
      <c r="P20" s="113"/>
      <c r="Q20" s="113"/>
      <c r="R20" s="113"/>
      <c r="S20" s="113"/>
      <c r="T20" s="115"/>
      <c r="U20" s="114"/>
      <c r="V20" s="113"/>
      <c r="W20" s="113"/>
      <c r="X20" s="112"/>
    </row>
    <row r="21" spans="2:24" ht="18" customHeight="1" x14ac:dyDescent="0.2">
      <c r="B21" s="123"/>
      <c r="C21" s="122"/>
      <c r="D21" s="121"/>
      <c r="E21" s="120"/>
      <c r="F21" s="114"/>
      <c r="G21" s="113"/>
      <c r="H21" s="113"/>
      <c r="I21" s="113"/>
      <c r="J21" s="119"/>
      <c r="K21" s="113"/>
      <c r="L21" s="113"/>
      <c r="M21" s="148"/>
      <c r="N21" s="114"/>
      <c r="O21" s="113"/>
      <c r="P21" s="113"/>
      <c r="Q21" s="113"/>
      <c r="R21" s="113"/>
      <c r="S21" s="113"/>
      <c r="T21" s="115"/>
      <c r="U21" s="114"/>
      <c r="V21" s="113"/>
      <c r="W21" s="113"/>
      <c r="X21" s="112"/>
    </row>
    <row r="22" spans="2:24" ht="18" customHeight="1" x14ac:dyDescent="0.2">
      <c r="B22" s="123"/>
      <c r="C22" s="122"/>
      <c r="D22" s="121"/>
      <c r="E22" s="120"/>
      <c r="F22" s="114"/>
      <c r="G22" s="113"/>
      <c r="H22" s="113"/>
      <c r="I22" s="113"/>
      <c r="J22" s="119"/>
      <c r="K22" s="113"/>
      <c r="L22" s="113"/>
      <c r="M22" s="148"/>
      <c r="N22" s="114"/>
      <c r="O22" s="113"/>
      <c r="P22" s="113"/>
      <c r="Q22" s="113"/>
      <c r="R22" s="113"/>
      <c r="S22" s="113"/>
      <c r="T22" s="115"/>
      <c r="U22" s="114"/>
      <c r="V22" s="113"/>
      <c r="W22" s="113"/>
      <c r="X22" s="112"/>
    </row>
    <row r="23" spans="2:24" ht="18" customHeight="1" x14ac:dyDescent="0.2">
      <c r="B23" s="123"/>
      <c r="C23" s="122"/>
      <c r="D23" s="121"/>
      <c r="E23" s="120"/>
      <c r="F23" s="114"/>
      <c r="G23" s="113"/>
      <c r="H23" s="113"/>
      <c r="I23" s="113"/>
      <c r="J23" s="119"/>
      <c r="K23" s="113"/>
      <c r="L23" s="113"/>
      <c r="M23" s="148"/>
      <c r="N23" s="114"/>
      <c r="O23" s="113"/>
      <c r="P23" s="113"/>
      <c r="Q23" s="113"/>
      <c r="R23" s="113"/>
      <c r="S23" s="113"/>
      <c r="T23" s="115"/>
      <c r="U23" s="114"/>
      <c r="V23" s="113"/>
      <c r="W23" s="113"/>
      <c r="X23" s="112"/>
    </row>
    <row r="24" spans="2:24" ht="18" customHeight="1" x14ac:dyDescent="0.2">
      <c r="B24" s="123"/>
      <c r="C24" s="122"/>
      <c r="D24" s="121"/>
      <c r="E24" s="120"/>
      <c r="F24" s="114"/>
      <c r="G24" s="113"/>
      <c r="H24" s="113"/>
      <c r="I24" s="113"/>
      <c r="J24" s="119"/>
      <c r="K24" s="113"/>
      <c r="L24" s="113"/>
      <c r="M24" s="148"/>
      <c r="N24" s="114"/>
      <c r="O24" s="113"/>
      <c r="P24" s="113"/>
      <c r="Q24" s="113"/>
      <c r="R24" s="113"/>
      <c r="S24" s="113"/>
      <c r="T24" s="115"/>
      <c r="U24" s="114"/>
      <c r="V24" s="113"/>
      <c r="W24" s="113"/>
      <c r="X24" s="112"/>
    </row>
    <row r="25" spans="2:24" ht="18" customHeight="1" x14ac:dyDescent="0.2">
      <c r="B25" s="123"/>
      <c r="C25" s="122"/>
      <c r="D25" s="121"/>
      <c r="E25" s="120"/>
      <c r="F25" s="114"/>
      <c r="G25" s="113"/>
      <c r="H25" s="113"/>
      <c r="I25" s="113"/>
      <c r="J25" s="119"/>
      <c r="K25" s="113"/>
      <c r="L25" s="113"/>
      <c r="M25" s="148"/>
      <c r="N25" s="114"/>
      <c r="O25" s="113"/>
      <c r="P25" s="113"/>
      <c r="Q25" s="113"/>
      <c r="R25" s="113"/>
      <c r="S25" s="113"/>
      <c r="T25" s="115"/>
      <c r="U25" s="114"/>
      <c r="V25" s="113"/>
      <c r="W25" s="113"/>
      <c r="X25" s="112"/>
    </row>
    <row r="26" spans="2:24" ht="18" customHeight="1" x14ac:dyDescent="0.25">
      <c r="B26" s="147"/>
      <c r="C26" s="122"/>
      <c r="D26" s="121"/>
      <c r="E26" s="120"/>
      <c r="F26" s="114"/>
      <c r="G26" s="113"/>
      <c r="H26" s="113"/>
      <c r="I26" s="113"/>
      <c r="J26" s="119"/>
      <c r="K26" s="113"/>
      <c r="L26" s="113"/>
      <c r="M26" s="148"/>
      <c r="N26" s="114"/>
      <c r="O26" s="113"/>
      <c r="P26" s="113"/>
      <c r="Q26" s="113"/>
      <c r="R26" s="113"/>
      <c r="S26" s="113"/>
      <c r="T26" s="115"/>
      <c r="U26" s="114"/>
      <c r="V26" s="113"/>
      <c r="W26" s="113"/>
      <c r="X26" s="112"/>
    </row>
    <row r="27" spans="2:24" ht="18" customHeight="1" x14ac:dyDescent="0.2">
      <c r="B27" s="123"/>
      <c r="C27" s="122"/>
      <c r="D27" s="121"/>
      <c r="E27" s="120"/>
      <c r="F27" s="114"/>
      <c r="G27" s="113"/>
      <c r="H27" s="113"/>
      <c r="I27" s="113"/>
      <c r="J27" s="119"/>
      <c r="K27" s="113"/>
      <c r="L27" s="113"/>
      <c r="M27" s="148"/>
      <c r="N27" s="114"/>
      <c r="O27" s="113"/>
      <c r="P27" s="113"/>
      <c r="Q27" s="113"/>
      <c r="R27" s="113"/>
      <c r="S27" s="113"/>
      <c r="T27" s="115"/>
      <c r="U27" s="114"/>
      <c r="V27" s="113"/>
      <c r="W27" s="113"/>
      <c r="X27" s="112"/>
    </row>
    <row r="28" spans="2:24" ht="18" customHeight="1" x14ac:dyDescent="0.2">
      <c r="B28" s="123"/>
      <c r="C28" s="122"/>
      <c r="D28" s="121"/>
      <c r="E28" s="120"/>
      <c r="F28" s="114"/>
      <c r="G28" s="113"/>
      <c r="H28" s="113"/>
      <c r="I28" s="113"/>
      <c r="J28" s="119"/>
      <c r="K28" s="113"/>
      <c r="L28" s="113"/>
      <c r="M28" s="148"/>
      <c r="N28" s="114"/>
      <c r="O28" s="113"/>
      <c r="P28" s="113"/>
      <c r="Q28" s="113"/>
      <c r="R28" s="113"/>
      <c r="S28" s="113"/>
      <c r="T28" s="115"/>
      <c r="U28" s="114"/>
      <c r="V28" s="113"/>
      <c r="W28" s="113"/>
      <c r="X28" s="112"/>
    </row>
    <row r="29" spans="2:24" ht="18" customHeight="1" x14ac:dyDescent="0.2">
      <c r="B29" s="123"/>
      <c r="C29" s="122"/>
      <c r="D29" s="121"/>
      <c r="E29" s="120"/>
      <c r="F29" s="114"/>
      <c r="G29" s="113"/>
      <c r="H29" s="113"/>
      <c r="I29" s="113"/>
      <c r="J29" s="119"/>
      <c r="K29" s="113"/>
      <c r="L29" s="113"/>
      <c r="M29" s="148"/>
      <c r="N29" s="114"/>
      <c r="O29" s="113"/>
      <c r="P29" s="113"/>
      <c r="Q29" s="113"/>
      <c r="R29" s="113"/>
      <c r="S29" s="113"/>
      <c r="T29" s="115"/>
      <c r="U29" s="114"/>
      <c r="V29" s="113"/>
      <c r="W29" s="113"/>
      <c r="X29" s="112"/>
    </row>
    <row r="30" spans="2:24" ht="18" customHeight="1" x14ac:dyDescent="0.2">
      <c r="B30" s="123"/>
      <c r="C30" s="122"/>
      <c r="D30" s="121"/>
      <c r="E30" s="120"/>
      <c r="F30" s="114"/>
      <c r="G30" s="113"/>
      <c r="H30" s="113"/>
      <c r="I30" s="113"/>
      <c r="J30" s="119"/>
      <c r="K30" s="113"/>
      <c r="L30" s="113"/>
      <c r="M30" s="148"/>
      <c r="N30" s="114"/>
      <c r="O30" s="113"/>
      <c r="P30" s="113"/>
      <c r="Q30" s="113"/>
      <c r="R30" s="113"/>
      <c r="S30" s="113"/>
      <c r="T30" s="115"/>
      <c r="U30" s="114"/>
      <c r="V30" s="113"/>
      <c r="W30" s="113"/>
      <c r="X30" s="112"/>
    </row>
    <row r="31" spans="2:24" ht="18" customHeight="1" x14ac:dyDescent="0.2">
      <c r="B31" s="123"/>
      <c r="C31" s="122"/>
      <c r="D31" s="121"/>
      <c r="E31" s="120"/>
      <c r="F31" s="114"/>
      <c r="G31" s="113"/>
      <c r="H31" s="113"/>
      <c r="I31" s="113"/>
      <c r="J31" s="119"/>
      <c r="K31" s="113"/>
      <c r="L31" s="113"/>
      <c r="M31" s="148"/>
      <c r="N31" s="114"/>
      <c r="O31" s="113"/>
      <c r="P31" s="113"/>
      <c r="Q31" s="113"/>
      <c r="R31" s="113"/>
      <c r="S31" s="113"/>
      <c r="T31" s="115"/>
      <c r="U31" s="114"/>
      <c r="V31" s="113"/>
      <c r="W31" s="113"/>
      <c r="X31" s="112"/>
    </row>
    <row r="32" spans="2:24" ht="18" customHeight="1" x14ac:dyDescent="0.2">
      <c r="B32" s="123"/>
      <c r="C32" s="122"/>
      <c r="D32" s="121"/>
      <c r="E32" s="120"/>
      <c r="F32" s="114"/>
      <c r="G32" s="113"/>
      <c r="H32" s="113"/>
      <c r="I32" s="113"/>
      <c r="J32" s="119"/>
      <c r="K32" s="113"/>
      <c r="L32" s="113"/>
      <c r="M32" s="148"/>
      <c r="N32" s="114"/>
      <c r="O32" s="113"/>
      <c r="P32" s="113"/>
      <c r="Q32" s="113"/>
      <c r="R32" s="113"/>
      <c r="S32" s="113"/>
      <c r="T32" s="115"/>
      <c r="U32" s="114"/>
      <c r="V32" s="113"/>
      <c r="W32" s="113"/>
      <c r="X32" s="112"/>
    </row>
    <row r="33" spans="2:24" ht="18" customHeight="1" x14ac:dyDescent="0.2">
      <c r="B33" s="123"/>
      <c r="C33" s="122"/>
      <c r="D33" s="121"/>
      <c r="E33" s="120"/>
      <c r="F33" s="114"/>
      <c r="G33" s="113"/>
      <c r="H33" s="113"/>
      <c r="I33" s="113"/>
      <c r="J33" s="119"/>
      <c r="K33" s="113"/>
      <c r="L33" s="113"/>
      <c r="M33" s="148"/>
      <c r="N33" s="114"/>
      <c r="O33" s="113"/>
      <c r="P33" s="113"/>
      <c r="Q33" s="113"/>
      <c r="R33" s="113"/>
      <c r="S33" s="113"/>
      <c r="T33" s="115"/>
      <c r="U33" s="114"/>
      <c r="V33" s="113"/>
      <c r="W33" s="113"/>
      <c r="X33" s="112"/>
    </row>
    <row r="34" spans="2:24" ht="18" customHeight="1" x14ac:dyDescent="0.2">
      <c r="B34" s="123"/>
      <c r="C34" s="122"/>
      <c r="D34" s="121"/>
      <c r="E34" s="120"/>
      <c r="F34" s="114"/>
      <c r="G34" s="113"/>
      <c r="H34" s="113"/>
      <c r="I34" s="113"/>
      <c r="J34" s="119"/>
      <c r="K34" s="113"/>
      <c r="L34" s="113"/>
      <c r="M34" s="148"/>
      <c r="N34" s="114"/>
      <c r="O34" s="113"/>
      <c r="P34" s="113"/>
      <c r="Q34" s="113"/>
      <c r="R34" s="113"/>
      <c r="S34" s="113"/>
      <c r="T34" s="115"/>
      <c r="U34" s="114"/>
      <c r="V34" s="113"/>
      <c r="W34" s="113"/>
      <c r="X34" s="112"/>
    </row>
    <row r="35" spans="2:24" ht="18" customHeight="1" x14ac:dyDescent="0.2">
      <c r="B35" s="123"/>
      <c r="C35" s="122"/>
      <c r="D35" s="121"/>
      <c r="E35" s="120"/>
      <c r="F35" s="114"/>
      <c r="G35" s="113"/>
      <c r="H35" s="113"/>
      <c r="I35" s="113"/>
      <c r="J35" s="119"/>
      <c r="K35" s="113"/>
      <c r="L35" s="113"/>
      <c r="M35" s="148"/>
      <c r="N35" s="114"/>
      <c r="O35" s="113"/>
      <c r="P35" s="113"/>
      <c r="Q35" s="113"/>
      <c r="R35" s="113"/>
      <c r="S35" s="113"/>
      <c r="T35" s="115"/>
      <c r="U35" s="114"/>
      <c r="V35" s="113"/>
      <c r="W35" s="113"/>
      <c r="X35" s="112"/>
    </row>
    <row r="36" spans="2:24" ht="18" customHeight="1" x14ac:dyDescent="0.2">
      <c r="B36" s="123"/>
      <c r="C36" s="122"/>
      <c r="D36" s="121"/>
      <c r="E36" s="120"/>
      <c r="F36" s="114"/>
      <c r="G36" s="113"/>
      <c r="H36" s="113"/>
      <c r="I36" s="113"/>
      <c r="J36" s="119"/>
      <c r="K36" s="113"/>
      <c r="L36" s="113"/>
      <c r="M36" s="148"/>
      <c r="N36" s="114"/>
      <c r="O36" s="113"/>
      <c r="P36" s="113"/>
      <c r="Q36" s="113"/>
      <c r="R36" s="113"/>
      <c r="S36" s="113"/>
      <c r="T36" s="115"/>
      <c r="U36" s="114"/>
      <c r="V36" s="113"/>
      <c r="W36" s="113"/>
      <c r="X36" s="112"/>
    </row>
    <row r="37" spans="2:24" ht="18" customHeight="1" x14ac:dyDescent="0.2">
      <c r="B37" s="123"/>
      <c r="C37" s="122"/>
      <c r="D37" s="121"/>
      <c r="E37" s="120"/>
      <c r="F37" s="114"/>
      <c r="G37" s="113"/>
      <c r="H37" s="113"/>
      <c r="I37" s="113"/>
      <c r="J37" s="119"/>
      <c r="K37" s="113"/>
      <c r="L37" s="113"/>
      <c r="M37" s="148"/>
      <c r="N37" s="114"/>
      <c r="O37" s="113"/>
      <c r="P37" s="113"/>
      <c r="Q37" s="113"/>
      <c r="R37" s="113"/>
      <c r="S37" s="113"/>
      <c r="T37" s="115"/>
      <c r="U37" s="114"/>
      <c r="V37" s="113"/>
      <c r="W37" s="113"/>
      <c r="X37" s="112"/>
    </row>
    <row r="38" spans="2:24" ht="18" customHeight="1" x14ac:dyDescent="0.2">
      <c r="B38" s="123"/>
      <c r="C38" s="122"/>
      <c r="D38" s="121"/>
      <c r="E38" s="120"/>
      <c r="F38" s="114"/>
      <c r="G38" s="113"/>
      <c r="H38" s="117"/>
      <c r="I38" s="117"/>
      <c r="J38" s="119"/>
      <c r="K38" s="117"/>
      <c r="L38" s="117"/>
      <c r="M38" s="116"/>
      <c r="N38" s="114"/>
      <c r="O38" s="113"/>
      <c r="P38" s="113"/>
      <c r="Q38" s="113"/>
      <c r="R38" s="113"/>
      <c r="S38" s="113"/>
      <c r="T38" s="115"/>
      <c r="U38" s="114"/>
      <c r="V38" s="113"/>
      <c r="W38" s="113"/>
      <c r="X38" s="112"/>
    </row>
    <row r="39" spans="2:24" s="18" customFormat="1" x14ac:dyDescent="0.25">
      <c r="B39" s="147" t="s">
        <v>64</v>
      </c>
      <c r="D39" s="146"/>
      <c r="E39" s="145"/>
      <c r="F39" s="144"/>
      <c r="G39" s="143"/>
      <c r="H39" s="141"/>
      <c r="I39" s="141"/>
      <c r="J39" s="142" t="e">
        <f>SUM(J7:J38)</f>
        <v>#DIV/0!</v>
      </c>
      <c r="K39" s="141"/>
      <c r="L39" s="141"/>
      <c r="M39" s="116"/>
      <c r="N39" s="114"/>
      <c r="O39" s="113"/>
      <c r="P39" s="113"/>
      <c r="Q39" s="113"/>
      <c r="R39" s="113"/>
      <c r="S39" s="113"/>
      <c r="T39" s="115"/>
      <c r="U39" s="114"/>
      <c r="V39" s="113"/>
      <c r="W39" s="113"/>
      <c r="X39" s="112"/>
    </row>
    <row r="40" spans="2:24" ht="15" x14ac:dyDescent="0.2">
      <c r="B40" s="111"/>
      <c r="C40" s="138"/>
      <c r="D40" s="137"/>
      <c r="E40" s="108"/>
      <c r="F40" s="103"/>
      <c r="G40" s="102"/>
      <c r="H40" s="106"/>
      <c r="I40" s="106"/>
      <c r="J40" s="107"/>
      <c r="K40" s="106"/>
      <c r="L40" s="106"/>
      <c r="M40" s="105"/>
      <c r="N40" s="103"/>
      <c r="O40" s="102"/>
      <c r="P40" s="102"/>
      <c r="Q40" s="102"/>
      <c r="R40" s="102"/>
      <c r="S40" s="102"/>
      <c r="T40" s="104"/>
      <c r="U40" s="103"/>
      <c r="V40" s="102"/>
      <c r="W40" s="102"/>
      <c r="X40" s="101"/>
    </row>
    <row r="41" spans="2:24" x14ac:dyDescent="0.25">
      <c r="B41" s="136" t="s">
        <v>63</v>
      </c>
      <c r="C41" s="135"/>
      <c r="D41" s="134"/>
      <c r="E41" s="133"/>
      <c r="F41" s="128"/>
      <c r="G41" s="127"/>
      <c r="H41" s="131"/>
      <c r="I41" s="131"/>
      <c r="J41" s="132"/>
      <c r="K41" s="131"/>
      <c r="L41" s="131"/>
      <c r="M41" s="130"/>
      <c r="N41" s="128"/>
      <c r="O41" s="127"/>
      <c r="P41" s="127"/>
      <c r="Q41" s="127"/>
      <c r="R41" s="127"/>
      <c r="S41" s="127"/>
      <c r="T41" s="129"/>
      <c r="U41" s="128"/>
      <c r="V41" s="127"/>
      <c r="W41" s="127"/>
      <c r="X41" s="126"/>
    </row>
    <row r="42" spans="2:24" x14ac:dyDescent="0.25">
      <c r="B42" s="123" t="s">
        <v>62</v>
      </c>
      <c r="C42" s="140" t="s">
        <v>61</v>
      </c>
      <c r="D42" s="121">
        <v>0</v>
      </c>
      <c r="E42" s="120" t="s">
        <v>56</v>
      </c>
      <c r="F42" s="114"/>
      <c r="G42" s="113"/>
      <c r="H42" s="117"/>
      <c r="I42" s="117"/>
      <c r="J42" s="119"/>
      <c r="K42" s="117"/>
      <c r="L42" s="117"/>
      <c r="M42" s="116">
        <v>0</v>
      </c>
      <c r="N42" s="114"/>
      <c r="O42" s="113"/>
      <c r="P42" s="113"/>
      <c r="Q42" s="113"/>
      <c r="R42" s="113"/>
      <c r="S42" s="113"/>
      <c r="T42" s="115"/>
      <c r="U42" s="114">
        <v>0</v>
      </c>
      <c r="V42" s="113">
        <v>0</v>
      </c>
      <c r="W42" s="113">
        <f>U42</f>
        <v>0</v>
      </c>
      <c r="X42" s="112">
        <f>W42+M42</f>
        <v>0</v>
      </c>
    </row>
    <row r="43" spans="2:24" ht="15" x14ac:dyDescent="0.2">
      <c r="B43" s="123" t="s">
        <v>60</v>
      </c>
      <c r="C43" s="122" t="s">
        <v>164</v>
      </c>
      <c r="D43" s="125">
        <v>0</v>
      </c>
      <c r="E43" s="120" t="s">
        <v>56</v>
      </c>
      <c r="F43" s="114"/>
      <c r="G43" s="113"/>
      <c r="H43" s="117"/>
      <c r="I43" s="117"/>
      <c r="J43" s="119"/>
      <c r="K43" s="117"/>
      <c r="L43" s="117"/>
      <c r="M43" s="116">
        <v>0</v>
      </c>
      <c r="N43" s="114"/>
      <c r="O43" s="113"/>
      <c r="P43" s="113"/>
      <c r="Q43" s="113"/>
      <c r="R43" s="113"/>
      <c r="S43" s="113"/>
      <c r="T43" s="115"/>
      <c r="U43" s="139">
        <v>0</v>
      </c>
      <c r="V43" s="113">
        <v>0</v>
      </c>
      <c r="W43" s="113">
        <f>U43*D43</f>
        <v>0</v>
      </c>
      <c r="X43" s="112">
        <f>W43+M43</f>
        <v>0</v>
      </c>
    </row>
    <row r="44" spans="2:24" ht="15" x14ac:dyDescent="0.2">
      <c r="B44" s="123" t="s">
        <v>59</v>
      </c>
      <c r="C44" s="122" t="s">
        <v>164</v>
      </c>
      <c r="D44" s="125">
        <v>0</v>
      </c>
      <c r="E44" s="120" t="s">
        <v>56</v>
      </c>
      <c r="F44" s="114"/>
      <c r="G44" s="113"/>
      <c r="H44" s="117"/>
      <c r="I44" s="117"/>
      <c r="J44" s="119"/>
      <c r="K44" s="117"/>
      <c r="L44" s="117"/>
      <c r="M44" s="116">
        <v>0</v>
      </c>
      <c r="N44" s="114"/>
      <c r="O44" s="113"/>
      <c r="P44" s="113"/>
      <c r="Q44" s="113"/>
      <c r="R44" s="113"/>
      <c r="S44" s="113"/>
      <c r="T44" s="115"/>
      <c r="U44" s="139">
        <v>0</v>
      </c>
      <c r="V44" s="113">
        <v>0</v>
      </c>
      <c r="W44" s="113">
        <f>U44*D44</f>
        <v>0</v>
      </c>
      <c r="X44" s="112">
        <f>W44+M44</f>
        <v>0</v>
      </c>
    </row>
    <row r="45" spans="2:24" ht="15" x14ac:dyDescent="0.2">
      <c r="B45" s="123" t="s">
        <v>58</v>
      </c>
      <c r="C45" s="122" t="s">
        <v>164</v>
      </c>
      <c r="D45" s="125">
        <v>0</v>
      </c>
      <c r="E45" s="120" t="s">
        <v>56</v>
      </c>
      <c r="F45" s="114"/>
      <c r="G45" s="113"/>
      <c r="H45" s="117"/>
      <c r="I45" s="117"/>
      <c r="J45" s="119"/>
      <c r="K45" s="117"/>
      <c r="L45" s="117"/>
      <c r="M45" s="116">
        <v>0</v>
      </c>
      <c r="N45" s="114"/>
      <c r="O45" s="113"/>
      <c r="P45" s="113"/>
      <c r="Q45" s="113"/>
      <c r="R45" s="113"/>
      <c r="S45" s="113"/>
      <c r="T45" s="115"/>
      <c r="U45" s="139">
        <v>0</v>
      </c>
      <c r="V45" s="113">
        <v>0</v>
      </c>
      <c r="W45" s="113">
        <f>U45*D45</f>
        <v>0</v>
      </c>
      <c r="X45" s="112">
        <f>W45+M45</f>
        <v>0</v>
      </c>
    </row>
    <row r="46" spans="2:24" ht="15" x14ac:dyDescent="0.2">
      <c r="B46" s="123" t="s">
        <v>57</v>
      </c>
      <c r="C46" s="122" t="s">
        <v>164</v>
      </c>
      <c r="D46" s="125">
        <v>0</v>
      </c>
      <c r="E46" s="120" t="s">
        <v>56</v>
      </c>
      <c r="F46" s="114"/>
      <c r="G46" s="113"/>
      <c r="H46" s="117"/>
      <c r="I46" s="117"/>
      <c r="J46" s="119"/>
      <c r="K46" s="117"/>
      <c r="L46" s="117"/>
      <c r="M46" s="116">
        <v>0</v>
      </c>
      <c r="N46" s="114"/>
      <c r="O46" s="113"/>
      <c r="P46" s="113"/>
      <c r="Q46" s="113"/>
      <c r="R46" s="113"/>
      <c r="S46" s="113"/>
      <c r="T46" s="115"/>
      <c r="U46" s="139">
        <v>0</v>
      </c>
      <c r="V46" s="113">
        <v>0</v>
      </c>
      <c r="W46" s="113">
        <f>U46*D46</f>
        <v>0</v>
      </c>
      <c r="X46" s="112">
        <f>W46+M46</f>
        <v>0</v>
      </c>
    </row>
    <row r="47" spans="2:24" ht="15" x14ac:dyDescent="0.2">
      <c r="B47" s="111"/>
      <c r="C47" s="138"/>
      <c r="D47" s="137"/>
      <c r="E47" s="108"/>
      <c r="F47" s="103"/>
      <c r="G47" s="102"/>
      <c r="H47" s="106"/>
      <c r="I47" s="106"/>
      <c r="J47" s="107"/>
      <c r="K47" s="106"/>
      <c r="L47" s="106"/>
      <c r="M47" s="105"/>
      <c r="N47" s="103"/>
      <c r="O47" s="102"/>
      <c r="P47" s="102"/>
      <c r="Q47" s="102"/>
      <c r="R47" s="102"/>
      <c r="S47" s="102"/>
      <c r="T47" s="104"/>
      <c r="U47" s="103"/>
      <c r="V47" s="102"/>
      <c r="W47" s="102"/>
      <c r="X47" s="101"/>
    </row>
    <row r="48" spans="2:24" x14ac:dyDescent="0.25">
      <c r="B48" s="136" t="s">
        <v>55</v>
      </c>
      <c r="C48" s="135"/>
      <c r="D48" s="134"/>
      <c r="E48" s="133"/>
      <c r="F48" s="128"/>
      <c r="G48" s="127"/>
      <c r="H48" s="131"/>
      <c r="I48" s="131"/>
      <c r="J48" s="132"/>
      <c r="K48" s="131"/>
      <c r="L48" s="131"/>
      <c r="M48" s="130"/>
      <c r="N48" s="128"/>
      <c r="O48" s="127"/>
      <c r="P48" s="127"/>
      <c r="Q48" s="127"/>
      <c r="R48" s="127"/>
      <c r="S48" s="127"/>
      <c r="T48" s="129"/>
      <c r="U48" s="128"/>
      <c r="V48" s="127"/>
      <c r="W48" s="127"/>
      <c r="X48" s="126"/>
    </row>
    <row r="49" spans="2:25" ht="15" x14ac:dyDescent="0.2">
      <c r="B49" s="123" t="s">
        <v>54</v>
      </c>
      <c r="C49" s="122"/>
      <c r="D49" s="125">
        <v>0</v>
      </c>
      <c r="E49" s="120" t="s">
        <v>48</v>
      </c>
      <c r="F49" s="114"/>
      <c r="G49" s="113"/>
      <c r="H49" s="117"/>
      <c r="I49" s="117"/>
      <c r="J49" s="119"/>
      <c r="K49" s="118">
        <v>0</v>
      </c>
      <c r="L49" s="117"/>
      <c r="M49" s="116">
        <f>K49*D49</f>
        <v>0</v>
      </c>
      <c r="N49" s="114"/>
      <c r="O49" s="113"/>
      <c r="P49" s="113"/>
      <c r="Q49" s="113"/>
      <c r="R49" s="113"/>
      <c r="S49" s="113"/>
      <c r="T49" s="115"/>
      <c r="U49" s="114">
        <v>0</v>
      </c>
      <c r="V49" s="113">
        <v>0</v>
      </c>
      <c r="W49" s="113">
        <v>0</v>
      </c>
      <c r="X49" s="112">
        <f>M49</f>
        <v>0</v>
      </c>
    </row>
    <row r="50" spans="2:25" ht="15" x14ac:dyDescent="0.2">
      <c r="B50" s="123" t="s">
        <v>53</v>
      </c>
      <c r="C50" s="122"/>
      <c r="D50" s="125">
        <v>0</v>
      </c>
      <c r="E50" s="120" t="s">
        <v>48</v>
      </c>
      <c r="F50" s="114"/>
      <c r="G50" s="113"/>
      <c r="H50" s="117"/>
      <c r="I50" s="117"/>
      <c r="J50" s="119"/>
      <c r="K50" s="118">
        <v>0</v>
      </c>
      <c r="L50" s="117"/>
      <c r="M50" s="116">
        <f>K50*D50</f>
        <v>0</v>
      </c>
      <c r="N50" s="114"/>
      <c r="O50" s="113"/>
      <c r="P50" s="113"/>
      <c r="Q50" s="113"/>
      <c r="R50" s="113"/>
      <c r="S50" s="113"/>
      <c r="T50" s="115"/>
      <c r="U50" s="114">
        <v>0</v>
      </c>
      <c r="V50" s="113">
        <v>0</v>
      </c>
      <c r="W50" s="113">
        <v>0</v>
      </c>
      <c r="X50" s="112">
        <f>M50</f>
        <v>0</v>
      </c>
    </row>
    <row r="51" spans="2:25" ht="15" x14ac:dyDescent="0.2">
      <c r="B51" s="123" t="s">
        <v>52</v>
      </c>
      <c r="C51" s="122" t="s">
        <v>39</v>
      </c>
      <c r="D51" s="124">
        <v>0</v>
      </c>
      <c r="E51" s="120" t="s">
        <v>50</v>
      </c>
      <c r="F51" s="114"/>
      <c r="G51" s="113"/>
      <c r="H51" s="117"/>
      <c r="I51" s="117"/>
      <c r="J51" s="119"/>
      <c r="K51" s="118">
        <v>0</v>
      </c>
      <c r="L51" s="117" t="s">
        <v>39</v>
      </c>
      <c r="M51" s="116">
        <f>K51*D51</f>
        <v>0</v>
      </c>
      <c r="N51" s="114"/>
      <c r="O51" s="113"/>
      <c r="P51" s="113"/>
      <c r="Q51" s="113"/>
      <c r="R51" s="113"/>
      <c r="S51" s="113"/>
      <c r="T51" s="115"/>
      <c r="U51" s="114">
        <v>0</v>
      </c>
      <c r="V51" s="113">
        <v>0</v>
      </c>
      <c r="W51" s="113">
        <v>0</v>
      </c>
      <c r="X51" s="112">
        <f>M51</f>
        <v>0</v>
      </c>
    </row>
    <row r="52" spans="2:25" ht="15" x14ac:dyDescent="0.2">
      <c r="B52" s="123" t="s">
        <v>51</v>
      </c>
      <c r="C52" s="122" t="s">
        <v>39</v>
      </c>
      <c r="D52" s="124">
        <v>0</v>
      </c>
      <c r="E52" s="120" t="s">
        <v>50</v>
      </c>
      <c r="F52" s="114"/>
      <c r="G52" s="113"/>
      <c r="H52" s="117"/>
      <c r="I52" s="117"/>
      <c r="J52" s="119"/>
      <c r="K52" s="118">
        <v>0</v>
      </c>
      <c r="L52" s="117"/>
      <c r="M52" s="116">
        <f>K52*D52</f>
        <v>0</v>
      </c>
      <c r="N52" s="114"/>
      <c r="O52" s="113"/>
      <c r="P52" s="113"/>
      <c r="Q52" s="113"/>
      <c r="R52" s="113"/>
      <c r="S52" s="113"/>
      <c r="T52" s="115"/>
      <c r="U52" s="114">
        <v>0</v>
      </c>
      <c r="V52" s="113">
        <v>0</v>
      </c>
      <c r="W52" s="113">
        <v>0</v>
      </c>
      <c r="X52" s="112">
        <f>M52</f>
        <v>0</v>
      </c>
    </row>
    <row r="53" spans="2:25" ht="15" x14ac:dyDescent="0.2">
      <c r="B53" s="123" t="s">
        <v>49</v>
      </c>
      <c r="C53" s="122"/>
      <c r="D53" s="121">
        <v>0</v>
      </c>
      <c r="E53" s="120" t="s">
        <v>48</v>
      </c>
      <c r="F53" s="114"/>
      <c r="G53" s="113"/>
      <c r="H53" s="117"/>
      <c r="I53" s="117"/>
      <c r="J53" s="119"/>
      <c r="K53" s="118">
        <v>0</v>
      </c>
      <c r="L53" s="117"/>
      <c r="M53" s="116">
        <f>K53*D53</f>
        <v>0</v>
      </c>
      <c r="N53" s="114"/>
      <c r="O53" s="113"/>
      <c r="P53" s="113"/>
      <c r="Q53" s="113"/>
      <c r="R53" s="113"/>
      <c r="S53" s="113"/>
      <c r="T53" s="115"/>
      <c r="U53" s="114">
        <v>0</v>
      </c>
      <c r="V53" s="113">
        <v>0</v>
      </c>
      <c r="W53" s="113">
        <v>0</v>
      </c>
      <c r="X53" s="112">
        <f>M53</f>
        <v>0</v>
      </c>
    </row>
    <row r="54" spans="2:25" ht="15" x14ac:dyDescent="0.2">
      <c r="B54" s="111" t="s">
        <v>47</v>
      </c>
      <c r="C54" s="110" t="s">
        <v>46</v>
      </c>
      <c r="D54" s="109">
        <v>0</v>
      </c>
      <c r="E54" s="108" t="s">
        <v>43</v>
      </c>
      <c r="F54" s="103"/>
      <c r="G54" s="102"/>
      <c r="H54" s="106"/>
      <c r="I54" s="106"/>
      <c r="J54" s="107"/>
      <c r="K54" s="106"/>
      <c r="L54" s="106"/>
      <c r="M54" s="105" t="e">
        <f>SUM(M5:M53)/100*D54</f>
        <v>#DIV/0!</v>
      </c>
      <c r="N54" s="103"/>
      <c r="O54" s="102"/>
      <c r="P54" s="102"/>
      <c r="Q54" s="102"/>
      <c r="R54" s="102"/>
      <c r="S54" s="102"/>
      <c r="T54" s="104"/>
      <c r="U54" s="103">
        <v>0</v>
      </c>
      <c r="V54" s="102">
        <v>0</v>
      </c>
      <c r="W54" s="102">
        <f>SUM(W7:W53)/100*D54</f>
        <v>0</v>
      </c>
      <c r="X54" s="101" t="e">
        <f>W54+M54</f>
        <v>#DIV/0!</v>
      </c>
    </row>
    <row r="55" spans="2:25" s="18" customFormat="1" x14ac:dyDescent="0.25">
      <c r="B55" s="100" t="s">
        <v>42</v>
      </c>
      <c r="C55" s="99"/>
      <c r="D55" s="98"/>
      <c r="E55" s="97"/>
      <c r="F55" s="96"/>
      <c r="G55" s="95"/>
      <c r="H55" s="93"/>
      <c r="I55" s="93"/>
      <c r="J55" s="94"/>
      <c r="K55" s="93"/>
      <c r="L55" s="93"/>
      <c r="M55" s="92" t="e">
        <f>SUM(M5:M54)</f>
        <v>#DIV/0!</v>
      </c>
      <c r="N55" s="91"/>
      <c r="O55" s="90"/>
      <c r="P55" s="90"/>
      <c r="Q55" s="90"/>
      <c r="R55" s="90"/>
      <c r="S55" s="90"/>
      <c r="T55" s="89"/>
      <c r="U55" s="88">
        <f>SUM(U7:U54)</f>
        <v>0</v>
      </c>
      <c r="V55" s="87">
        <f>SUM(V7:V54)</f>
        <v>0</v>
      </c>
      <c r="W55" s="87">
        <f>SUM(W7:W54)</f>
        <v>0</v>
      </c>
      <c r="X55" s="86" t="e">
        <f>SUM(X7:X54)</f>
        <v>#DIV/0!</v>
      </c>
    </row>
    <row r="56" spans="2:25" ht="15" x14ac:dyDescent="0.2">
      <c r="B56" s="74" t="s">
        <v>45</v>
      </c>
      <c r="C56" s="5"/>
      <c r="D56" s="73">
        <v>0</v>
      </c>
      <c r="E56" s="49" t="s">
        <v>43</v>
      </c>
      <c r="F56" s="85"/>
      <c r="G56" s="84"/>
      <c r="H56" s="82"/>
      <c r="I56" s="82"/>
      <c r="J56" s="83"/>
      <c r="K56" s="82"/>
      <c r="L56" s="82"/>
      <c r="M56" s="81" t="e">
        <f>M55/100*D56</f>
        <v>#DIV/0!</v>
      </c>
      <c r="N56" s="80"/>
      <c r="O56" s="79"/>
      <c r="P56" s="79"/>
      <c r="Q56" s="79"/>
      <c r="R56" s="79"/>
      <c r="S56" s="79"/>
      <c r="T56" s="78"/>
      <c r="U56" s="77">
        <v>0</v>
      </c>
      <c r="V56" s="76">
        <v>0</v>
      </c>
      <c r="W56" s="76">
        <f>W55/100*D56</f>
        <v>0</v>
      </c>
      <c r="X56" s="75" t="e">
        <f>W56+M56</f>
        <v>#DIV/0!</v>
      </c>
    </row>
    <row r="57" spans="2:25" ht="15" x14ac:dyDescent="0.2">
      <c r="B57" s="65" t="s">
        <v>42</v>
      </c>
      <c r="C57" s="64"/>
      <c r="D57" s="63"/>
      <c r="E57" s="62"/>
      <c r="F57" s="61"/>
      <c r="G57" s="60"/>
      <c r="H57" s="58"/>
      <c r="I57" s="58"/>
      <c r="J57" s="59"/>
      <c r="K57" s="58"/>
      <c r="L57" s="58"/>
      <c r="M57" s="57" t="e">
        <f>M56+M55</f>
        <v>#DIV/0!</v>
      </c>
      <c r="N57" s="56"/>
      <c r="O57" s="55"/>
      <c r="P57" s="55"/>
      <c r="Q57" s="55"/>
      <c r="R57" s="55"/>
      <c r="S57" s="55"/>
      <c r="T57" s="54"/>
      <c r="U57" s="53"/>
      <c r="V57" s="52"/>
      <c r="W57" s="52">
        <f>W56+W55</f>
        <v>0</v>
      </c>
      <c r="X57" s="51" t="e">
        <f>X56+X55</f>
        <v>#DIV/0!</v>
      </c>
    </row>
    <row r="58" spans="2:25" ht="15" x14ac:dyDescent="0.2">
      <c r="B58" s="74" t="s">
        <v>44</v>
      </c>
      <c r="C58" s="5"/>
      <c r="D58" s="73">
        <v>0</v>
      </c>
      <c r="E58" s="49" t="s">
        <v>43</v>
      </c>
      <c r="F58" s="48"/>
      <c r="G58" s="47"/>
      <c r="H58" s="45"/>
      <c r="I58" s="45"/>
      <c r="J58" s="72"/>
      <c r="K58" s="45"/>
      <c r="L58" s="45"/>
      <c r="M58" s="44" t="e">
        <f>M57/100*D58</f>
        <v>#DIV/0!</v>
      </c>
      <c r="N58" s="71"/>
      <c r="O58" s="70"/>
      <c r="P58" s="70"/>
      <c r="Q58" s="70"/>
      <c r="R58" s="70"/>
      <c r="S58" s="70"/>
      <c r="T58" s="69"/>
      <c r="U58" s="68">
        <v>0</v>
      </c>
      <c r="V58" s="67">
        <v>0</v>
      </c>
      <c r="W58" s="67">
        <f>W57/100*D58</f>
        <v>0</v>
      </c>
      <c r="X58" s="66" t="e">
        <f>W58+M58</f>
        <v>#DIV/0!</v>
      </c>
      <c r="Y58" s="5"/>
    </row>
    <row r="59" spans="2:25" ht="15" x14ac:dyDescent="0.2">
      <c r="B59" s="65" t="s">
        <v>42</v>
      </c>
      <c r="C59" s="64"/>
      <c r="D59" s="63"/>
      <c r="E59" s="62"/>
      <c r="F59" s="61"/>
      <c r="G59" s="60"/>
      <c r="H59" s="58"/>
      <c r="I59" s="58"/>
      <c r="J59" s="59"/>
      <c r="K59" s="58"/>
      <c r="L59" s="58"/>
      <c r="M59" s="57" t="e">
        <f>M58+M57</f>
        <v>#DIV/0!</v>
      </c>
      <c r="N59" s="56"/>
      <c r="O59" s="55"/>
      <c r="P59" s="55"/>
      <c r="Q59" s="55"/>
      <c r="R59" s="55"/>
      <c r="S59" s="55"/>
      <c r="T59" s="54"/>
      <c r="U59" s="53"/>
      <c r="V59" s="52"/>
      <c r="W59" s="52">
        <f>W58+W57</f>
        <v>0</v>
      </c>
      <c r="X59" s="51" t="e">
        <f>X58+X57</f>
        <v>#DIV/0!</v>
      </c>
    </row>
    <row r="60" spans="2:25" ht="15" x14ac:dyDescent="0.2">
      <c r="B60" s="50" t="s">
        <v>41</v>
      </c>
      <c r="C60" s="5"/>
      <c r="D60" s="10"/>
      <c r="E60" s="49"/>
      <c r="F60" s="48"/>
      <c r="G60" s="47"/>
      <c r="H60" s="45"/>
      <c r="I60" s="45"/>
      <c r="J60" s="46"/>
      <c r="K60" s="45"/>
      <c r="L60" s="45"/>
      <c r="M60" s="44"/>
      <c r="N60" s="43"/>
      <c r="O60" s="42"/>
      <c r="P60" s="42"/>
      <c r="Q60" s="42"/>
      <c r="R60" s="42"/>
      <c r="S60" s="42"/>
      <c r="T60" s="41"/>
      <c r="U60" s="40"/>
      <c r="V60" s="39"/>
      <c r="W60" s="39"/>
      <c r="X60" s="38">
        <v>0</v>
      </c>
    </row>
    <row r="61" spans="2:25" s="18" customFormat="1" ht="26.25" customHeight="1" thickBot="1" x14ac:dyDescent="0.3">
      <c r="B61" s="37" t="s">
        <v>40</v>
      </c>
      <c r="C61" s="36"/>
      <c r="D61" s="27"/>
      <c r="E61" s="29"/>
      <c r="F61" s="35"/>
      <c r="G61" s="34"/>
      <c r="H61" s="33"/>
      <c r="I61" s="33"/>
      <c r="J61" s="32"/>
      <c r="K61" s="31"/>
      <c r="L61" s="31"/>
      <c r="M61" s="30" t="s">
        <v>39</v>
      </c>
      <c r="N61" s="28"/>
      <c r="O61" s="27"/>
      <c r="P61" s="27"/>
      <c r="Q61" s="27"/>
      <c r="R61" s="27"/>
      <c r="S61" s="27"/>
      <c r="T61" s="29"/>
      <c r="U61" s="28"/>
      <c r="V61" s="27"/>
      <c r="W61" s="26"/>
      <c r="X61" s="25" t="e">
        <f>X59+X60</f>
        <v>#DIV/0!</v>
      </c>
    </row>
    <row r="62" spans="2:25" x14ac:dyDescent="0.25">
      <c r="B62" s="13" t="s">
        <v>38</v>
      </c>
      <c r="C62" s="12"/>
      <c r="D62" s="17"/>
      <c r="E62" s="15"/>
      <c r="F62" s="15"/>
      <c r="G62" s="15"/>
      <c r="J62" s="2"/>
      <c r="K62" s="6"/>
      <c r="L62" s="6"/>
      <c r="M62" s="6"/>
      <c r="N62" s="15"/>
      <c r="O62" s="15"/>
      <c r="P62" s="15"/>
      <c r="Q62" s="15"/>
      <c r="R62" s="15"/>
      <c r="S62" s="15"/>
      <c r="T62" s="15"/>
      <c r="U62" s="15"/>
      <c r="V62" s="15"/>
      <c r="W62" s="15"/>
    </row>
    <row r="63" spans="2:25" x14ac:dyDescent="0.25">
      <c r="B63" s="10" t="s">
        <v>37</v>
      </c>
      <c r="C63" s="10" t="s">
        <v>36</v>
      </c>
      <c r="D63" s="17"/>
      <c r="E63" s="15"/>
      <c r="F63" s="15"/>
      <c r="G63" s="15"/>
      <c r="J63" s="2"/>
      <c r="K63" s="6"/>
      <c r="L63" s="6"/>
      <c r="M63" s="22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2:25" ht="15" x14ac:dyDescent="0.2">
      <c r="B64" s="10" t="s">
        <v>35</v>
      </c>
      <c r="C64" s="10" t="s">
        <v>34</v>
      </c>
      <c r="D64" s="17"/>
      <c r="E64" s="15"/>
      <c r="F64" s="15"/>
      <c r="G64" s="15"/>
      <c r="J64" s="2"/>
      <c r="K64" s="6"/>
      <c r="L64" s="6"/>
      <c r="M64" s="6"/>
      <c r="N64" s="15"/>
      <c r="O64" s="15"/>
      <c r="P64" s="15"/>
      <c r="Q64" s="15"/>
      <c r="R64" s="15"/>
      <c r="S64" s="15"/>
      <c r="T64" s="15"/>
      <c r="U64" s="15"/>
      <c r="V64" s="15"/>
      <c r="W64" s="24"/>
    </row>
    <row r="65" spans="2:24" x14ac:dyDescent="0.25">
      <c r="B65" s="10" t="s">
        <v>33</v>
      </c>
      <c r="C65" s="10" t="s">
        <v>32</v>
      </c>
      <c r="D65" s="17"/>
      <c r="E65" s="15"/>
      <c r="F65" s="15"/>
      <c r="G65" s="15"/>
      <c r="K65" s="6"/>
      <c r="L65" s="6"/>
      <c r="M65" s="18"/>
      <c r="N65" s="15"/>
      <c r="O65" s="15"/>
      <c r="P65" s="15"/>
      <c r="Q65" s="15"/>
      <c r="R65" s="15"/>
      <c r="S65" s="15"/>
      <c r="T65" s="15"/>
      <c r="U65" s="15"/>
      <c r="V65" s="15"/>
      <c r="W65" s="23"/>
    </row>
    <row r="66" spans="2:24" x14ac:dyDescent="0.25">
      <c r="B66" s="8" t="s">
        <v>31</v>
      </c>
      <c r="C66" s="8" t="s">
        <v>30</v>
      </c>
      <c r="D66" s="17"/>
      <c r="E66" s="15"/>
      <c r="F66" s="15"/>
      <c r="G66" s="15"/>
      <c r="K66" s="6"/>
      <c r="L66" s="6"/>
      <c r="M66" s="22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2:24" x14ac:dyDescent="0.25">
      <c r="B67" s="21" t="s">
        <v>29</v>
      </c>
      <c r="C67" s="20"/>
      <c r="D67" s="17"/>
      <c r="E67" s="15"/>
      <c r="F67" s="1"/>
      <c r="G67" s="1"/>
      <c r="M67" s="18"/>
      <c r="W67" s="19"/>
    </row>
    <row r="68" spans="2:24" x14ac:dyDescent="0.25">
      <c r="B68" s="10" t="s">
        <v>28</v>
      </c>
      <c r="C68" s="10" t="s">
        <v>27</v>
      </c>
      <c r="D68" s="17"/>
      <c r="E68" s="15"/>
      <c r="F68" s="1"/>
      <c r="G68" s="1"/>
      <c r="M68" s="18"/>
    </row>
    <row r="69" spans="2:24" x14ac:dyDescent="0.25">
      <c r="B69" s="10" t="s">
        <v>26</v>
      </c>
      <c r="C69" s="10" t="s">
        <v>25</v>
      </c>
      <c r="D69" s="17"/>
      <c r="E69" s="15"/>
      <c r="F69" s="1"/>
      <c r="G69" s="1"/>
      <c r="M69" s="18"/>
    </row>
    <row r="70" spans="2:24" x14ac:dyDescent="0.25">
      <c r="B70" s="10" t="s">
        <v>24</v>
      </c>
      <c r="C70" s="10" t="s">
        <v>23</v>
      </c>
      <c r="D70" s="17"/>
      <c r="E70" s="15"/>
      <c r="F70" s="1"/>
      <c r="G70" s="1"/>
      <c r="M70" s="18"/>
    </row>
    <row r="71" spans="2:24" ht="15" x14ac:dyDescent="0.2">
      <c r="B71" s="10" t="s">
        <v>22</v>
      </c>
      <c r="C71" s="10" t="s">
        <v>21</v>
      </c>
      <c r="D71" s="17"/>
      <c r="E71" s="15"/>
      <c r="F71" s="1"/>
      <c r="G71" s="1"/>
    </row>
    <row r="72" spans="2:24" ht="15" x14ac:dyDescent="0.2">
      <c r="B72" s="10" t="s">
        <v>20</v>
      </c>
      <c r="C72" s="10" t="s">
        <v>19</v>
      </c>
      <c r="D72" s="17"/>
      <c r="E72" s="15"/>
      <c r="F72" s="1"/>
      <c r="G72" s="1"/>
    </row>
    <row r="73" spans="2:24" ht="15" x14ac:dyDescent="0.2">
      <c r="B73" s="10" t="s">
        <v>18</v>
      </c>
      <c r="C73" s="10" t="s">
        <v>17</v>
      </c>
      <c r="D73" s="17"/>
      <c r="E73" s="15"/>
      <c r="F73" s="1"/>
      <c r="G73" s="1"/>
    </row>
    <row r="74" spans="2:24" ht="15" x14ac:dyDescent="0.2">
      <c r="B74" s="10" t="s">
        <v>16</v>
      </c>
      <c r="C74" s="10" t="s">
        <v>15</v>
      </c>
      <c r="D74" s="17"/>
      <c r="E74" s="15"/>
      <c r="F74" s="1"/>
      <c r="G74" s="1"/>
    </row>
    <row r="75" spans="2:24" ht="15" x14ac:dyDescent="0.2">
      <c r="B75" s="10" t="s">
        <v>14</v>
      </c>
      <c r="C75" s="16" t="s">
        <v>13</v>
      </c>
      <c r="D75" s="17"/>
      <c r="E75" s="15"/>
      <c r="F75" s="1"/>
      <c r="G75" s="1"/>
    </row>
    <row r="76" spans="2:24" ht="15" x14ac:dyDescent="0.2">
      <c r="B76" s="10" t="s">
        <v>12</v>
      </c>
      <c r="C76" s="16" t="s">
        <v>11</v>
      </c>
      <c r="D76" s="15"/>
      <c r="E76" s="15"/>
      <c r="F76" s="1"/>
      <c r="G76" s="1"/>
    </row>
    <row r="77" spans="2:24" ht="15" x14ac:dyDescent="0.2">
      <c r="B77" s="8" t="s">
        <v>10</v>
      </c>
      <c r="C77" s="14" t="s">
        <v>9</v>
      </c>
      <c r="F77" s="1"/>
      <c r="G77" s="1"/>
    </row>
    <row r="78" spans="2:24" x14ac:dyDescent="0.25">
      <c r="B78" s="13" t="s">
        <v>8</v>
      </c>
      <c r="C78" s="12"/>
      <c r="F78" s="1"/>
      <c r="G78" s="1"/>
      <c r="X78" s="202"/>
    </row>
    <row r="79" spans="2:24" ht="15" x14ac:dyDescent="0.2">
      <c r="B79" s="10" t="s">
        <v>7</v>
      </c>
      <c r="C79" s="10" t="s">
        <v>6</v>
      </c>
      <c r="F79" s="1"/>
      <c r="G79" s="1"/>
    </row>
    <row r="80" spans="2:24" ht="15" x14ac:dyDescent="0.2">
      <c r="B80" s="10" t="s">
        <v>5</v>
      </c>
      <c r="C80" s="10" t="s">
        <v>4</v>
      </c>
      <c r="F80" s="1"/>
      <c r="G80" s="1"/>
    </row>
    <row r="81" spans="2:7" ht="15" x14ac:dyDescent="0.2">
      <c r="B81" s="11" t="s">
        <v>3</v>
      </c>
      <c r="C81" s="10" t="s">
        <v>2</v>
      </c>
      <c r="F81" s="1"/>
      <c r="G81" s="1"/>
    </row>
    <row r="82" spans="2:7" ht="15" x14ac:dyDescent="0.2">
      <c r="B82" s="9" t="s">
        <v>1</v>
      </c>
      <c r="C82" s="8" t="s">
        <v>0</v>
      </c>
      <c r="F82" s="1"/>
      <c r="G82" s="1"/>
    </row>
    <row r="83" spans="2:7" ht="15" x14ac:dyDescent="0.2">
      <c r="F83" s="1"/>
      <c r="G83" s="1"/>
    </row>
    <row r="84" spans="2:7" ht="15" x14ac:dyDescent="0.2">
      <c r="F84" s="1"/>
      <c r="G84" s="1"/>
    </row>
    <row r="85" spans="2:7" ht="15" x14ac:dyDescent="0.2">
      <c r="F85" s="1"/>
      <c r="G85" s="1"/>
    </row>
    <row r="86" spans="2:7" ht="15" x14ac:dyDescent="0.2">
      <c r="F86" s="1"/>
      <c r="G86" s="1"/>
    </row>
    <row r="87" spans="2:7" ht="15" x14ac:dyDescent="0.2">
      <c r="F87" s="1"/>
      <c r="G87" s="1"/>
    </row>
    <row r="88" spans="2:7" ht="15" x14ac:dyDescent="0.2">
      <c r="F88" s="1"/>
      <c r="G88" s="1"/>
    </row>
    <row r="89" spans="2:7" ht="15" x14ac:dyDescent="0.2">
      <c r="F89" s="1"/>
      <c r="G89" s="1"/>
    </row>
    <row r="90" spans="2:7" ht="15" x14ac:dyDescent="0.2">
      <c r="F90" s="1"/>
      <c r="G90" s="1"/>
    </row>
    <row r="91" spans="2:7" ht="15" x14ac:dyDescent="0.2">
      <c r="F91" s="1"/>
      <c r="G91" s="1"/>
    </row>
    <row r="92" spans="2:7" ht="15" x14ac:dyDescent="0.2">
      <c r="B92" s="5"/>
      <c r="F92" s="1"/>
      <c r="G92" s="1"/>
    </row>
    <row r="93" spans="2:7" ht="15" x14ac:dyDescent="0.2">
      <c r="B93" s="5"/>
      <c r="F93" s="1"/>
      <c r="G93" s="1"/>
    </row>
    <row r="94" spans="2:7" ht="15" x14ac:dyDescent="0.2">
      <c r="B94" s="5"/>
      <c r="F94" s="1"/>
      <c r="G94" s="1"/>
    </row>
    <row r="95" spans="2:7" ht="15" x14ac:dyDescent="0.2">
      <c r="B95" s="5"/>
      <c r="F95" s="1"/>
      <c r="G95" s="1"/>
    </row>
    <row r="96" spans="2:7" ht="15" x14ac:dyDescent="0.2">
      <c r="B96" s="5"/>
      <c r="F96" s="1"/>
      <c r="G96" s="1"/>
    </row>
    <row r="97" spans="2:7" ht="15" x14ac:dyDescent="0.2">
      <c r="B97" s="5"/>
      <c r="F97" s="1"/>
      <c r="G97" s="1"/>
    </row>
    <row r="98" spans="2:7" ht="15" x14ac:dyDescent="0.2">
      <c r="B98" s="5"/>
      <c r="F98" s="1"/>
      <c r="G98" s="1"/>
    </row>
    <row r="99" spans="2:7" ht="15" x14ac:dyDescent="0.2">
      <c r="B99" s="5"/>
      <c r="F99" s="1"/>
      <c r="G99" s="1"/>
    </row>
    <row r="100" spans="2:7" ht="15" x14ac:dyDescent="0.2">
      <c r="B100" s="5"/>
      <c r="F100" s="1"/>
      <c r="G100" s="1"/>
    </row>
    <row r="101" spans="2:7" ht="15" x14ac:dyDescent="0.2">
      <c r="B101" s="5"/>
      <c r="F101" s="1"/>
      <c r="G101" s="1"/>
    </row>
    <row r="102" spans="2:7" ht="15" x14ac:dyDescent="0.2">
      <c r="B102" s="5"/>
      <c r="F102" s="1"/>
      <c r="G102" s="1"/>
    </row>
    <row r="103" spans="2:7" ht="15" x14ac:dyDescent="0.2">
      <c r="B103" s="5"/>
      <c r="F103" s="1"/>
      <c r="G103" s="1"/>
    </row>
    <row r="104" spans="2:7" ht="15" x14ac:dyDescent="0.2">
      <c r="B104" s="5"/>
      <c r="F104" s="1"/>
      <c r="G104" s="1"/>
    </row>
    <row r="105" spans="2:7" ht="15" x14ac:dyDescent="0.2">
      <c r="B105" s="5"/>
      <c r="F105" s="1"/>
      <c r="G105" s="1"/>
    </row>
    <row r="106" spans="2:7" ht="15" x14ac:dyDescent="0.2">
      <c r="B106" s="5"/>
      <c r="F106" s="1"/>
      <c r="G106" s="1"/>
    </row>
    <row r="107" spans="2:7" ht="15" x14ac:dyDescent="0.2">
      <c r="B107" s="5"/>
      <c r="F107" s="1"/>
      <c r="G107" s="1"/>
    </row>
    <row r="108" spans="2:7" ht="15" x14ac:dyDescent="0.2">
      <c r="B108" s="5"/>
      <c r="F108" s="1"/>
      <c r="G108" s="1"/>
    </row>
    <row r="109" spans="2:7" ht="15" x14ac:dyDescent="0.2">
      <c r="B109" s="5"/>
      <c r="F109" s="1"/>
      <c r="G109" s="1"/>
    </row>
    <row r="110" spans="2:7" ht="15" x14ac:dyDescent="0.2">
      <c r="B110" s="5"/>
      <c r="F110" s="1"/>
      <c r="G110" s="1"/>
    </row>
    <row r="111" spans="2:7" ht="15" x14ac:dyDescent="0.2">
      <c r="B111" s="5"/>
      <c r="F111" s="1"/>
      <c r="G111" s="1"/>
    </row>
    <row r="112" spans="2:7" ht="15" x14ac:dyDescent="0.2">
      <c r="B112" s="5"/>
      <c r="F112" s="1"/>
      <c r="G112" s="1"/>
    </row>
    <row r="113" spans="2:9" ht="15" x14ac:dyDescent="0.2">
      <c r="B113" s="5"/>
      <c r="F113" s="1"/>
      <c r="G113" s="1"/>
    </row>
    <row r="114" spans="2:9" ht="15" x14ac:dyDescent="0.2">
      <c r="B114" s="5"/>
      <c r="F114" s="1"/>
      <c r="G114" s="1"/>
    </row>
    <row r="115" spans="2:9" ht="15" x14ac:dyDescent="0.2">
      <c r="B115" s="5"/>
      <c r="F115" s="1"/>
      <c r="G115" s="1"/>
    </row>
    <row r="116" spans="2:9" ht="15" x14ac:dyDescent="0.2">
      <c r="B116" s="5"/>
      <c r="F116" s="1"/>
      <c r="G116" s="1"/>
    </row>
    <row r="117" spans="2:9" ht="15" x14ac:dyDescent="0.2">
      <c r="B117" s="5"/>
      <c r="F117" s="1"/>
      <c r="G117" s="1"/>
    </row>
    <row r="118" spans="2:9" ht="15" x14ac:dyDescent="0.2">
      <c r="B118" s="5"/>
      <c r="F118" s="1"/>
      <c r="G118" s="1"/>
    </row>
    <row r="119" spans="2:9" ht="15" x14ac:dyDescent="0.2">
      <c r="B119" s="5"/>
      <c r="F119" s="1"/>
      <c r="G119" s="1"/>
    </row>
    <row r="120" spans="2:9" ht="15" x14ac:dyDescent="0.2">
      <c r="B120" s="5"/>
      <c r="F120" s="1"/>
      <c r="G120" s="1"/>
    </row>
    <row r="121" spans="2:9" ht="15" x14ac:dyDescent="0.2">
      <c r="B121" s="5"/>
      <c r="F121" s="1"/>
      <c r="G121" s="1"/>
    </row>
    <row r="122" spans="2:9" ht="15" x14ac:dyDescent="0.2">
      <c r="B122" s="5"/>
      <c r="F122" s="1"/>
      <c r="G122" s="1"/>
    </row>
    <row r="123" spans="2:9" ht="15" x14ac:dyDescent="0.2">
      <c r="B123" s="5"/>
      <c r="F123" s="1"/>
      <c r="G123" s="1"/>
    </row>
    <row r="124" spans="2:9" ht="15" x14ac:dyDescent="0.2">
      <c r="B124" s="5"/>
      <c r="F124" s="1"/>
      <c r="G124" s="1"/>
    </row>
    <row r="125" spans="2:9" ht="15" x14ac:dyDescent="0.2">
      <c r="B125" s="5"/>
      <c r="F125" s="1"/>
      <c r="G125" s="1"/>
    </row>
    <row r="126" spans="2:9" ht="15" x14ac:dyDescent="0.2">
      <c r="B126" s="7"/>
      <c r="C126" s="6"/>
      <c r="D126" s="6"/>
      <c r="E126" s="6"/>
      <c r="F126" s="6"/>
      <c r="G126" s="6"/>
      <c r="H126" s="6"/>
      <c r="I126" s="6"/>
    </row>
    <row r="127" spans="2:9" ht="15" x14ac:dyDescent="0.2">
      <c r="B127" s="5"/>
      <c r="F127" s="1"/>
      <c r="G127" s="1"/>
    </row>
    <row r="128" spans="2:9" ht="15" x14ac:dyDescent="0.2">
      <c r="B128" s="5"/>
      <c r="F128" s="1"/>
      <c r="G128" s="1"/>
    </row>
    <row r="129" spans="2:7" ht="15" x14ac:dyDescent="0.2">
      <c r="B129" s="5"/>
      <c r="F129" s="1"/>
      <c r="G129" s="1"/>
    </row>
    <row r="130" spans="2:7" ht="15" x14ac:dyDescent="0.2">
      <c r="B130" s="5"/>
      <c r="F130" s="1"/>
      <c r="G130" s="1"/>
    </row>
    <row r="131" spans="2:7" ht="15" x14ac:dyDescent="0.2">
      <c r="B131" s="5"/>
      <c r="F131" s="1"/>
      <c r="G131" s="1"/>
    </row>
    <row r="132" spans="2:7" ht="15" x14ac:dyDescent="0.2">
      <c r="B132" s="4"/>
      <c r="F132" s="1"/>
      <c r="G132" s="1"/>
    </row>
    <row r="133" spans="2:7" ht="15" x14ac:dyDescent="0.2">
      <c r="F133" s="1"/>
      <c r="G133" s="1"/>
    </row>
    <row r="134" spans="2:7" ht="15" x14ac:dyDescent="0.2">
      <c r="F134" s="1"/>
      <c r="G134" s="1"/>
    </row>
    <row r="135" spans="2:7" ht="15" x14ac:dyDescent="0.2">
      <c r="F135" s="1"/>
      <c r="G135" s="1"/>
    </row>
    <row r="136" spans="2:7" ht="15" x14ac:dyDescent="0.2">
      <c r="F136" s="1"/>
      <c r="G136" s="1"/>
    </row>
    <row r="137" spans="2:7" ht="15" x14ac:dyDescent="0.2">
      <c r="F137" s="1"/>
      <c r="G137" s="1"/>
    </row>
  </sheetData>
  <sheetProtection algorithmName="SHA-512" hashValue="SmKD28znIFPLD16NOh91+h9VvgvxYM/DpjS8zeE5mk90ZqwhZJgXAKVvyouQTDfJdcbG+OA6Tbg1VHlkr6gU/g==" saltValue="Ww85BbFmVCzmUUo8oYTh0A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230E0-2C6A-4710-8B4E-0966E2748BA5}">
  <sheetPr>
    <pageSetUpPr fitToPage="1"/>
  </sheetPr>
  <dimension ref="B1:Y137"/>
  <sheetViews>
    <sheetView topLeftCell="G61" zoomScale="75" zoomScaleNormal="75" zoomScaleSheetLayoutView="124" workbookViewId="0">
      <selection activeCell="M7" sqref="M7"/>
    </sheetView>
  </sheetViews>
  <sheetFormatPr defaultColWidth="12.42578125" defaultRowHeight="15.75" x14ac:dyDescent="0.25"/>
  <cols>
    <col min="1" max="1" width="2.85546875" style="1" customWidth="1"/>
    <col min="2" max="2" width="42.7109375" style="1" customWidth="1"/>
    <col min="3" max="3" width="82.140625" style="1" customWidth="1"/>
    <col min="4" max="4" width="13.42578125" style="1" customWidth="1"/>
    <col min="5" max="5" width="6.140625" style="1" customWidth="1"/>
    <col min="6" max="6" width="13.42578125" style="3" customWidth="1"/>
    <col min="7" max="7" width="17.140625" style="3" customWidth="1"/>
    <col min="8" max="8" width="15.42578125" style="1" customWidth="1"/>
    <col min="9" max="9" width="14.85546875" style="1" customWidth="1"/>
    <col min="10" max="11" width="13.28515625" style="1" customWidth="1"/>
    <col min="12" max="12" width="13.42578125" style="1" customWidth="1"/>
    <col min="13" max="13" width="19.28515625" style="1" customWidth="1"/>
    <col min="14" max="14" width="11" style="1" customWidth="1"/>
    <col min="15" max="15" width="13.85546875" style="1" customWidth="1"/>
    <col min="16" max="16" width="12.42578125" style="1"/>
    <col min="17" max="18" width="13.42578125" style="1" customWidth="1"/>
    <col min="19" max="19" width="14.5703125" style="1" customWidth="1"/>
    <col min="20" max="20" width="12.42578125" style="1"/>
    <col min="21" max="21" width="18.85546875" style="1" customWidth="1"/>
    <col min="22" max="22" width="17.42578125" style="1" customWidth="1"/>
    <col min="23" max="23" width="18" style="1" customWidth="1"/>
    <col min="24" max="24" width="21.28515625" style="2" customWidth="1"/>
    <col min="25" max="25" width="2.140625" style="1" customWidth="1"/>
    <col min="26" max="16384" width="12.42578125" style="1"/>
  </cols>
  <sheetData>
    <row r="1" spans="2:24" s="1" customFormat="1" ht="16.5" thickBot="1" x14ac:dyDescent="0.3">
      <c r="F1" s="3"/>
      <c r="G1" s="3"/>
      <c r="X1" s="2"/>
    </row>
    <row r="2" spans="2:24" s="1" customFormat="1" ht="32.1" customHeight="1" x14ac:dyDescent="0.2">
      <c r="B2" s="201"/>
      <c r="C2" s="200" t="s">
        <v>162</v>
      </c>
      <c r="D2" s="196"/>
      <c r="E2" s="196"/>
      <c r="F2" s="197" t="s">
        <v>109</v>
      </c>
      <c r="G2" s="196" t="s">
        <v>109</v>
      </c>
      <c r="H2" s="196" t="s">
        <v>108</v>
      </c>
      <c r="I2" s="196" t="s">
        <v>107</v>
      </c>
      <c r="J2" s="196" t="s">
        <v>106</v>
      </c>
      <c r="K2" s="196" t="s">
        <v>105</v>
      </c>
      <c r="L2" s="196" t="s">
        <v>105</v>
      </c>
      <c r="M2" s="199" t="s">
        <v>104</v>
      </c>
      <c r="N2" s="197" t="s">
        <v>90</v>
      </c>
      <c r="O2" s="196" t="s">
        <v>103</v>
      </c>
      <c r="P2" s="196"/>
      <c r="Q2" s="196" t="s">
        <v>100</v>
      </c>
      <c r="R2" s="196"/>
      <c r="S2" s="196" t="s">
        <v>102</v>
      </c>
      <c r="T2" s="198" t="s">
        <v>101</v>
      </c>
      <c r="U2" s="197" t="s">
        <v>39</v>
      </c>
      <c r="V2" s="196" t="s">
        <v>100</v>
      </c>
      <c r="W2" s="195" t="s">
        <v>39</v>
      </c>
      <c r="X2" s="194" t="s">
        <v>64</v>
      </c>
    </row>
    <row r="3" spans="2:24" s="1" customFormat="1" ht="19.5" customHeight="1" x14ac:dyDescent="0.2">
      <c r="B3" s="193" t="s">
        <v>99</v>
      </c>
      <c r="C3" s="192"/>
      <c r="D3" s="191"/>
      <c r="E3" s="190"/>
      <c r="F3" s="189" t="s">
        <v>98</v>
      </c>
      <c r="G3" s="185" t="s">
        <v>90</v>
      </c>
      <c r="H3" s="185" t="s">
        <v>97</v>
      </c>
      <c r="I3" s="185" t="s">
        <v>90</v>
      </c>
      <c r="J3" s="185" t="s">
        <v>96</v>
      </c>
      <c r="K3" s="185" t="s">
        <v>95</v>
      </c>
      <c r="L3" s="185" t="s">
        <v>94</v>
      </c>
      <c r="M3" s="188" t="s">
        <v>87</v>
      </c>
      <c r="N3" s="186" t="s">
        <v>93</v>
      </c>
      <c r="O3" s="185" t="s">
        <v>92</v>
      </c>
      <c r="P3" s="185" t="s">
        <v>91</v>
      </c>
      <c r="Q3" s="185" t="s">
        <v>88</v>
      </c>
      <c r="R3" s="185" t="s">
        <v>91</v>
      </c>
      <c r="S3" s="185" t="s">
        <v>90</v>
      </c>
      <c r="T3" s="187" t="s">
        <v>39</v>
      </c>
      <c r="U3" s="186" t="s">
        <v>89</v>
      </c>
      <c r="V3" s="185" t="s">
        <v>88</v>
      </c>
      <c r="W3" s="184" t="s">
        <v>64</v>
      </c>
      <c r="X3" s="183" t="s">
        <v>87</v>
      </c>
    </row>
    <row r="4" spans="2:24" s="1" customFormat="1" ht="19.5" customHeight="1" thickBot="1" x14ac:dyDescent="0.25">
      <c r="B4" s="182" t="s">
        <v>86</v>
      </c>
      <c r="C4" s="181">
        <v>2022</v>
      </c>
      <c r="D4" s="180"/>
      <c r="E4" s="179"/>
      <c r="F4" s="178" t="s">
        <v>85</v>
      </c>
      <c r="G4" s="174"/>
      <c r="H4" s="174"/>
      <c r="I4" s="174"/>
      <c r="J4" s="174"/>
      <c r="K4" s="174" t="s">
        <v>84</v>
      </c>
      <c r="L4" s="174" t="s">
        <v>84</v>
      </c>
      <c r="M4" s="177"/>
      <c r="N4" s="175"/>
      <c r="O4" s="174"/>
      <c r="P4" s="174"/>
      <c r="Q4" s="174"/>
      <c r="R4" s="174"/>
      <c r="S4" s="174"/>
      <c r="T4" s="176"/>
      <c r="U4" s="175"/>
      <c r="V4" s="174"/>
      <c r="W4" s="173"/>
      <c r="X4" s="172"/>
    </row>
    <row r="5" spans="2:24" s="1" customFormat="1" ht="18" customHeight="1" x14ac:dyDescent="0.25">
      <c r="B5" s="171" t="s">
        <v>83</v>
      </c>
      <c r="C5" s="170" t="s">
        <v>82</v>
      </c>
      <c r="D5" s="169" t="s">
        <v>81</v>
      </c>
      <c r="E5" s="168"/>
      <c r="F5" s="167"/>
      <c r="G5" s="166"/>
      <c r="H5" s="164"/>
      <c r="I5" s="164"/>
      <c r="J5" s="165"/>
      <c r="K5" s="164"/>
      <c r="L5" s="164"/>
      <c r="M5" s="163"/>
      <c r="N5" s="162"/>
      <c r="O5" s="159"/>
      <c r="P5" s="159"/>
      <c r="Q5" s="159"/>
      <c r="R5" s="159"/>
      <c r="S5" s="159" t="s">
        <v>80</v>
      </c>
      <c r="T5" s="161"/>
      <c r="U5" s="160"/>
      <c r="V5" s="159"/>
      <c r="W5" s="159"/>
      <c r="X5" s="158"/>
    </row>
    <row r="6" spans="2:24" s="1" customFormat="1" ht="18" customHeight="1" x14ac:dyDescent="0.25">
      <c r="B6" s="136"/>
      <c r="C6" s="157"/>
      <c r="D6" s="156"/>
      <c r="E6" s="155"/>
      <c r="F6" s="128"/>
      <c r="G6" s="127"/>
      <c r="H6" s="127"/>
      <c r="I6" s="127"/>
      <c r="J6" s="132"/>
      <c r="K6" s="127"/>
      <c r="L6" s="127"/>
      <c r="M6" s="154"/>
      <c r="N6" s="128"/>
      <c r="O6" s="131"/>
      <c r="P6" s="131"/>
      <c r="Q6" s="131"/>
      <c r="R6" s="131"/>
      <c r="S6" s="131"/>
      <c r="T6" s="153"/>
      <c r="U6" s="152"/>
      <c r="V6" s="131"/>
      <c r="W6" s="131"/>
      <c r="X6" s="126"/>
    </row>
    <row r="7" spans="2:24" s="1" customFormat="1" ht="18" customHeight="1" x14ac:dyDescent="0.2">
      <c r="B7" s="123" t="s">
        <v>78</v>
      </c>
      <c r="C7" s="122" t="s">
        <v>160</v>
      </c>
      <c r="D7" s="121">
        <v>1484</v>
      </c>
      <c r="E7" s="120" t="s">
        <v>67</v>
      </c>
      <c r="F7" s="114" t="s">
        <v>150</v>
      </c>
      <c r="G7" s="113" t="s">
        <v>157</v>
      </c>
      <c r="H7" s="113" t="s">
        <v>148</v>
      </c>
      <c r="I7" s="149">
        <v>0</v>
      </c>
      <c r="J7" s="119" t="e">
        <f>D7/I7</f>
        <v>#DIV/0!</v>
      </c>
      <c r="K7" s="149">
        <v>0</v>
      </c>
      <c r="L7" s="113" t="s">
        <v>135</v>
      </c>
      <c r="M7" s="148" t="e">
        <f>J7*K7</f>
        <v>#DIV/0!</v>
      </c>
      <c r="N7" s="114" t="s">
        <v>137</v>
      </c>
      <c r="O7" s="113" t="s">
        <v>136</v>
      </c>
      <c r="P7" s="113"/>
      <c r="Q7" s="113" t="s">
        <v>161</v>
      </c>
      <c r="R7" s="149">
        <v>0</v>
      </c>
      <c r="S7" s="113" t="s">
        <v>153</v>
      </c>
      <c r="T7" s="150">
        <v>0</v>
      </c>
      <c r="U7" s="114" t="s">
        <v>135</v>
      </c>
      <c r="V7" s="113">
        <f>T7*R7</f>
        <v>0</v>
      </c>
      <c r="W7" s="113">
        <f>V7</f>
        <v>0</v>
      </c>
      <c r="X7" s="112" t="e">
        <f>W7+M7</f>
        <v>#DIV/0!</v>
      </c>
    </row>
    <row r="8" spans="2:24" s="1" customFormat="1" ht="18" customHeight="1" x14ac:dyDescent="0.2">
      <c r="B8" s="123" t="s">
        <v>78</v>
      </c>
      <c r="C8" s="122" t="s">
        <v>160</v>
      </c>
      <c r="D8" s="121">
        <v>280</v>
      </c>
      <c r="E8" s="120" t="s">
        <v>67</v>
      </c>
      <c r="F8" s="114" t="s">
        <v>150</v>
      </c>
      <c r="G8" s="113" t="s">
        <v>157</v>
      </c>
      <c r="H8" s="113" t="s">
        <v>148</v>
      </c>
      <c r="I8" s="149">
        <v>0</v>
      </c>
      <c r="J8" s="119" t="e">
        <f>D8/I8</f>
        <v>#DIV/0!</v>
      </c>
      <c r="K8" s="149">
        <v>0</v>
      </c>
      <c r="L8" s="113" t="s">
        <v>135</v>
      </c>
      <c r="M8" s="148" t="e">
        <f>J8*K8</f>
        <v>#DIV/0!</v>
      </c>
      <c r="N8" s="113" t="s">
        <v>159</v>
      </c>
      <c r="P8" s="113"/>
      <c r="Q8" s="113" t="s">
        <v>154</v>
      </c>
      <c r="R8" s="149">
        <v>0</v>
      </c>
      <c r="S8" s="113" t="s">
        <v>153</v>
      </c>
      <c r="T8" s="150">
        <v>0</v>
      </c>
      <c r="U8" s="114"/>
      <c r="V8" s="113">
        <f>T8*R8</f>
        <v>0</v>
      </c>
      <c r="W8" s="113">
        <f>V8</f>
        <v>0</v>
      </c>
      <c r="X8" s="112" t="e">
        <f>W8+M8</f>
        <v>#DIV/0!</v>
      </c>
    </row>
    <row r="9" spans="2:24" s="1" customFormat="1" ht="18" customHeight="1" x14ac:dyDescent="0.2">
      <c r="B9" s="123" t="s">
        <v>78</v>
      </c>
      <c r="C9" s="122" t="s">
        <v>158</v>
      </c>
      <c r="D9" s="121">
        <v>168</v>
      </c>
      <c r="E9" s="120" t="s">
        <v>67</v>
      </c>
      <c r="F9" s="114" t="s">
        <v>150</v>
      </c>
      <c r="G9" s="113" t="s">
        <v>157</v>
      </c>
      <c r="H9" s="113" t="s">
        <v>148</v>
      </c>
      <c r="I9" s="149">
        <v>0</v>
      </c>
      <c r="J9" s="119" t="e">
        <f>D9/I9</f>
        <v>#DIV/0!</v>
      </c>
      <c r="K9" s="149">
        <v>0</v>
      </c>
      <c r="L9" s="113" t="s">
        <v>135</v>
      </c>
      <c r="M9" s="148" t="e">
        <f>J9*K9</f>
        <v>#DIV/0!</v>
      </c>
      <c r="N9" s="114" t="s">
        <v>156</v>
      </c>
      <c r="O9" s="113" t="s">
        <v>155</v>
      </c>
      <c r="P9" s="149">
        <v>0</v>
      </c>
      <c r="Q9" s="113" t="s">
        <v>154</v>
      </c>
      <c r="R9" s="149">
        <v>0</v>
      </c>
      <c r="S9" s="113" t="s">
        <v>153</v>
      </c>
      <c r="T9" s="150">
        <v>0</v>
      </c>
      <c r="U9" s="114">
        <f>P9*T9</f>
        <v>0</v>
      </c>
      <c r="V9" s="113">
        <f>R9*T9</f>
        <v>0</v>
      </c>
      <c r="W9" s="113">
        <f>V9+U9</f>
        <v>0</v>
      </c>
      <c r="X9" s="112" t="e">
        <f>W9+M9</f>
        <v>#DIV/0!</v>
      </c>
    </row>
    <row r="10" spans="2:24" s="1" customFormat="1" ht="18" customHeight="1" x14ac:dyDescent="0.2">
      <c r="B10" s="123"/>
      <c r="C10" s="122"/>
      <c r="D10" s="121"/>
      <c r="E10" s="120"/>
      <c r="F10" s="114"/>
      <c r="G10" s="113"/>
      <c r="H10" s="113"/>
      <c r="I10" s="216"/>
      <c r="J10" s="119"/>
      <c r="K10" s="216"/>
      <c r="L10" s="113"/>
      <c r="M10" s="115"/>
      <c r="N10" s="114"/>
      <c r="O10" s="113"/>
      <c r="P10" s="113"/>
      <c r="Q10" s="113"/>
      <c r="R10" s="113"/>
      <c r="S10" s="113"/>
      <c r="T10" s="115"/>
      <c r="U10" s="114"/>
      <c r="V10" s="113"/>
      <c r="W10" s="113"/>
      <c r="X10" s="112"/>
    </row>
    <row r="11" spans="2:24" s="1" customFormat="1" ht="18" customHeight="1" x14ac:dyDescent="0.2">
      <c r="B11" s="123"/>
      <c r="C11" s="122"/>
      <c r="D11" s="121"/>
      <c r="E11" s="120"/>
      <c r="F11" s="114"/>
      <c r="G11" s="113"/>
      <c r="H11" s="113"/>
      <c r="I11" s="216"/>
      <c r="J11" s="119"/>
      <c r="K11" s="216"/>
      <c r="L11" s="113"/>
      <c r="M11" s="115"/>
      <c r="N11" s="114"/>
      <c r="O11" s="113"/>
      <c r="P11" s="113"/>
      <c r="Q11" s="113"/>
      <c r="R11" s="113"/>
      <c r="S11" s="113"/>
      <c r="T11" s="115"/>
      <c r="U11" s="114"/>
      <c r="V11" s="113"/>
      <c r="W11" s="113"/>
      <c r="X11" s="112"/>
    </row>
    <row r="12" spans="2:24" s="1" customFormat="1" ht="18" customHeight="1" x14ac:dyDescent="0.2">
      <c r="B12" s="123" t="s">
        <v>132</v>
      </c>
      <c r="C12" s="122" t="s">
        <v>72</v>
      </c>
      <c r="D12" s="121">
        <v>56</v>
      </c>
      <c r="E12" s="120" t="s">
        <v>67</v>
      </c>
      <c r="F12" s="114" t="s">
        <v>150</v>
      </c>
      <c r="G12" s="113" t="s">
        <v>149</v>
      </c>
      <c r="H12" s="113" t="s">
        <v>148</v>
      </c>
      <c r="I12" s="149">
        <v>0</v>
      </c>
      <c r="J12" s="119" t="e">
        <f>D12/I12</f>
        <v>#DIV/0!</v>
      </c>
      <c r="K12" s="149">
        <v>0</v>
      </c>
      <c r="L12" s="113" t="s">
        <v>135</v>
      </c>
      <c r="M12" s="148" t="e">
        <f>J12*K12</f>
        <v>#DIV/0!</v>
      </c>
      <c r="N12" s="114" t="s">
        <v>137</v>
      </c>
      <c r="O12" s="113" t="s">
        <v>136</v>
      </c>
      <c r="P12" s="113"/>
      <c r="Q12" s="113"/>
      <c r="R12" s="113"/>
      <c r="S12" s="113"/>
      <c r="T12" s="115"/>
      <c r="U12" s="114"/>
      <c r="V12" s="113"/>
      <c r="W12" s="113"/>
      <c r="X12" s="112" t="e">
        <f>M12</f>
        <v>#DIV/0!</v>
      </c>
    </row>
    <row r="13" spans="2:24" s="1" customFormat="1" ht="18" customHeight="1" x14ac:dyDescent="0.2">
      <c r="B13" s="123" t="s">
        <v>73</v>
      </c>
      <c r="C13" s="122" t="s">
        <v>72</v>
      </c>
      <c r="D13" s="121">
        <v>56</v>
      </c>
      <c r="E13" s="120" t="s">
        <v>67</v>
      </c>
      <c r="F13" s="114" t="s">
        <v>150</v>
      </c>
      <c r="G13" s="113" t="s">
        <v>149</v>
      </c>
      <c r="H13" s="113" t="s">
        <v>148</v>
      </c>
      <c r="I13" s="149">
        <v>0</v>
      </c>
      <c r="J13" s="119" t="e">
        <f>D13/I13</f>
        <v>#DIV/0!</v>
      </c>
      <c r="K13" s="149">
        <v>0</v>
      </c>
      <c r="L13" s="113" t="s">
        <v>135</v>
      </c>
      <c r="M13" s="148" t="e">
        <f>J13*K13</f>
        <v>#DIV/0!</v>
      </c>
      <c r="N13" s="114" t="s">
        <v>137</v>
      </c>
      <c r="O13" s="113" t="s">
        <v>136</v>
      </c>
      <c r="P13" s="113"/>
      <c r="Q13" s="113"/>
      <c r="R13" s="113"/>
      <c r="S13" s="113"/>
      <c r="T13" s="115"/>
      <c r="U13" s="114"/>
      <c r="V13" s="113"/>
      <c r="W13" s="113"/>
      <c r="X13" s="112" t="e">
        <f>M13</f>
        <v>#DIV/0!</v>
      </c>
    </row>
    <row r="14" spans="2:24" s="1" customFormat="1" ht="18" customHeight="1" x14ac:dyDescent="0.2">
      <c r="B14" s="123" t="s">
        <v>152</v>
      </c>
      <c r="C14" s="122" t="s">
        <v>151</v>
      </c>
      <c r="D14" s="121">
        <v>215</v>
      </c>
      <c r="E14" s="120" t="s">
        <v>67</v>
      </c>
      <c r="F14" s="114" t="s">
        <v>150</v>
      </c>
      <c r="G14" s="113" t="s">
        <v>149</v>
      </c>
      <c r="H14" s="113" t="s">
        <v>148</v>
      </c>
      <c r="I14" s="149">
        <v>0</v>
      </c>
      <c r="J14" s="119" t="e">
        <f>D14/I14</f>
        <v>#DIV/0!</v>
      </c>
      <c r="K14" s="149">
        <v>0</v>
      </c>
      <c r="L14" s="113" t="s">
        <v>135</v>
      </c>
      <c r="M14" s="148" t="e">
        <f>J14*K14</f>
        <v>#DIV/0!</v>
      </c>
      <c r="N14" s="114" t="s">
        <v>137</v>
      </c>
      <c r="O14" s="113" t="s">
        <v>136</v>
      </c>
      <c r="P14" s="113"/>
      <c r="Q14" s="113"/>
      <c r="R14" s="113"/>
      <c r="S14" s="113"/>
      <c r="T14" s="115"/>
      <c r="U14" s="114"/>
      <c r="V14" s="113"/>
      <c r="W14" s="113"/>
      <c r="X14" s="112" t="e">
        <f>M14</f>
        <v>#DIV/0!</v>
      </c>
    </row>
    <row r="15" spans="2:24" s="1" customFormat="1" ht="18" customHeight="1" x14ac:dyDescent="0.2">
      <c r="B15" s="123" t="s">
        <v>116</v>
      </c>
      <c r="C15" s="122" t="s">
        <v>72</v>
      </c>
      <c r="D15" s="121">
        <v>66</v>
      </c>
      <c r="E15" s="120" t="s">
        <v>67</v>
      </c>
      <c r="F15" s="114" t="s">
        <v>150</v>
      </c>
      <c r="G15" s="113" t="s">
        <v>149</v>
      </c>
      <c r="H15" s="113" t="s">
        <v>148</v>
      </c>
      <c r="I15" s="149">
        <v>0</v>
      </c>
      <c r="J15" s="119" t="e">
        <f>D15/I15</f>
        <v>#DIV/0!</v>
      </c>
      <c r="K15" s="149">
        <v>0</v>
      </c>
      <c r="L15" s="113" t="s">
        <v>135</v>
      </c>
      <c r="M15" s="148" t="e">
        <f>J15*K15</f>
        <v>#DIV/0!</v>
      </c>
      <c r="N15" s="114" t="s">
        <v>137</v>
      </c>
      <c r="O15" s="113" t="s">
        <v>136</v>
      </c>
      <c r="P15" s="113"/>
      <c r="Q15" s="113"/>
      <c r="R15" s="113"/>
      <c r="S15" s="113"/>
      <c r="T15" s="115"/>
      <c r="U15" s="114"/>
      <c r="V15" s="113"/>
      <c r="W15" s="113"/>
      <c r="X15" s="112" t="e">
        <f>M15</f>
        <v>#DIV/0!</v>
      </c>
    </row>
    <row r="16" spans="2:24" s="1" customFormat="1" ht="18" customHeight="1" x14ac:dyDescent="0.2">
      <c r="B16" s="123" t="s">
        <v>147</v>
      </c>
      <c r="C16" s="122" t="s">
        <v>146</v>
      </c>
      <c r="D16" s="121">
        <v>4</v>
      </c>
      <c r="E16" s="120" t="s">
        <v>67</v>
      </c>
      <c r="F16" s="114" t="s">
        <v>145</v>
      </c>
      <c r="G16" s="113" t="s">
        <v>144</v>
      </c>
      <c r="H16" s="113" t="s">
        <v>143</v>
      </c>
      <c r="I16" s="149">
        <v>0</v>
      </c>
      <c r="J16" s="119" t="e">
        <f>D16/I16</f>
        <v>#DIV/0!</v>
      </c>
      <c r="K16" s="149">
        <v>0</v>
      </c>
      <c r="L16" s="113" t="s">
        <v>135</v>
      </c>
      <c r="M16" s="148" t="e">
        <f>J16*K16</f>
        <v>#DIV/0!</v>
      </c>
      <c r="N16" s="114" t="s">
        <v>137</v>
      </c>
      <c r="O16" s="113" t="s">
        <v>136</v>
      </c>
      <c r="P16" s="113"/>
      <c r="Q16" s="113"/>
      <c r="R16" s="113"/>
      <c r="S16" s="113"/>
      <c r="T16" s="115"/>
      <c r="U16" s="114"/>
      <c r="V16" s="113"/>
      <c r="W16" s="113"/>
      <c r="X16" s="112" t="e">
        <f>M16</f>
        <v>#DIV/0!</v>
      </c>
    </row>
    <row r="17" spans="2:24" s="1" customFormat="1" ht="18" customHeight="1" x14ac:dyDescent="0.2">
      <c r="B17" s="123" t="s">
        <v>142</v>
      </c>
      <c r="C17" s="122" t="s">
        <v>141</v>
      </c>
      <c r="D17" s="121">
        <v>10</v>
      </c>
      <c r="E17" s="120" t="s">
        <v>67</v>
      </c>
      <c r="F17" s="114" t="s">
        <v>140</v>
      </c>
      <c r="G17" s="113" t="s">
        <v>139</v>
      </c>
      <c r="H17" s="113" t="s">
        <v>138</v>
      </c>
      <c r="I17" s="149">
        <v>0</v>
      </c>
      <c r="J17" s="119" t="e">
        <f>D17/I17</f>
        <v>#DIV/0!</v>
      </c>
      <c r="K17" s="149">
        <v>0</v>
      </c>
      <c r="L17" s="113" t="s">
        <v>135</v>
      </c>
      <c r="M17" s="148" t="e">
        <f>J17*K17</f>
        <v>#DIV/0!</v>
      </c>
      <c r="N17" s="114" t="s">
        <v>137</v>
      </c>
      <c r="O17" s="113" t="s">
        <v>136</v>
      </c>
      <c r="P17" s="113"/>
      <c r="Q17" s="113"/>
      <c r="R17" s="113"/>
      <c r="S17" s="113"/>
      <c r="T17" s="115"/>
      <c r="U17" s="114"/>
      <c r="V17" s="113"/>
      <c r="W17" s="113"/>
      <c r="X17" s="112" t="e">
        <f>M17</f>
        <v>#DIV/0!</v>
      </c>
    </row>
    <row r="18" spans="2:24" s="1" customFormat="1" ht="18" customHeight="1" x14ac:dyDescent="0.2">
      <c r="B18" s="123"/>
      <c r="C18" s="122"/>
      <c r="D18" s="121"/>
      <c r="E18" s="120"/>
      <c r="F18" s="114"/>
      <c r="G18" s="113"/>
      <c r="H18" s="113"/>
      <c r="I18" s="113"/>
      <c r="J18" s="119"/>
      <c r="K18" s="113"/>
      <c r="L18" s="113"/>
      <c r="M18" s="148"/>
      <c r="N18" s="114"/>
      <c r="O18" s="113"/>
      <c r="P18" s="113"/>
      <c r="Q18" s="113"/>
      <c r="R18" s="113"/>
      <c r="S18" s="113"/>
      <c r="T18" s="115"/>
      <c r="U18" s="114"/>
      <c r="V18" s="113"/>
      <c r="W18" s="113"/>
      <c r="X18" s="112"/>
    </row>
    <row r="19" spans="2:24" s="1" customFormat="1" ht="18" customHeight="1" x14ac:dyDescent="0.2">
      <c r="B19" s="123"/>
      <c r="C19" s="122"/>
      <c r="D19" s="121"/>
      <c r="E19" s="120"/>
      <c r="F19" s="114"/>
      <c r="G19" s="113"/>
      <c r="H19" s="113"/>
      <c r="I19" s="113"/>
      <c r="J19" s="119"/>
      <c r="K19" s="113"/>
      <c r="L19" s="113"/>
      <c r="M19" s="148"/>
      <c r="N19" s="114"/>
      <c r="O19" s="113"/>
      <c r="P19" s="113"/>
      <c r="Q19" s="113"/>
      <c r="R19" s="113"/>
      <c r="S19" s="113"/>
      <c r="T19" s="115"/>
      <c r="U19" s="114"/>
      <c r="V19" s="113"/>
      <c r="W19" s="113"/>
      <c r="X19" s="112"/>
    </row>
    <row r="20" spans="2:24" s="1" customFormat="1" ht="18" customHeight="1" x14ac:dyDescent="0.2">
      <c r="B20" s="123"/>
      <c r="C20" s="122"/>
      <c r="D20" s="121"/>
      <c r="E20" s="120"/>
      <c r="F20" s="114"/>
      <c r="G20" s="113"/>
      <c r="H20" s="113"/>
      <c r="I20" s="113"/>
      <c r="J20" s="119"/>
      <c r="K20" s="113"/>
      <c r="L20" s="113"/>
      <c r="M20" s="148"/>
      <c r="N20" s="114"/>
      <c r="O20" s="113"/>
      <c r="P20" s="113"/>
      <c r="Q20" s="113"/>
      <c r="R20" s="113"/>
      <c r="S20" s="113"/>
      <c r="T20" s="115"/>
      <c r="U20" s="114"/>
      <c r="V20" s="113"/>
      <c r="W20" s="113"/>
      <c r="X20" s="112"/>
    </row>
    <row r="21" spans="2:24" s="1" customFormat="1" ht="18" customHeight="1" x14ac:dyDescent="0.2">
      <c r="B21" s="123"/>
      <c r="C21" s="122"/>
      <c r="D21" s="121"/>
      <c r="E21" s="120"/>
      <c r="F21" s="114"/>
      <c r="G21" s="113"/>
      <c r="H21" s="113"/>
      <c r="I21" s="113"/>
      <c r="J21" s="119"/>
      <c r="K21" s="113"/>
      <c r="L21" s="113"/>
      <c r="M21" s="148"/>
      <c r="N21" s="114"/>
      <c r="O21" s="113"/>
      <c r="P21" s="113"/>
      <c r="Q21" s="113"/>
      <c r="R21" s="113"/>
      <c r="S21" s="113"/>
      <c r="T21" s="115"/>
      <c r="U21" s="114"/>
      <c r="V21" s="113"/>
      <c r="W21" s="113"/>
      <c r="X21" s="112"/>
    </row>
    <row r="22" spans="2:24" s="1" customFormat="1" ht="18" customHeight="1" x14ac:dyDescent="0.2">
      <c r="B22" s="123"/>
      <c r="C22" s="122"/>
      <c r="D22" s="121"/>
      <c r="E22" s="120"/>
      <c r="F22" s="114"/>
      <c r="G22" s="113"/>
      <c r="H22" s="113"/>
      <c r="I22" s="113"/>
      <c r="J22" s="119"/>
      <c r="K22" s="113"/>
      <c r="L22" s="113"/>
      <c r="M22" s="148"/>
      <c r="N22" s="114"/>
      <c r="O22" s="113"/>
      <c r="P22" s="113"/>
      <c r="Q22" s="113"/>
      <c r="R22" s="113"/>
      <c r="S22" s="113"/>
      <c r="T22" s="115"/>
      <c r="U22" s="114"/>
      <c r="V22" s="113"/>
      <c r="W22" s="113"/>
      <c r="X22" s="112"/>
    </row>
    <row r="23" spans="2:24" s="1" customFormat="1" ht="18" customHeight="1" x14ac:dyDescent="0.2">
      <c r="B23" s="123"/>
      <c r="C23" s="122"/>
      <c r="D23" s="121"/>
      <c r="E23" s="120"/>
      <c r="F23" s="114"/>
      <c r="G23" s="113"/>
      <c r="H23" s="113"/>
      <c r="I23" s="113"/>
      <c r="J23" s="119"/>
      <c r="K23" s="113"/>
      <c r="L23" s="113"/>
      <c r="M23" s="148"/>
      <c r="N23" s="114"/>
      <c r="O23" s="113"/>
      <c r="P23" s="113"/>
      <c r="Q23" s="113"/>
      <c r="R23" s="113"/>
      <c r="S23" s="113"/>
      <c r="T23" s="115"/>
      <c r="U23" s="114"/>
      <c r="V23" s="113"/>
      <c r="W23" s="113"/>
      <c r="X23" s="112"/>
    </row>
    <row r="24" spans="2:24" s="1" customFormat="1" ht="18" customHeight="1" x14ac:dyDescent="0.2">
      <c r="B24" s="123"/>
      <c r="C24" s="122"/>
      <c r="D24" s="121"/>
      <c r="E24" s="120"/>
      <c r="F24" s="114"/>
      <c r="G24" s="113"/>
      <c r="H24" s="113"/>
      <c r="I24" s="113"/>
      <c r="J24" s="119"/>
      <c r="K24" s="113"/>
      <c r="L24" s="113"/>
      <c r="M24" s="148"/>
      <c r="N24" s="114"/>
      <c r="O24" s="113"/>
      <c r="P24" s="113"/>
      <c r="Q24" s="113"/>
      <c r="R24" s="113"/>
      <c r="S24" s="113"/>
      <c r="T24" s="115"/>
      <c r="U24" s="114"/>
      <c r="V24" s="113"/>
      <c r="W24" s="113"/>
      <c r="X24" s="112"/>
    </row>
    <row r="25" spans="2:24" s="1" customFormat="1" ht="18" customHeight="1" x14ac:dyDescent="0.2">
      <c r="B25" s="123"/>
      <c r="C25" s="122"/>
      <c r="D25" s="121"/>
      <c r="E25" s="120"/>
      <c r="F25" s="114"/>
      <c r="G25" s="113"/>
      <c r="H25" s="113"/>
      <c r="I25" s="113"/>
      <c r="J25" s="119"/>
      <c r="K25" s="113"/>
      <c r="L25" s="113"/>
      <c r="M25" s="148"/>
      <c r="N25" s="114"/>
      <c r="O25" s="113"/>
      <c r="P25" s="113"/>
      <c r="Q25" s="113"/>
      <c r="R25" s="113"/>
      <c r="S25" s="113"/>
      <c r="T25" s="115"/>
      <c r="U25" s="114"/>
      <c r="V25" s="113"/>
      <c r="W25" s="113"/>
      <c r="X25" s="112"/>
    </row>
    <row r="26" spans="2:24" s="1" customFormat="1" ht="18" customHeight="1" x14ac:dyDescent="0.25">
      <c r="B26" s="147"/>
      <c r="C26" s="122"/>
      <c r="D26" s="121"/>
      <c r="E26" s="120"/>
      <c r="F26" s="114"/>
      <c r="G26" s="113"/>
      <c r="H26" s="113"/>
      <c r="I26" s="113"/>
      <c r="J26" s="119"/>
      <c r="K26" s="113"/>
      <c r="L26" s="113"/>
      <c r="M26" s="148"/>
      <c r="N26" s="114"/>
      <c r="O26" s="113"/>
      <c r="P26" s="113"/>
      <c r="Q26" s="113"/>
      <c r="R26" s="113"/>
      <c r="S26" s="113"/>
      <c r="T26" s="115"/>
      <c r="U26" s="114"/>
      <c r="V26" s="113"/>
      <c r="W26" s="113"/>
      <c r="X26" s="112"/>
    </row>
    <row r="27" spans="2:24" s="1" customFormat="1" ht="18" customHeight="1" x14ac:dyDescent="0.2">
      <c r="B27" s="123"/>
      <c r="C27" s="122"/>
      <c r="D27" s="121"/>
      <c r="E27" s="120"/>
      <c r="F27" s="114"/>
      <c r="G27" s="113"/>
      <c r="H27" s="113"/>
      <c r="I27" s="113"/>
      <c r="J27" s="119"/>
      <c r="K27" s="113"/>
      <c r="L27" s="113"/>
      <c r="M27" s="148"/>
      <c r="N27" s="114"/>
      <c r="O27" s="113"/>
      <c r="P27" s="113"/>
      <c r="Q27" s="113"/>
      <c r="R27" s="113"/>
      <c r="S27" s="113"/>
      <c r="T27" s="115"/>
      <c r="U27" s="114"/>
      <c r="V27" s="113"/>
      <c r="W27" s="113"/>
      <c r="X27" s="112"/>
    </row>
    <row r="28" spans="2:24" s="1" customFormat="1" ht="18" customHeight="1" x14ac:dyDescent="0.2">
      <c r="B28" s="123"/>
      <c r="C28" s="122"/>
      <c r="D28" s="121"/>
      <c r="E28" s="120"/>
      <c r="F28" s="114"/>
      <c r="G28" s="113"/>
      <c r="H28" s="113"/>
      <c r="I28" s="113"/>
      <c r="J28" s="119"/>
      <c r="K28" s="113"/>
      <c r="L28" s="113"/>
      <c r="M28" s="148"/>
      <c r="N28" s="114"/>
      <c r="O28" s="113"/>
      <c r="P28" s="113"/>
      <c r="Q28" s="113"/>
      <c r="R28" s="113"/>
      <c r="S28" s="113"/>
      <c r="T28" s="115"/>
      <c r="U28" s="114"/>
      <c r="V28" s="113"/>
      <c r="W28" s="113"/>
      <c r="X28" s="112"/>
    </row>
    <row r="29" spans="2:24" s="1" customFormat="1" ht="18" customHeight="1" x14ac:dyDescent="0.2">
      <c r="B29" s="123"/>
      <c r="C29" s="122"/>
      <c r="D29" s="121"/>
      <c r="E29" s="120"/>
      <c r="F29" s="114"/>
      <c r="G29" s="113"/>
      <c r="H29" s="113"/>
      <c r="I29" s="113"/>
      <c r="J29" s="119"/>
      <c r="K29" s="113"/>
      <c r="L29" s="113"/>
      <c r="M29" s="148"/>
      <c r="N29" s="114"/>
      <c r="O29" s="113"/>
      <c r="P29" s="113"/>
      <c r="Q29" s="113"/>
      <c r="R29" s="113"/>
      <c r="S29" s="113"/>
      <c r="T29" s="115"/>
      <c r="U29" s="114"/>
      <c r="V29" s="113"/>
      <c r="W29" s="113"/>
      <c r="X29" s="112"/>
    </row>
    <row r="30" spans="2:24" s="1" customFormat="1" ht="18" customHeight="1" x14ac:dyDescent="0.2">
      <c r="B30" s="123"/>
      <c r="C30" s="122"/>
      <c r="D30" s="121"/>
      <c r="E30" s="120"/>
      <c r="F30" s="114"/>
      <c r="G30" s="113"/>
      <c r="H30" s="113"/>
      <c r="I30" s="113"/>
      <c r="J30" s="119"/>
      <c r="K30" s="113"/>
      <c r="L30" s="113"/>
      <c r="M30" s="148"/>
      <c r="N30" s="114"/>
      <c r="O30" s="113"/>
      <c r="P30" s="113"/>
      <c r="Q30" s="113"/>
      <c r="R30" s="113"/>
      <c r="S30" s="113"/>
      <c r="T30" s="115"/>
      <c r="U30" s="114"/>
      <c r="V30" s="113"/>
      <c r="W30" s="113"/>
      <c r="X30" s="112"/>
    </row>
    <row r="31" spans="2:24" s="1" customFormat="1" ht="18" customHeight="1" x14ac:dyDescent="0.2">
      <c r="B31" s="123"/>
      <c r="C31" s="122"/>
      <c r="D31" s="121"/>
      <c r="E31" s="120"/>
      <c r="F31" s="114"/>
      <c r="G31" s="113"/>
      <c r="H31" s="113"/>
      <c r="I31" s="113"/>
      <c r="J31" s="119"/>
      <c r="K31" s="113"/>
      <c r="L31" s="113"/>
      <c r="M31" s="148"/>
      <c r="N31" s="114"/>
      <c r="O31" s="113"/>
      <c r="P31" s="113"/>
      <c r="Q31" s="113"/>
      <c r="R31" s="113"/>
      <c r="S31" s="113"/>
      <c r="T31" s="115"/>
      <c r="U31" s="114"/>
      <c r="V31" s="113"/>
      <c r="W31" s="113"/>
      <c r="X31" s="112"/>
    </row>
    <row r="32" spans="2:24" s="1" customFormat="1" ht="18" customHeight="1" x14ac:dyDescent="0.2">
      <c r="B32" s="123"/>
      <c r="C32" s="122"/>
      <c r="D32" s="121"/>
      <c r="E32" s="120"/>
      <c r="F32" s="114"/>
      <c r="G32" s="113"/>
      <c r="H32" s="113"/>
      <c r="I32" s="113"/>
      <c r="J32" s="119"/>
      <c r="K32" s="113"/>
      <c r="L32" s="113"/>
      <c r="M32" s="148"/>
      <c r="N32" s="114"/>
      <c r="O32" s="113"/>
      <c r="P32" s="113"/>
      <c r="Q32" s="113"/>
      <c r="R32" s="113"/>
      <c r="S32" s="113"/>
      <c r="T32" s="115"/>
      <c r="U32" s="114"/>
      <c r="V32" s="113"/>
      <c r="W32" s="113"/>
      <c r="X32" s="112"/>
    </row>
    <row r="33" spans="2:24" s="1" customFormat="1" ht="18" customHeight="1" x14ac:dyDescent="0.2">
      <c r="B33" s="123"/>
      <c r="C33" s="122"/>
      <c r="D33" s="121"/>
      <c r="E33" s="120"/>
      <c r="F33" s="114"/>
      <c r="G33" s="113"/>
      <c r="H33" s="113"/>
      <c r="I33" s="113"/>
      <c r="J33" s="119"/>
      <c r="K33" s="113"/>
      <c r="L33" s="113"/>
      <c r="M33" s="148"/>
      <c r="N33" s="114"/>
      <c r="O33" s="113"/>
      <c r="P33" s="113"/>
      <c r="Q33" s="113"/>
      <c r="R33" s="113"/>
      <c r="S33" s="113"/>
      <c r="T33" s="115"/>
      <c r="U33" s="114"/>
      <c r="V33" s="113"/>
      <c r="W33" s="113"/>
      <c r="X33" s="112"/>
    </row>
    <row r="34" spans="2:24" s="1" customFormat="1" ht="18" customHeight="1" x14ac:dyDescent="0.2">
      <c r="B34" s="123"/>
      <c r="C34" s="122"/>
      <c r="D34" s="121"/>
      <c r="E34" s="120"/>
      <c r="F34" s="114"/>
      <c r="G34" s="113"/>
      <c r="H34" s="113"/>
      <c r="I34" s="113"/>
      <c r="J34" s="119"/>
      <c r="K34" s="113"/>
      <c r="L34" s="113"/>
      <c r="M34" s="148"/>
      <c r="N34" s="114"/>
      <c r="O34" s="113"/>
      <c r="P34" s="113"/>
      <c r="Q34" s="113"/>
      <c r="R34" s="113"/>
      <c r="S34" s="113"/>
      <c r="T34" s="115"/>
      <c r="U34" s="114"/>
      <c r="V34" s="113"/>
      <c r="W34" s="113"/>
      <c r="X34" s="112"/>
    </row>
    <row r="35" spans="2:24" s="1" customFormat="1" ht="18" customHeight="1" x14ac:dyDescent="0.2">
      <c r="B35" s="123"/>
      <c r="C35" s="122"/>
      <c r="D35" s="121"/>
      <c r="E35" s="120"/>
      <c r="F35" s="114"/>
      <c r="G35" s="113"/>
      <c r="H35" s="113"/>
      <c r="I35" s="113"/>
      <c r="J35" s="119"/>
      <c r="K35" s="113"/>
      <c r="L35" s="113"/>
      <c r="M35" s="148"/>
      <c r="N35" s="114"/>
      <c r="O35" s="113"/>
      <c r="P35" s="113"/>
      <c r="Q35" s="113"/>
      <c r="R35" s="113"/>
      <c r="S35" s="113"/>
      <c r="T35" s="115"/>
      <c r="U35" s="114"/>
      <c r="V35" s="113"/>
      <c r="W35" s="113"/>
      <c r="X35" s="112"/>
    </row>
    <row r="36" spans="2:24" s="1" customFormat="1" ht="18" customHeight="1" x14ac:dyDescent="0.2">
      <c r="B36" s="123"/>
      <c r="C36" s="122"/>
      <c r="D36" s="121"/>
      <c r="E36" s="120"/>
      <c r="F36" s="114"/>
      <c r="G36" s="113"/>
      <c r="H36" s="113"/>
      <c r="I36" s="113"/>
      <c r="J36" s="119"/>
      <c r="K36" s="113"/>
      <c r="L36" s="113"/>
      <c r="M36" s="148"/>
      <c r="N36" s="114"/>
      <c r="O36" s="113"/>
      <c r="P36" s="113"/>
      <c r="Q36" s="113"/>
      <c r="R36" s="113"/>
      <c r="S36" s="113"/>
      <c r="T36" s="115"/>
      <c r="U36" s="114"/>
      <c r="V36" s="113"/>
      <c r="W36" s="113"/>
      <c r="X36" s="112"/>
    </row>
    <row r="37" spans="2:24" s="1" customFormat="1" ht="18" customHeight="1" x14ac:dyDescent="0.2">
      <c r="B37" s="123"/>
      <c r="C37" s="122"/>
      <c r="D37" s="121"/>
      <c r="E37" s="120"/>
      <c r="F37" s="114"/>
      <c r="G37" s="113"/>
      <c r="H37" s="113"/>
      <c r="I37" s="113"/>
      <c r="J37" s="119"/>
      <c r="K37" s="113"/>
      <c r="L37" s="113"/>
      <c r="M37" s="148"/>
      <c r="N37" s="114"/>
      <c r="O37" s="113"/>
      <c r="P37" s="113"/>
      <c r="Q37" s="113"/>
      <c r="R37" s="113"/>
      <c r="S37" s="113"/>
      <c r="T37" s="115"/>
      <c r="U37" s="114"/>
      <c r="V37" s="113"/>
      <c r="W37" s="113"/>
      <c r="X37" s="112"/>
    </row>
    <row r="38" spans="2:24" s="1" customFormat="1" ht="18" customHeight="1" x14ac:dyDescent="0.2">
      <c r="B38" s="123"/>
      <c r="C38" s="122"/>
      <c r="D38" s="121"/>
      <c r="E38" s="120"/>
      <c r="F38" s="114"/>
      <c r="G38" s="113"/>
      <c r="H38" s="117"/>
      <c r="I38" s="117"/>
      <c r="J38" s="119"/>
      <c r="K38" s="117"/>
      <c r="L38" s="117"/>
      <c r="M38" s="116"/>
      <c r="N38" s="114"/>
      <c r="O38" s="113"/>
      <c r="P38" s="113"/>
      <c r="Q38" s="113"/>
      <c r="R38" s="113"/>
      <c r="S38" s="113"/>
      <c r="T38" s="115"/>
      <c r="U38" s="114"/>
      <c r="V38" s="113"/>
      <c r="W38" s="113"/>
      <c r="X38" s="112"/>
    </row>
    <row r="39" spans="2:24" s="18" customFormat="1" x14ac:dyDescent="0.25">
      <c r="B39" s="147" t="s">
        <v>64</v>
      </c>
      <c r="D39" s="146"/>
      <c r="E39" s="145"/>
      <c r="F39" s="144"/>
      <c r="G39" s="143"/>
      <c r="H39" s="141"/>
      <c r="I39" s="141"/>
      <c r="J39" s="142" t="e">
        <f>SUM(J7:J38)</f>
        <v>#DIV/0!</v>
      </c>
      <c r="K39" s="141"/>
      <c r="L39" s="141"/>
      <c r="M39" s="116"/>
      <c r="N39" s="114"/>
      <c r="O39" s="113"/>
      <c r="P39" s="113"/>
      <c r="Q39" s="113"/>
      <c r="R39" s="113"/>
      <c r="S39" s="113"/>
      <c r="T39" s="115"/>
      <c r="U39" s="114"/>
      <c r="V39" s="113"/>
      <c r="W39" s="113"/>
      <c r="X39" s="112"/>
    </row>
    <row r="40" spans="2:24" s="1" customFormat="1" ht="15" x14ac:dyDescent="0.2">
      <c r="B40" s="111"/>
      <c r="C40" s="138"/>
      <c r="D40" s="137"/>
      <c r="E40" s="108"/>
      <c r="F40" s="103"/>
      <c r="G40" s="102"/>
      <c r="H40" s="106"/>
      <c r="I40" s="106"/>
      <c r="J40" s="107"/>
      <c r="K40" s="106"/>
      <c r="L40" s="106"/>
      <c r="M40" s="105"/>
      <c r="N40" s="103"/>
      <c r="O40" s="102"/>
      <c r="P40" s="102"/>
      <c r="Q40" s="102"/>
      <c r="R40" s="102"/>
      <c r="S40" s="102"/>
      <c r="T40" s="104"/>
      <c r="U40" s="103"/>
      <c r="V40" s="102"/>
      <c r="W40" s="102"/>
      <c r="X40" s="101"/>
    </row>
    <row r="41" spans="2:24" s="1" customFormat="1" x14ac:dyDescent="0.25">
      <c r="B41" s="136" t="s">
        <v>63</v>
      </c>
      <c r="C41" s="135"/>
      <c r="D41" s="134"/>
      <c r="E41" s="133"/>
      <c r="F41" s="128"/>
      <c r="G41" s="127"/>
      <c r="H41" s="131"/>
      <c r="I41" s="131"/>
      <c r="J41" s="132"/>
      <c r="K41" s="131"/>
      <c r="L41" s="131"/>
      <c r="M41" s="130"/>
      <c r="N41" s="128"/>
      <c r="O41" s="127"/>
      <c r="P41" s="127"/>
      <c r="Q41" s="127"/>
      <c r="R41" s="127"/>
      <c r="S41" s="127"/>
      <c r="T41" s="129"/>
      <c r="U41" s="128"/>
      <c r="V41" s="127"/>
      <c r="W41" s="127"/>
      <c r="X41" s="126"/>
    </row>
    <row r="42" spans="2:24" s="1" customFormat="1" x14ac:dyDescent="0.25">
      <c r="B42" s="123" t="s">
        <v>62</v>
      </c>
      <c r="C42" s="140" t="s">
        <v>61</v>
      </c>
      <c r="D42" s="121">
        <v>0</v>
      </c>
      <c r="E42" s="120" t="s">
        <v>56</v>
      </c>
      <c r="F42" s="114"/>
      <c r="G42" s="113"/>
      <c r="H42" s="117"/>
      <c r="I42" s="117"/>
      <c r="J42" s="119"/>
      <c r="K42" s="117"/>
      <c r="L42" s="117"/>
      <c r="M42" s="116">
        <v>0</v>
      </c>
      <c r="N42" s="114"/>
      <c r="O42" s="113"/>
      <c r="P42" s="113"/>
      <c r="Q42" s="113"/>
      <c r="R42" s="113"/>
      <c r="S42" s="113"/>
      <c r="T42" s="115"/>
      <c r="U42" s="114">
        <v>0</v>
      </c>
      <c r="V42" s="113">
        <v>0</v>
      </c>
      <c r="W42" s="113">
        <f>U42</f>
        <v>0</v>
      </c>
      <c r="X42" s="112">
        <f>W42+M42</f>
        <v>0</v>
      </c>
    </row>
    <row r="43" spans="2:24" s="1" customFormat="1" ht="15" x14ac:dyDescent="0.2">
      <c r="B43" s="123" t="s">
        <v>60</v>
      </c>
      <c r="C43" s="122" t="s">
        <v>39</v>
      </c>
      <c r="D43" s="125">
        <v>0</v>
      </c>
      <c r="E43" s="120" t="s">
        <v>56</v>
      </c>
      <c r="F43" s="114"/>
      <c r="G43" s="113"/>
      <c r="H43" s="117"/>
      <c r="I43" s="117"/>
      <c r="J43" s="119"/>
      <c r="K43" s="117"/>
      <c r="L43" s="117"/>
      <c r="M43" s="116">
        <v>0</v>
      </c>
      <c r="N43" s="114"/>
      <c r="O43" s="113"/>
      <c r="P43" s="113"/>
      <c r="Q43" s="113"/>
      <c r="R43" s="113"/>
      <c r="S43" s="113"/>
      <c r="T43" s="115"/>
      <c r="U43" s="139">
        <v>0</v>
      </c>
      <c r="V43" s="113">
        <v>0</v>
      </c>
      <c r="W43" s="113">
        <f>U43*D43</f>
        <v>0</v>
      </c>
      <c r="X43" s="112">
        <f>W43+M43</f>
        <v>0</v>
      </c>
    </row>
    <row r="44" spans="2:24" s="1" customFormat="1" ht="15" x14ac:dyDescent="0.2">
      <c r="B44" s="123" t="s">
        <v>59</v>
      </c>
      <c r="C44" s="122" t="s">
        <v>39</v>
      </c>
      <c r="D44" s="125">
        <v>0</v>
      </c>
      <c r="E44" s="120" t="s">
        <v>56</v>
      </c>
      <c r="F44" s="114"/>
      <c r="G44" s="113"/>
      <c r="H44" s="117"/>
      <c r="I44" s="117"/>
      <c r="J44" s="119"/>
      <c r="K44" s="117"/>
      <c r="L44" s="117"/>
      <c r="M44" s="116">
        <v>0</v>
      </c>
      <c r="N44" s="114"/>
      <c r="O44" s="113"/>
      <c r="P44" s="113"/>
      <c r="Q44" s="113"/>
      <c r="R44" s="113"/>
      <c r="S44" s="113"/>
      <c r="T44" s="115"/>
      <c r="U44" s="139">
        <v>0</v>
      </c>
      <c r="V44" s="113">
        <v>0</v>
      </c>
      <c r="W44" s="113">
        <f>U44*D44</f>
        <v>0</v>
      </c>
      <c r="X44" s="112">
        <f>W44+M44</f>
        <v>0</v>
      </c>
    </row>
    <row r="45" spans="2:24" s="1" customFormat="1" ht="15" x14ac:dyDescent="0.2">
      <c r="B45" s="123" t="s">
        <v>58</v>
      </c>
      <c r="C45" s="122" t="s">
        <v>39</v>
      </c>
      <c r="D45" s="125">
        <v>0</v>
      </c>
      <c r="E45" s="120" t="s">
        <v>56</v>
      </c>
      <c r="F45" s="114"/>
      <c r="G45" s="113"/>
      <c r="H45" s="117"/>
      <c r="I45" s="117"/>
      <c r="J45" s="119"/>
      <c r="K45" s="117"/>
      <c r="L45" s="117"/>
      <c r="M45" s="116">
        <v>0</v>
      </c>
      <c r="N45" s="114"/>
      <c r="O45" s="113"/>
      <c r="P45" s="113"/>
      <c r="Q45" s="113"/>
      <c r="R45" s="113"/>
      <c r="S45" s="113"/>
      <c r="T45" s="115"/>
      <c r="U45" s="139">
        <v>0</v>
      </c>
      <c r="V45" s="113">
        <v>0</v>
      </c>
      <c r="W45" s="113">
        <f>U45*D45</f>
        <v>0</v>
      </c>
      <c r="X45" s="112">
        <f>W45+M45</f>
        <v>0</v>
      </c>
    </row>
    <row r="46" spans="2:24" s="1" customFormat="1" ht="15" x14ac:dyDescent="0.2">
      <c r="B46" s="123" t="s">
        <v>57</v>
      </c>
      <c r="C46" s="122" t="s">
        <v>39</v>
      </c>
      <c r="D46" s="125">
        <v>0</v>
      </c>
      <c r="E46" s="120" t="s">
        <v>56</v>
      </c>
      <c r="F46" s="114"/>
      <c r="G46" s="113"/>
      <c r="H46" s="117"/>
      <c r="I46" s="117"/>
      <c r="J46" s="119"/>
      <c r="K46" s="117"/>
      <c r="L46" s="117"/>
      <c r="M46" s="116">
        <v>0</v>
      </c>
      <c r="N46" s="114"/>
      <c r="O46" s="113"/>
      <c r="P46" s="113"/>
      <c r="Q46" s="113"/>
      <c r="R46" s="113"/>
      <c r="S46" s="113"/>
      <c r="T46" s="115"/>
      <c r="U46" s="139">
        <v>0</v>
      </c>
      <c r="V46" s="113">
        <v>0</v>
      </c>
      <c r="W46" s="113">
        <f>U46*D46</f>
        <v>0</v>
      </c>
      <c r="X46" s="112">
        <f>W46+M46</f>
        <v>0</v>
      </c>
    </row>
    <row r="47" spans="2:24" s="1" customFormat="1" ht="15" x14ac:dyDescent="0.2">
      <c r="B47" s="111"/>
      <c r="C47" s="138"/>
      <c r="D47" s="137"/>
      <c r="E47" s="108"/>
      <c r="F47" s="103"/>
      <c r="G47" s="102"/>
      <c r="H47" s="106"/>
      <c r="I47" s="106"/>
      <c r="J47" s="107"/>
      <c r="K47" s="106"/>
      <c r="L47" s="106"/>
      <c r="M47" s="105"/>
      <c r="N47" s="103"/>
      <c r="O47" s="102"/>
      <c r="P47" s="102"/>
      <c r="Q47" s="102"/>
      <c r="R47" s="102"/>
      <c r="S47" s="102"/>
      <c r="T47" s="104"/>
      <c r="U47" s="103"/>
      <c r="V47" s="102"/>
      <c r="W47" s="102"/>
      <c r="X47" s="101"/>
    </row>
    <row r="48" spans="2:24" s="1" customFormat="1" x14ac:dyDescent="0.25">
      <c r="B48" s="136" t="s">
        <v>55</v>
      </c>
      <c r="C48" s="135"/>
      <c r="D48" s="134"/>
      <c r="E48" s="133"/>
      <c r="F48" s="128"/>
      <c r="G48" s="127"/>
      <c r="H48" s="131"/>
      <c r="I48" s="131"/>
      <c r="J48" s="132"/>
      <c r="K48" s="131"/>
      <c r="L48" s="131"/>
      <c r="M48" s="130"/>
      <c r="N48" s="128"/>
      <c r="O48" s="127"/>
      <c r="P48" s="127"/>
      <c r="Q48" s="127"/>
      <c r="R48" s="127"/>
      <c r="S48" s="127"/>
      <c r="T48" s="129"/>
      <c r="U48" s="128"/>
      <c r="V48" s="127"/>
      <c r="W48" s="127"/>
      <c r="X48" s="126"/>
    </row>
    <row r="49" spans="2:25" s="1" customFormat="1" ht="15" x14ac:dyDescent="0.2">
      <c r="B49" s="123" t="s">
        <v>54</v>
      </c>
      <c r="C49" s="122"/>
      <c r="D49" s="125">
        <v>0</v>
      </c>
      <c r="E49" s="120" t="s">
        <v>48</v>
      </c>
      <c r="F49" s="114"/>
      <c r="G49" s="113"/>
      <c r="H49" s="117"/>
      <c r="I49" s="117"/>
      <c r="J49" s="119"/>
      <c r="K49" s="118">
        <v>0</v>
      </c>
      <c r="L49" s="117"/>
      <c r="M49" s="116">
        <f>K49*D49</f>
        <v>0</v>
      </c>
      <c r="N49" s="114"/>
      <c r="O49" s="113"/>
      <c r="P49" s="113"/>
      <c r="Q49" s="113"/>
      <c r="R49" s="113"/>
      <c r="S49" s="113"/>
      <c r="T49" s="115"/>
      <c r="U49" s="114">
        <v>0</v>
      </c>
      <c r="V49" s="113">
        <v>0</v>
      </c>
      <c r="W49" s="113">
        <v>0</v>
      </c>
      <c r="X49" s="112">
        <f>M49</f>
        <v>0</v>
      </c>
    </row>
    <row r="50" spans="2:25" s="1" customFormat="1" ht="15" x14ac:dyDescent="0.2">
      <c r="B50" s="123" t="s">
        <v>53</v>
      </c>
      <c r="C50" s="122"/>
      <c r="D50" s="125">
        <v>0</v>
      </c>
      <c r="E50" s="120" t="s">
        <v>48</v>
      </c>
      <c r="F50" s="114"/>
      <c r="G50" s="113"/>
      <c r="H50" s="117"/>
      <c r="I50" s="117"/>
      <c r="J50" s="119"/>
      <c r="K50" s="118">
        <v>0</v>
      </c>
      <c r="L50" s="117"/>
      <c r="M50" s="116">
        <f>K50*D50</f>
        <v>0</v>
      </c>
      <c r="N50" s="114"/>
      <c r="O50" s="113"/>
      <c r="P50" s="113"/>
      <c r="Q50" s="113"/>
      <c r="R50" s="113"/>
      <c r="S50" s="113"/>
      <c r="T50" s="115"/>
      <c r="U50" s="114">
        <v>0</v>
      </c>
      <c r="V50" s="113">
        <v>0</v>
      </c>
      <c r="W50" s="113">
        <v>0</v>
      </c>
      <c r="X50" s="112">
        <f>M50</f>
        <v>0</v>
      </c>
    </row>
    <row r="51" spans="2:25" s="1" customFormat="1" ht="15" x14ac:dyDescent="0.2">
      <c r="B51" s="123" t="s">
        <v>52</v>
      </c>
      <c r="C51" s="122" t="s">
        <v>39</v>
      </c>
      <c r="D51" s="124">
        <v>0</v>
      </c>
      <c r="E51" s="120" t="s">
        <v>50</v>
      </c>
      <c r="F51" s="114"/>
      <c r="G51" s="113"/>
      <c r="H51" s="117"/>
      <c r="I51" s="117"/>
      <c r="J51" s="119"/>
      <c r="K51" s="118">
        <v>0</v>
      </c>
      <c r="L51" s="117" t="s">
        <v>39</v>
      </c>
      <c r="M51" s="116">
        <f>K51*D51</f>
        <v>0</v>
      </c>
      <c r="N51" s="114"/>
      <c r="O51" s="113"/>
      <c r="P51" s="113"/>
      <c r="Q51" s="113"/>
      <c r="R51" s="113"/>
      <c r="S51" s="113"/>
      <c r="T51" s="115"/>
      <c r="U51" s="114">
        <v>0</v>
      </c>
      <c r="V51" s="113">
        <v>0</v>
      </c>
      <c r="W51" s="113">
        <v>0</v>
      </c>
      <c r="X51" s="112">
        <f>M51</f>
        <v>0</v>
      </c>
    </row>
    <row r="52" spans="2:25" s="1" customFormat="1" ht="15" x14ac:dyDescent="0.2">
      <c r="B52" s="123" t="s">
        <v>51</v>
      </c>
      <c r="C52" s="122" t="s">
        <v>39</v>
      </c>
      <c r="D52" s="124">
        <v>0</v>
      </c>
      <c r="E52" s="120" t="s">
        <v>50</v>
      </c>
      <c r="F52" s="114"/>
      <c r="G52" s="113"/>
      <c r="H52" s="117"/>
      <c r="I52" s="117"/>
      <c r="J52" s="119"/>
      <c r="K52" s="118">
        <v>0</v>
      </c>
      <c r="L52" s="117"/>
      <c r="M52" s="116">
        <f>K52*D52</f>
        <v>0</v>
      </c>
      <c r="N52" s="114"/>
      <c r="O52" s="113"/>
      <c r="P52" s="113"/>
      <c r="Q52" s="113"/>
      <c r="R52" s="113"/>
      <c r="S52" s="113"/>
      <c r="T52" s="115"/>
      <c r="U52" s="114">
        <v>0</v>
      </c>
      <c r="V52" s="113">
        <v>0</v>
      </c>
      <c r="W52" s="113">
        <v>0</v>
      </c>
      <c r="X52" s="112">
        <f>M52</f>
        <v>0</v>
      </c>
    </row>
    <row r="53" spans="2:25" s="1" customFormat="1" ht="15" x14ac:dyDescent="0.2">
      <c r="B53" s="123" t="s">
        <v>49</v>
      </c>
      <c r="C53" s="122"/>
      <c r="D53" s="121">
        <v>0</v>
      </c>
      <c r="E53" s="120" t="s">
        <v>48</v>
      </c>
      <c r="F53" s="114"/>
      <c r="G53" s="113"/>
      <c r="H53" s="117"/>
      <c r="I53" s="117"/>
      <c r="J53" s="119"/>
      <c r="K53" s="118">
        <v>0</v>
      </c>
      <c r="L53" s="117"/>
      <c r="M53" s="116">
        <f>K53*D53</f>
        <v>0</v>
      </c>
      <c r="N53" s="114"/>
      <c r="O53" s="113"/>
      <c r="P53" s="113"/>
      <c r="Q53" s="113"/>
      <c r="R53" s="113"/>
      <c r="S53" s="113"/>
      <c r="T53" s="115"/>
      <c r="U53" s="114">
        <v>0</v>
      </c>
      <c r="V53" s="113">
        <v>0</v>
      </c>
      <c r="W53" s="113">
        <v>0</v>
      </c>
      <c r="X53" s="112">
        <f>M53</f>
        <v>0</v>
      </c>
    </row>
    <row r="54" spans="2:25" s="1" customFormat="1" ht="15" x14ac:dyDescent="0.2">
      <c r="B54" s="111" t="s">
        <v>47</v>
      </c>
      <c r="C54" s="110" t="s">
        <v>46</v>
      </c>
      <c r="D54" s="109">
        <v>0</v>
      </c>
      <c r="E54" s="108" t="s">
        <v>43</v>
      </c>
      <c r="F54" s="103"/>
      <c r="G54" s="102"/>
      <c r="H54" s="106"/>
      <c r="I54" s="106"/>
      <c r="J54" s="107"/>
      <c r="K54" s="106"/>
      <c r="L54" s="106"/>
      <c r="M54" s="105" t="e">
        <f>SUM(M5:M53)/100*D54</f>
        <v>#DIV/0!</v>
      </c>
      <c r="N54" s="103"/>
      <c r="O54" s="102"/>
      <c r="P54" s="102"/>
      <c r="Q54" s="102"/>
      <c r="R54" s="102"/>
      <c r="S54" s="102"/>
      <c r="T54" s="104"/>
      <c r="U54" s="103">
        <v>0</v>
      </c>
      <c r="V54" s="102">
        <v>0</v>
      </c>
      <c r="W54" s="102">
        <f>SUM(W7:W53)/100*D54</f>
        <v>0</v>
      </c>
      <c r="X54" s="101" t="e">
        <f>W54+M54</f>
        <v>#DIV/0!</v>
      </c>
    </row>
    <row r="55" spans="2:25" s="18" customFormat="1" x14ac:dyDescent="0.25">
      <c r="B55" s="100" t="s">
        <v>42</v>
      </c>
      <c r="C55" s="99"/>
      <c r="D55" s="98"/>
      <c r="E55" s="97"/>
      <c r="F55" s="96"/>
      <c r="G55" s="95"/>
      <c r="H55" s="93"/>
      <c r="I55" s="93"/>
      <c r="J55" s="94"/>
      <c r="K55" s="93"/>
      <c r="L55" s="93"/>
      <c r="M55" s="92" t="e">
        <f>SUM(M5:M54)</f>
        <v>#DIV/0!</v>
      </c>
      <c r="N55" s="91"/>
      <c r="O55" s="90"/>
      <c r="P55" s="90"/>
      <c r="Q55" s="90"/>
      <c r="R55" s="90"/>
      <c r="S55" s="90"/>
      <c r="T55" s="89"/>
      <c r="U55" s="88">
        <f>SUM(U7:U54)</f>
        <v>0</v>
      </c>
      <c r="V55" s="87">
        <f>SUM(V7:V54)</f>
        <v>0</v>
      </c>
      <c r="W55" s="87">
        <f>SUM(W7:W54)</f>
        <v>0</v>
      </c>
      <c r="X55" s="86" t="e">
        <f>SUM(X7:X54)</f>
        <v>#DIV/0!</v>
      </c>
    </row>
    <row r="56" spans="2:25" s="1" customFormat="1" ht="15" x14ac:dyDescent="0.2">
      <c r="B56" s="74" t="s">
        <v>45</v>
      </c>
      <c r="C56" s="5"/>
      <c r="D56" s="73">
        <v>0</v>
      </c>
      <c r="E56" s="49" t="s">
        <v>43</v>
      </c>
      <c r="F56" s="85"/>
      <c r="G56" s="84"/>
      <c r="H56" s="82"/>
      <c r="I56" s="82"/>
      <c r="J56" s="83"/>
      <c r="K56" s="82"/>
      <c r="L56" s="82"/>
      <c r="M56" s="81" t="e">
        <f>M55/100*D56</f>
        <v>#DIV/0!</v>
      </c>
      <c r="N56" s="80"/>
      <c r="O56" s="79"/>
      <c r="P56" s="79"/>
      <c r="Q56" s="79"/>
      <c r="R56" s="79"/>
      <c r="S56" s="79"/>
      <c r="T56" s="78"/>
      <c r="U56" s="77">
        <v>0</v>
      </c>
      <c r="V56" s="76">
        <v>0</v>
      </c>
      <c r="W56" s="76">
        <f>W55/100*D56</f>
        <v>0</v>
      </c>
      <c r="X56" s="75" t="e">
        <f>W56+M56</f>
        <v>#DIV/0!</v>
      </c>
    </row>
    <row r="57" spans="2:25" s="1" customFormat="1" ht="15" x14ac:dyDescent="0.2">
      <c r="B57" s="65" t="s">
        <v>42</v>
      </c>
      <c r="C57" s="64"/>
      <c r="D57" s="63"/>
      <c r="E57" s="62"/>
      <c r="F57" s="61"/>
      <c r="G57" s="60"/>
      <c r="H57" s="58"/>
      <c r="I57" s="58"/>
      <c r="J57" s="59"/>
      <c r="K57" s="58"/>
      <c r="L57" s="58"/>
      <c r="M57" s="57" t="e">
        <f>M56+M55</f>
        <v>#DIV/0!</v>
      </c>
      <c r="N57" s="56"/>
      <c r="O57" s="55"/>
      <c r="P57" s="55"/>
      <c r="Q57" s="55"/>
      <c r="R57" s="55"/>
      <c r="S57" s="55"/>
      <c r="T57" s="54"/>
      <c r="U57" s="53"/>
      <c r="V57" s="52"/>
      <c r="W57" s="52">
        <f>W56+W55</f>
        <v>0</v>
      </c>
      <c r="X57" s="51" t="e">
        <f>X56+X55</f>
        <v>#DIV/0!</v>
      </c>
    </row>
    <row r="58" spans="2:25" s="1" customFormat="1" ht="15" x14ac:dyDescent="0.2">
      <c r="B58" s="74" t="s">
        <v>44</v>
      </c>
      <c r="C58" s="5"/>
      <c r="D58" s="73">
        <v>0</v>
      </c>
      <c r="E58" s="49" t="s">
        <v>43</v>
      </c>
      <c r="F58" s="48"/>
      <c r="G58" s="47"/>
      <c r="H58" s="45"/>
      <c r="I58" s="45"/>
      <c r="J58" s="72"/>
      <c r="K58" s="45"/>
      <c r="L58" s="45"/>
      <c r="M58" s="44" t="e">
        <f>M57/100*D58</f>
        <v>#DIV/0!</v>
      </c>
      <c r="N58" s="71"/>
      <c r="O58" s="70"/>
      <c r="P58" s="70"/>
      <c r="Q58" s="70"/>
      <c r="R58" s="70"/>
      <c r="S58" s="70"/>
      <c r="T58" s="69"/>
      <c r="U58" s="68">
        <v>0</v>
      </c>
      <c r="V58" s="67">
        <v>0</v>
      </c>
      <c r="W58" s="67">
        <f>W57/100*D58</f>
        <v>0</v>
      </c>
      <c r="X58" s="66" t="e">
        <f>W58+M58</f>
        <v>#DIV/0!</v>
      </c>
      <c r="Y58" s="5"/>
    </row>
    <row r="59" spans="2:25" s="1" customFormat="1" ht="15" x14ac:dyDescent="0.2">
      <c r="B59" s="65" t="s">
        <v>42</v>
      </c>
      <c r="C59" s="64"/>
      <c r="D59" s="63"/>
      <c r="E59" s="62"/>
      <c r="F59" s="61"/>
      <c r="G59" s="60"/>
      <c r="H59" s="58"/>
      <c r="I59" s="58"/>
      <c r="J59" s="59"/>
      <c r="K59" s="58"/>
      <c r="L59" s="58"/>
      <c r="M59" s="57" t="e">
        <f>M58+M57</f>
        <v>#DIV/0!</v>
      </c>
      <c r="N59" s="56"/>
      <c r="O59" s="55"/>
      <c r="P59" s="55"/>
      <c r="Q59" s="55"/>
      <c r="R59" s="55"/>
      <c r="S59" s="55"/>
      <c r="T59" s="54"/>
      <c r="U59" s="53"/>
      <c r="V59" s="52"/>
      <c r="W59" s="52">
        <f>W58+W57</f>
        <v>0</v>
      </c>
      <c r="X59" s="51" t="e">
        <f>X58+X57</f>
        <v>#DIV/0!</v>
      </c>
    </row>
    <row r="60" spans="2:25" s="1" customFormat="1" ht="15" x14ac:dyDescent="0.2">
      <c r="B60" s="50" t="s">
        <v>41</v>
      </c>
      <c r="C60" s="5"/>
      <c r="D60" s="10"/>
      <c r="E60" s="49"/>
      <c r="F60" s="48"/>
      <c r="G60" s="47"/>
      <c r="H60" s="45"/>
      <c r="I60" s="45"/>
      <c r="J60" s="46"/>
      <c r="K60" s="45"/>
      <c r="L60" s="45"/>
      <c r="M60" s="44"/>
      <c r="N60" s="43"/>
      <c r="O60" s="42"/>
      <c r="P60" s="42"/>
      <c r="Q60" s="42"/>
      <c r="R60" s="42"/>
      <c r="S60" s="42"/>
      <c r="T60" s="41"/>
      <c r="U60" s="40"/>
      <c r="V60" s="39"/>
      <c r="W60" s="39"/>
      <c r="X60" s="38">
        <v>0</v>
      </c>
    </row>
    <row r="61" spans="2:25" s="18" customFormat="1" ht="26.25" customHeight="1" thickBot="1" x14ac:dyDescent="0.3">
      <c r="B61" s="37" t="s">
        <v>40</v>
      </c>
      <c r="C61" s="36"/>
      <c r="D61" s="27"/>
      <c r="E61" s="29"/>
      <c r="F61" s="35"/>
      <c r="G61" s="34"/>
      <c r="H61" s="33"/>
      <c r="I61" s="33"/>
      <c r="J61" s="32"/>
      <c r="K61" s="31"/>
      <c r="L61" s="31"/>
      <c r="M61" s="30" t="s">
        <v>39</v>
      </c>
      <c r="N61" s="28"/>
      <c r="O61" s="27"/>
      <c r="P61" s="27"/>
      <c r="Q61" s="27"/>
      <c r="R61" s="27"/>
      <c r="S61" s="27"/>
      <c r="T61" s="29"/>
      <c r="U61" s="28"/>
      <c r="V61" s="27"/>
      <c r="W61" s="26"/>
      <c r="X61" s="25" t="e">
        <f>X59+X60</f>
        <v>#DIV/0!</v>
      </c>
    </row>
    <row r="62" spans="2:25" s="1" customFormat="1" x14ac:dyDescent="0.25">
      <c r="B62" s="13" t="s">
        <v>38</v>
      </c>
      <c r="C62" s="12"/>
      <c r="D62" s="17"/>
      <c r="E62" s="15"/>
      <c r="F62" s="15"/>
      <c r="G62" s="15"/>
      <c r="J62" s="2"/>
      <c r="K62" s="6"/>
      <c r="L62" s="6"/>
      <c r="M62" s="6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2"/>
    </row>
    <row r="63" spans="2:25" s="1" customFormat="1" x14ac:dyDescent="0.25">
      <c r="B63" s="10" t="s">
        <v>37</v>
      </c>
      <c r="C63" s="10" t="s">
        <v>36</v>
      </c>
      <c r="D63" s="17"/>
      <c r="E63" s="15"/>
      <c r="F63" s="15"/>
      <c r="G63" s="15"/>
      <c r="J63" s="2"/>
      <c r="K63" s="6"/>
      <c r="L63" s="6"/>
      <c r="M63" s="22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2"/>
    </row>
    <row r="64" spans="2:25" s="1" customFormat="1" ht="15" x14ac:dyDescent="0.2">
      <c r="B64" s="10" t="s">
        <v>35</v>
      </c>
      <c r="C64" s="10" t="s">
        <v>34</v>
      </c>
      <c r="D64" s="17"/>
      <c r="E64" s="15"/>
      <c r="F64" s="15"/>
      <c r="G64" s="15"/>
      <c r="J64" s="2"/>
      <c r="K64" s="6"/>
      <c r="L64" s="6"/>
      <c r="M64" s="6"/>
      <c r="N64" s="15"/>
      <c r="O64" s="15"/>
      <c r="P64" s="15"/>
      <c r="Q64" s="15"/>
      <c r="R64" s="15"/>
      <c r="S64" s="15"/>
      <c r="T64" s="15"/>
      <c r="U64" s="15"/>
      <c r="V64" s="15"/>
      <c r="W64" s="24"/>
      <c r="X64" s="2"/>
    </row>
    <row r="65" spans="2:24" s="1" customFormat="1" x14ac:dyDescent="0.25">
      <c r="B65" s="10" t="s">
        <v>33</v>
      </c>
      <c r="C65" s="10" t="s">
        <v>32</v>
      </c>
      <c r="D65" s="17"/>
      <c r="E65" s="15"/>
      <c r="F65" s="15"/>
      <c r="G65" s="15"/>
      <c r="K65" s="6"/>
      <c r="L65" s="6"/>
      <c r="M65" s="18"/>
      <c r="N65" s="15"/>
      <c r="O65" s="15"/>
      <c r="P65" s="15"/>
      <c r="Q65" s="15"/>
      <c r="R65" s="15"/>
      <c r="S65" s="15"/>
      <c r="T65" s="15"/>
      <c r="U65" s="15"/>
      <c r="V65" s="15"/>
      <c r="W65" s="23"/>
      <c r="X65" s="2"/>
    </row>
    <row r="66" spans="2:24" s="1" customFormat="1" x14ac:dyDescent="0.25">
      <c r="B66" s="8" t="s">
        <v>31</v>
      </c>
      <c r="C66" s="8" t="s">
        <v>30</v>
      </c>
      <c r="D66" s="17"/>
      <c r="E66" s="15"/>
      <c r="F66" s="15"/>
      <c r="G66" s="15"/>
      <c r="K66" s="6"/>
      <c r="L66" s="6"/>
      <c r="M66" s="22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2"/>
    </row>
    <row r="67" spans="2:24" s="1" customFormat="1" x14ac:dyDescent="0.25">
      <c r="B67" s="21" t="s">
        <v>29</v>
      </c>
      <c r="C67" s="20"/>
      <c r="D67" s="17"/>
      <c r="E67" s="15"/>
      <c r="M67" s="18"/>
      <c r="W67" s="19"/>
      <c r="X67" s="2"/>
    </row>
    <row r="68" spans="2:24" s="1" customFormat="1" x14ac:dyDescent="0.25">
      <c r="B68" s="10" t="s">
        <v>28</v>
      </c>
      <c r="C68" s="10" t="s">
        <v>27</v>
      </c>
      <c r="D68" s="17"/>
      <c r="E68" s="15"/>
      <c r="M68" s="18"/>
      <c r="X68" s="2"/>
    </row>
    <row r="69" spans="2:24" s="1" customFormat="1" x14ac:dyDescent="0.25">
      <c r="B69" s="10" t="s">
        <v>26</v>
      </c>
      <c r="C69" s="10" t="s">
        <v>25</v>
      </c>
      <c r="D69" s="17"/>
      <c r="E69" s="15"/>
      <c r="M69" s="18"/>
      <c r="X69" s="2"/>
    </row>
    <row r="70" spans="2:24" s="1" customFormat="1" x14ac:dyDescent="0.25">
      <c r="B70" s="10" t="s">
        <v>24</v>
      </c>
      <c r="C70" s="10" t="s">
        <v>23</v>
      </c>
      <c r="D70" s="17"/>
      <c r="E70" s="15"/>
      <c r="M70" s="18"/>
      <c r="X70" s="2"/>
    </row>
    <row r="71" spans="2:24" s="1" customFormat="1" ht="15" x14ac:dyDescent="0.2">
      <c r="B71" s="10" t="s">
        <v>22</v>
      </c>
      <c r="C71" s="10" t="s">
        <v>21</v>
      </c>
      <c r="D71" s="17"/>
      <c r="E71" s="15"/>
      <c r="X71" s="2"/>
    </row>
    <row r="72" spans="2:24" s="1" customFormat="1" ht="15" x14ac:dyDescent="0.2">
      <c r="B72" s="10" t="s">
        <v>20</v>
      </c>
      <c r="C72" s="10" t="s">
        <v>19</v>
      </c>
      <c r="D72" s="17"/>
      <c r="E72" s="15"/>
      <c r="X72" s="2"/>
    </row>
    <row r="73" spans="2:24" s="1" customFormat="1" ht="15" x14ac:dyDescent="0.2">
      <c r="B73" s="10" t="s">
        <v>18</v>
      </c>
      <c r="C73" s="10" t="s">
        <v>17</v>
      </c>
      <c r="D73" s="17"/>
      <c r="E73" s="15"/>
      <c r="X73" s="2"/>
    </row>
    <row r="74" spans="2:24" s="1" customFormat="1" ht="15" x14ac:dyDescent="0.2">
      <c r="B74" s="10" t="s">
        <v>16</v>
      </c>
      <c r="C74" s="10" t="s">
        <v>15</v>
      </c>
      <c r="D74" s="17"/>
      <c r="E74" s="15"/>
      <c r="X74" s="2"/>
    </row>
    <row r="75" spans="2:24" s="1" customFormat="1" ht="15" x14ac:dyDescent="0.2">
      <c r="B75" s="10" t="s">
        <v>14</v>
      </c>
      <c r="C75" s="16" t="s">
        <v>13</v>
      </c>
      <c r="D75" s="17"/>
      <c r="E75" s="15"/>
      <c r="X75" s="2"/>
    </row>
    <row r="76" spans="2:24" s="1" customFormat="1" ht="15" x14ac:dyDescent="0.2">
      <c r="B76" s="10" t="s">
        <v>12</v>
      </c>
      <c r="C76" s="16" t="s">
        <v>11</v>
      </c>
      <c r="D76" s="15"/>
      <c r="E76" s="15"/>
      <c r="X76" s="2"/>
    </row>
    <row r="77" spans="2:24" s="1" customFormat="1" ht="15" x14ac:dyDescent="0.2">
      <c r="B77" s="8" t="s">
        <v>10</v>
      </c>
      <c r="C77" s="14" t="s">
        <v>9</v>
      </c>
      <c r="X77" s="2"/>
    </row>
    <row r="78" spans="2:24" s="1" customFormat="1" x14ac:dyDescent="0.25">
      <c r="B78" s="13" t="s">
        <v>8</v>
      </c>
      <c r="C78" s="12"/>
      <c r="X78" s="2"/>
    </row>
    <row r="79" spans="2:24" s="1" customFormat="1" ht="15" x14ac:dyDescent="0.2">
      <c r="B79" s="10" t="s">
        <v>7</v>
      </c>
      <c r="C79" s="10" t="s">
        <v>6</v>
      </c>
      <c r="X79" s="2"/>
    </row>
    <row r="80" spans="2:24" s="1" customFormat="1" ht="15" x14ac:dyDescent="0.2">
      <c r="B80" s="10" t="s">
        <v>5</v>
      </c>
      <c r="C80" s="10" t="s">
        <v>4</v>
      </c>
      <c r="X80" s="2"/>
    </row>
    <row r="81" spans="2:24" s="1" customFormat="1" ht="15" x14ac:dyDescent="0.2">
      <c r="B81" s="11" t="s">
        <v>3</v>
      </c>
      <c r="C81" s="10" t="s">
        <v>2</v>
      </c>
      <c r="X81" s="2"/>
    </row>
    <row r="82" spans="2:24" s="1" customFormat="1" ht="15" x14ac:dyDescent="0.2">
      <c r="B82" s="9" t="s">
        <v>1</v>
      </c>
      <c r="C82" s="8" t="s">
        <v>0</v>
      </c>
      <c r="X82" s="2"/>
    </row>
    <row r="83" spans="2:24" s="1" customFormat="1" ht="15" x14ac:dyDescent="0.2">
      <c r="X83" s="2"/>
    </row>
    <row r="84" spans="2:24" s="1" customFormat="1" ht="15" x14ac:dyDescent="0.2">
      <c r="X84" s="2"/>
    </row>
    <row r="85" spans="2:24" s="1" customFormat="1" ht="15" x14ac:dyDescent="0.2">
      <c r="X85" s="2"/>
    </row>
    <row r="86" spans="2:24" s="1" customFormat="1" ht="15" x14ac:dyDescent="0.2">
      <c r="X86" s="2"/>
    </row>
    <row r="87" spans="2:24" s="1" customFormat="1" ht="15" x14ac:dyDescent="0.2">
      <c r="X87" s="2"/>
    </row>
    <row r="88" spans="2:24" s="1" customFormat="1" ht="15" x14ac:dyDescent="0.2">
      <c r="X88" s="2"/>
    </row>
    <row r="89" spans="2:24" s="1" customFormat="1" ht="15" x14ac:dyDescent="0.2">
      <c r="X89" s="2"/>
    </row>
    <row r="90" spans="2:24" s="1" customFormat="1" ht="15" x14ac:dyDescent="0.2">
      <c r="X90" s="2"/>
    </row>
    <row r="91" spans="2:24" s="1" customFormat="1" ht="15" x14ac:dyDescent="0.2">
      <c r="X91" s="2"/>
    </row>
    <row r="92" spans="2:24" s="1" customFormat="1" ht="15" x14ac:dyDescent="0.2">
      <c r="B92" s="5"/>
      <c r="X92" s="2"/>
    </row>
    <row r="93" spans="2:24" s="1" customFormat="1" ht="15" x14ac:dyDescent="0.2">
      <c r="B93" s="5"/>
      <c r="X93" s="2"/>
    </row>
    <row r="94" spans="2:24" s="1" customFormat="1" ht="15" x14ac:dyDescent="0.2">
      <c r="B94" s="5"/>
      <c r="X94" s="2"/>
    </row>
    <row r="95" spans="2:24" s="1" customFormat="1" ht="15" x14ac:dyDescent="0.2">
      <c r="B95" s="5"/>
      <c r="X95" s="2"/>
    </row>
    <row r="96" spans="2:24" s="1" customFormat="1" ht="15" x14ac:dyDescent="0.2">
      <c r="B96" s="5"/>
      <c r="X96" s="2"/>
    </row>
    <row r="97" spans="2:24" s="1" customFormat="1" ht="15" x14ac:dyDescent="0.2">
      <c r="B97" s="5"/>
      <c r="X97" s="2"/>
    </row>
    <row r="98" spans="2:24" s="1" customFormat="1" ht="15" x14ac:dyDescent="0.2">
      <c r="B98" s="5"/>
      <c r="X98" s="2"/>
    </row>
    <row r="99" spans="2:24" s="1" customFormat="1" ht="15" x14ac:dyDescent="0.2">
      <c r="B99" s="5"/>
      <c r="X99" s="2"/>
    </row>
    <row r="100" spans="2:24" s="1" customFormat="1" ht="15" x14ac:dyDescent="0.2">
      <c r="B100" s="5"/>
      <c r="X100" s="2"/>
    </row>
    <row r="101" spans="2:24" s="1" customFormat="1" ht="15" x14ac:dyDescent="0.2">
      <c r="B101" s="5"/>
      <c r="X101" s="2"/>
    </row>
    <row r="102" spans="2:24" s="1" customFormat="1" ht="15" x14ac:dyDescent="0.2">
      <c r="B102" s="5"/>
      <c r="X102" s="2"/>
    </row>
    <row r="103" spans="2:24" s="1" customFormat="1" ht="15" x14ac:dyDescent="0.2">
      <c r="B103" s="5"/>
      <c r="X103" s="2"/>
    </row>
    <row r="104" spans="2:24" s="1" customFormat="1" ht="15" x14ac:dyDescent="0.2">
      <c r="B104" s="5"/>
      <c r="X104" s="2"/>
    </row>
    <row r="105" spans="2:24" s="1" customFormat="1" ht="15" x14ac:dyDescent="0.2">
      <c r="B105" s="5"/>
      <c r="X105" s="2"/>
    </row>
    <row r="106" spans="2:24" s="1" customFormat="1" ht="15" x14ac:dyDescent="0.2">
      <c r="B106" s="5"/>
      <c r="X106" s="2"/>
    </row>
    <row r="107" spans="2:24" s="1" customFormat="1" ht="15" x14ac:dyDescent="0.2">
      <c r="B107" s="5"/>
      <c r="X107" s="2"/>
    </row>
    <row r="108" spans="2:24" s="1" customFormat="1" ht="15" x14ac:dyDescent="0.2">
      <c r="B108" s="5"/>
      <c r="X108" s="2"/>
    </row>
    <row r="109" spans="2:24" s="1" customFormat="1" ht="15" x14ac:dyDescent="0.2">
      <c r="B109" s="5"/>
      <c r="X109" s="2"/>
    </row>
    <row r="110" spans="2:24" s="1" customFormat="1" ht="15" x14ac:dyDescent="0.2">
      <c r="B110" s="5"/>
      <c r="X110" s="2"/>
    </row>
    <row r="111" spans="2:24" s="1" customFormat="1" ht="15" x14ac:dyDescent="0.2">
      <c r="B111" s="5"/>
      <c r="X111" s="2"/>
    </row>
    <row r="112" spans="2:24" s="1" customFormat="1" ht="15" x14ac:dyDescent="0.2">
      <c r="B112" s="5"/>
      <c r="X112" s="2"/>
    </row>
    <row r="113" spans="2:24" s="1" customFormat="1" ht="15" x14ac:dyDescent="0.2">
      <c r="B113" s="5"/>
      <c r="X113" s="2"/>
    </row>
    <row r="114" spans="2:24" s="1" customFormat="1" ht="15" x14ac:dyDescent="0.2">
      <c r="B114" s="5"/>
      <c r="X114" s="2"/>
    </row>
    <row r="115" spans="2:24" s="1" customFormat="1" ht="15" x14ac:dyDescent="0.2">
      <c r="B115" s="5"/>
      <c r="X115" s="2"/>
    </row>
    <row r="116" spans="2:24" s="1" customFormat="1" ht="15" x14ac:dyDescent="0.2">
      <c r="B116" s="5"/>
      <c r="X116" s="2"/>
    </row>
    <row r="117" spans="2:24" s="1" customFormat="1" ht="15" x14ac:dyDescent="0.2">
      <c r="B117" s="5"/>
      <c r="X117" s="2"/>
    </row>
    <row r="118" spans="2:24" s="1" customFormat="1" ht="15" x14ac:dyDescent="0.2">
      <c r="B118" s="5"/>
      <c r="X118" s="2"/>
    </row>
    <row r="119" spans="2:24" s="1" customFormat="1" ht="15" x14ac:dyDescent="0.2">
      <c r="B119" s="5"/>
      <c r="X119" s="2"/>
    </row>
    <row r="120" spans="2:24" s="1" customFormat="1" ht="15" x14ac:dyDescent="0.2">
      <c r="B120" s="5"/>
      <c r="X120" s="2"/>
    </row>
    <row r="121" spans="2:24" s="1" customFormat="1" ht="15" x14ac:dyDescent="0.2">
      <c r="B121" s="5"/>
      <c r="X121" s="2"/>
    </row>
    <row r="122" spans="2:24" s="1" customFormat="1" ht="15" x14ac:dyDescent="0.2">
      <c r="B122" s="5"/>
      <c r="X122" s="2"/>
    </row>
    <row r="123" spans="2:24" s="1" customFormat="1" ht="15" x14ac:dyDescent="0.2">
      <c r="B123" s="5"/>
      <c r="X123" s="2"/>
    </row>
    <row r="124" spans="2:24" s="1" customFormat="1" ht="15" x14ac:dyDescent="0.2">
      <c r="B124" s="5"/>
      <c r="X124" s="2"/>
    </row>
    <row r="125" spans="2:24" s="1" customFormat="1" ht="15" x14ac:dyDescent="0.2">
      <c r="B125" s="5"/>
      <c r="X125" s="2"/>
    </row>
    <row r="126" spans="2:24" s="1" customFormat="1" ht="15" x14ac:dyDescent="0.2">
      <c r="B126" s="7"/>
      <c r="C126" s="6"/>
      <c r="D126" s="6"/>
      <c r="E126" s="6"/>
      <c r="F126" s="6"/>
      <c r="G126" s="6"/>
      <c r="H126" s="6"/>
      <c r="I126" s="6"/>
      <c r="X126" s="2"/>
    </row>
    <row r="127" spans="2:24" s="1" customFormat="1" ht="15" x14ac:dyDescent="0.2">
      <c r="B127" s="5"/>
      <c r="X127" s="2"/>
    </row>
    <row r="128" spans="2:24" s="1" customFormat="1" ht="15" x14ac:dyDescent="0.2">
      <c r="B128" s="5"/>
      <c r="X128" s="2"/>
    </row>
    <row r="129" spans="2:24" s="1" customFormat="1" ht="15" x14ac:dyDescent="0.2">
      <c r="B129" s="5"/>
      <c r="X129" s="2"/>
    </row>
    <row r="130" spans="2:24" s="1" customFormat="1" ht="15" x14ac:dyDescent="0.2">
      <c r="B130" s="5"/>
      <c r="X130" s="2"/>
    </row>
    <row r="131" spans="2:24" s="1" customFormat="1" ht="15" x14ac:dyDescent="0.2">
      <c r="B131" s="5"/>
      <c r="X131" s="2"/>
    </row>
    <row r="132" spans="2:24" s="1" customFormat="1" ht="15" x14ac:dyDescent="0.2">
      <c r="B132" s="4"/>
      <c r="X132" s="2"/>
    </row>
    <row r="133" spans="2:24" s="1" customFormat="1" ht="15" x14ac:dyDescent="0.2">
      <c r="X133" s="2"/>
    </row>
    <row r="134" spans="2:24" s="1" customFormat="1" ht="15" x14ac:dyDescent="0.2">
      <c r="X134" s="2"/>
    </row>
    <row r="135" spans="2:24" s="1" customFormat="1" ht="15" x14ac:dyDescent="0.2">
      <c r="X135" s="2"/>
    </row>
    <row r="136" spans="2:24" s="1" customFormat="1" ht="15" x14ac:dyDescent="0.2">
      <c r="X136" s="2"/>
    </row>
    <row r="137" spans="2:24" s="1" customFormat="1" ht="15" x14ac:dyDescent="0.2">
      <c r="X137" s="2"/>
    </row>
  </sheetData>
  <sheetProtection algorithmName="SHA-512" hashValue="xHgKvDVthFOrwhTh6x3YxK8WTxBGJ2cOvZfgbiliPdDXrblMNNtV9TbEauRkTEw0tVTNZ7QOUQtepxVg9uBWWw==" saltValue="qU53UHHz2Aalt3G1k8ufxg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05C4E-C81E-4DC3-A6AB-64F386D517FF}">
  <sheetPr>
    <pageSetUpPr fitToPage="1"/>
  </sheetPr>
  <dimension ref="B1:Y137"/>
  <sheetViews>
    <sheetView topLeftCell="D3" zoomScale="75" zoomScaleNormal="75" zoomScaleSheetLayoutView="124" workbookViewId="0">
      <selection activeCell="J3" sqref="J1:J1048576"/>
    </sheetView>
  </sheetViews>
  <sheetFormatPr defaultColWidth="12.42578125" defaultRowHeight="15.75" x14ac:dyDescent="0.25"/>
  <cols>
    <col min="1" max="1" width="2.85546875" style="1" customWidth="1"/>
    <col min="2" max="2" width="42.7109375" style="1" customWidth="1"/>
    <col min="3" max="3" width="82.140625" style="1" customWidth="1"/>
    <col min="4" max="4" width="13.42578125" style="1" customWidth="1"/>
    <col min="5" max="5" width="6.140625" style="1" customWidth="1"/>
    <col min="6" max="6" width="13.42578125" style="3" customWidth="1"/>
    <col min="7" max="7" width="17.140625" style="3" customWidth="1"/>
    <col min="8" max="8" width="15.42578125" style="1" customWidth="1"/>
    <col min="9" max="9" width="14.85546875" style="1" customWidth="1"/>
    <col min="10" max="11" width="13.28515625" style="1" customWidth="1"/>
    <col min="12" max="12" width="13.42578125" style="1" customWidth="1"/>
    <col min="13" max="13" width="19.28515625" style="1" customWidth="1"/>
    <col min="14" max="14" width="11" style="1" customWidth="1"/>
    <col min="15" max="15" width="13.85546875" style="1" customWidth="1"/>
    <col min="16" max="16" width="12.42578125" style="1"/>
    <col min="17" max="18" width="13.42578125" style="1" customWidth="1"/>
    <col min="19" max="19" width="14.5703125" style="1" customWidth="1"/>
    <col min="20" max="20" width="12.42578125" style="1"/>
    <col min="21" max="21" width="18.85546875" style="1" customWidth="1"/>
    <col min="22" max="22" width="17.42578125" style="1" customWidth="1"/>
    <col min="23" max="23" width="18" style="1" customWidth="1"/>
    <col min="24" max="24" width="21.28515625" style="2" customWidth="1"/>
    <col min="25" max="25" width="2.140625" style="1" customWidth="1"/>
    <col min="26" max="16384" width="12.42578125" style="1"/>
  </cols>
  <sheetData>
    <row r="1" spans="2:24" ht="16.5" thickBot="1" x14ac:dyDescent="0.3"/>
    <row r="2" spans="2:24" ht="32.1" customHeight="1" x14ac:dyDescent="0.2">
      <c r="B2" s="201"/>
      <c r="C2" s="200" t="s">
        <v>134</v>
      </c>
      <c r="D2" s="196"/>
      <c r="E2" s="196"/>
      <c r="F2" s="197" t="s">
        <v>109</v>
      </c>
      <c r="G2" s="196" t="s">
        <v>109</v>
      </c>
      <c r="H2" s="196" t="s">
        <v>108</v>
      </c>
      <c r="I2" s="196" t="s">
        <v>107</v>
      </c>
      <c r="J2" s="196" t="s">
        <v>106</v>
      </c>
      <c r="K2" s="196" t="s">
        <v>105</v>
      </c>
      <c r="L2" s="196" t="s">
        <v>105</v>
      </c>
      <c r="M2" s="199" t="s">
        <v>104</v>
      </c>
      <c r="N2" s="197" t="s">
        <v>90</v>
      </c>
      <c r="O2" s="196" t="s">
        <v>103</v>
      </c>
      <c r="P2" s="196"/>
      <c r="Q2" s="196" t="s">
        <v>100</v>
      </c>
      <c r="R2" s="196"/>
      <c r="S2" s="196" t="s">
        <v>102</v>
      </c>
      <c r="T2" s="198" t="s">
        <v>101</v>
      </c>
      <c r="U2" s="197" t="s">
        <v>39</v>
      </c>
      <c r="V2" s="196" t="s">
        <v>100</v>
      </c>
      <c r="W2" s="195" t="s">
        <v>39</v>
      </c>
      <c r="X2" s="194" t="s">
        <v>64</v>
      </c>
    </row>
    <row r="3" spans="2:24" ht="19.5" customHeight="1" x14ac:dyDescent="0.2">
      <c r="B3" s="193" t="s">
        <v>99</v>
      </c>
      <c r="C3" s="192"/>
      <c r="D3" s="191"/>
      <c r="E3" s="190"/>
      <c r="F3" s="189" t="s">
        <v>98</v>
      </c>
      <c r="G3" s="185" t="s">
        <v>90</v>
      </c>
      <c r="H3" s="185" t="s">
        <v>97</v>
      </c>
      <c r="I3" s="185" t="s">
        <v>90</v>
      </c>
      <c r="J3" s="185" t="s">
        <v>96</v>
      </c>
      <c r="K3" s="185" t="s">
        <v>95</v>
      </c>
      <c r="L3" s="185" t="s">
        <v>94</v>
      </c>
      <c r="M3" s="188" t="s">
        <v>87</v>
      </c>
      <c r="N3" s="186" t="s">
        <v>93</v>
      </c>
      <c r="O3" s="185" t="s">
        <v>92</v>
      </c>
      <c r="P3" s="185" t="s">
        <v>91</v>
      </c>
      <c r="Q3" s="185" t="s">
        <v>88</v>
      </c>
      <c r="R3" s="185" t="s">
        <v>91</v>
      </c>
      <c r="S3" s="185" t="s">
        <v>90</v>
      </c>
      <c r="T3" s="187" t="s">
        <v>39</v>
      </c>
      <c r="U3" s="186" t="s">
        <v>89</v>
      </c>
      <c r="V3" s="185" t="s">
        <v>88</v>
      </c>
      <c r="W3" s="184" t="s">
        <v>64</v>
      </c>
      <c r="X3" s="183" t="s">
        <v>87</v>
      </c>
    </row>
    <row r="4" spans="2:24" ht="19.5" customHeight="1" thickBot="1" x14ac:dyDescent="0.25">
      <c r="B4" s="182" t="s">
        <v>86</v>
      </c>
      <c r="C4" s="181">
        <v>2022</v>
      </c>
      <c r="D4" s="180"/>
      <c r="E4" s="179"/>
      <c r="F4" s="178" t="s">
        <v>85</v>
      </c>
      <c r="G4" s="174"/>
      <c r="H4" s="174"/>
      <c r="I4" s="174"/>
      <c r="J4" s="174"/>
      <c r="K4" s="174" t="s">
        <v>84</v>
      </c>
      <c r="L4" s="174" t="s">
        <v>84</v>
      </c>
      <c r="M4" s="177"/>
      <c r="N4" s="175"/>
      <c r="O4" s="174"/>
      <c r="P4" s="174"/>
      <c r="Q4" s="174"/>
      <c r="R4" s="174"/>
      <c r="S4" s="174"/>
      <c r="T4" s="176"/>
      <c r="U4" s="175"/>
      <c r="V4" s="174"/>
      <c r="W4" s="173"/>
      <c r="X4" s="172"/>
    </row>
    <row r="5" spans="2:24" ht="18" customHeight="1" x14ac:dyDescent="0.25">
      <c r="B5" s="171" t="s">
        <v>83</v>
      </c>
      <c r="C5" s="170" t="s">
        <v>82</v>
      </c>
      <c r="D5" s="169" t="s">
        <v>81</v>
      </c>
      <c r="E5" s="168"/>
      <c r="F5" s="167"/>
      <c r="G5" s="166"/>
      <c r="H5" s="164"/>
      <c r="I5" s="164"/>
      <c r="J5" s="165"/>
      <c r="K5" s="164"/>
      <c r="L5" s="164"/>
      <c r="M5" s="163"/>
      <c r="N5" s="162"/>
      <c r="O5" s="159"/>
      <c r="P5" s="159"/>
      <c r="Q5" s="159"/>
      <c r="R5" s="159"/>
      <c r="S5" s="159" t="s">
        <v>80</v>
      </c>
      <c r="T5" s="161"/>
      <c r="U5" s="160"/>
      <c r="V5" s="159"/>
      <c r="W5" s="159"/>
      <c r="X5" s="158"/>
    </row>
    <row r="6" spans="2:24" ht="18" customHeight="1" x14ac:dyDescent="0.25">
      <c r="B6" s="136"/>
      <c r="C6" s="157"/>
      <c r="D6" s="156"/>
      <c r="E6" s="155"/>
      <c r="F6" s="128"/>
      <c r="G6" s="127"/>
      <c r="H6" s="127"/>
      <c r="I6" s="127"/>
      <c r="J6" s="132"/>
      <c r="K6" s="127"/>
      <c r="L6" s="127"/>
      <c r="M6" s="154"/>
      <c r="N6" s="128"/>
      <c r="O6" s="131"/>
      <c r="P6" s="131"/>
      <c r="Q6" s="131"/>
      <c r="R6" s="131"/>
      <c r="S6" s="131"/>
      <c r="T6" s="153"/>
      <c r="U6" s="152"/>
      <c r="V6" s="131"/>
      <c r="W6" s="131"/>
      <c r="X6" s="126"/>
    </row>
    <row r="7" spans="2:24" ht="18" customHeight="1" x14ac:dyDescent="0.2">
      <c r="B7" s="123" t="s">
        <v>78</v>
      </c>
      <c r="C7" s="122" t="s">
        <v>133</v>
      </c>
      <c r="D7" s="121">
        <v>235</v>
      </c>
      <c r="E7" s="120" t="s">
        <v>67</v>
      </c>
      <c r="F7" s="114" t="s">
        <v>35</v>
      </c>
      <c r="G7" s="113" t="s">
        <v>71</v>
      </c>
      <c r="H7" s="113" t="s">
        <v>5</v>
      </c>
      <c r="I7" s="149">
        <v>0</v>
      </c>
      <c r="J7" s="119" t="e">
        <f>D7/I7</f>
        <v>#DIV/0!</v>
      </c>
      <c r="K7" s="149">
        <v>0</v>
      </c>
      <c r="L7" s="113">
        <v>0</v>
      </c>
      <c r="M7" s="148" t="e">
        <f>J7*K7</f>
        <v>#DIV/0!</v>
      </c>
      <c r="N7" s="114" t="s">
        <v>65</v>
      </c>
      <c r="O7" s="113" t="s">
        <v>39</v>
      </c>
      <c r="P7" s="113"/>
      <c r="Q7" s="113" t="s">
        <v>79</v>
      </c>
      <c r="R7" s="149">
        <v>0</v>
      </c>
      <c r="S7" s="113" t="s">
        <v>70</v>
      </c>
      <c r="T7" s="150">
        <v>0</v>
      </c>
      <c r="U7" s="114">
        <v>0</v>
      </c>
      <c r="V7" s="113">
        <f>T7*R7</f>
        <v>0</v>
      </c>
      <c r="W7" s="113">
        <f>U7+V7</f>
        <v>0</v>
      </c>
      <c r="X7" s="112" t="e">
        <f>W7+M7</f>
        <v>#DIV/0!</v>
      </c>
    </row>
    <row r="8" spans="2:24" ht="18" customHeight="1" x14ac:dyDescent="0.2">
      <c r="B8" s="123" t="s">
        <v>78</v>
      </c>
      <c r="C8" s="122" t="s">
        <v>133</v>
      </c>
      <c r="D8" s="121">
        <v>56</v>
      </c>
      <c r="E8" s="120" t="s">
        <v>67</v>
      </c>
      <c r="F8" s="114" t="s">
        <v>35</v>
      </c>
      <c r="G8" s="113" t="s">
        <v>71</v>
      </c>
      <c r="H8" s="113" t="s">
        <v>5</v>
      </c>
      <c r="I8" s="149">
        <v>0</v>
      </c>
      <c r="J8" s="119" t="e">
        <f>D8/I8</f>
        <v>#DIV/0!</v>
      </c>
      <c r="K8" s="149">
        <v>0</v>
      </c>
      <c r="L8" s="113">
        <v>0</v>
      </c>
      <c r="M8" s="148" t="e">
        <f>J8*K8</f>
        <v>#DIV/0!</v>
      </c>
      <c r="N8" s="113" t="s">
        <v>121</v>
      </c>
      <c r="O8" s="1" t="s">
        <v>129</v>
      </c>
      <c r="P8" s="113"/>
      <c r="Q8" s="113" t="s">
        <v>39</v>
      </c>
      <c r="R8" s="113">
        <v>0</v>
      </c>
      <c r="S8" s="113" t="s">
        <v>39</v>
      </c>
      <c r="T8" s="115">
        <v>0</v>
      </c>
      <c r="U8" s="114"/>
      <c r="V8" s="113">
        <f>T8*R8</f>
        <v>0</v>
      </c>
      <c r="W8" s="113">
        <f>U8+V8</f>
        <v>0</v>
      </c>
      <c r="X8" s="112" t="e">
        <f>W8+M8</f>
        <v>#DIV/0!</v>
      </c>
    </row>
    <row r="9" spans="2:24" ht="18" customHeight="1" x14ac:dyDescent="0.2">
      <c r="B9" s="123" t="s">
        <v>78</v>
      </c>
      <c r="C9" s="122" t="s">
        <v>133</v>
      </c>
      <c r="D9" s="121">
        <v>34</v>
      </c>
      <c r="E9" s="120" t="s">
        <v>67</v>
      </c>
      <c r="F9" s="114" t="s">
        <v>35</v>
      </c>
      <c r="G9" s="113" t="s">
        <v>71</v>
      </c>
      <c r="H9" s="113" t="s">
        <v>5</v>
      </c>
      <c r="I9" s="149">
        <v>0</v>
      </c>
      <c r="J9" s="119" t="e">
        <f>D9/I9</f>
        <v>#DIV/0!</v>
      </c>
      <c r="K9" s="149">
        <v>0</v>
      </c>
      <c r="L9" s="113">
        <v>0</v>
      </c>
      <c r="M9" s="148" t="e">
        <f>J9*K9</f>
        <v>#DIV/0!</v>
      </c>
      <c r="N9" s="114" t="s">
        <v>119</v>
      </c>
      <c r="O9" s="113" t="s">
        <v>75</v>
      </c>
      <c r="P9" s="149">
        <v>0</v>
      </c>
      <c r="Q9" s="113" t="s">
        <v>74</v>
      </c>
      <c r="R9" s="149">
        <v>0</v>
      </c>
      <c r="S9" s="113" t="s">
        <v>70</v>
      </c>
      <c r="T9" s="150">
        <v>0</v>
      </c>
      <c r="U9" s="114">
        <f>T9*P9</f>
        <v>0</v>
      </c>
      <c r="V9" s="113">
        <f>T9*R9</f>
        <v>0</v>
      </c>
      <c r="W9" s="113">
        <f>U9+V9</f>
        <v>0</v>
      </c>
      <c r="X9" s="112" t="e">
        <f>W9+M9</f>
        <v>#DIV/0!</v>
      </c>
    </row>
    <row r="10" spans="2:24" ht="18" customHeight="1" x14ac:dyDescent="0.2">
      <c r="B10" s="123"/>
      <c r="C10" s="122"/>
      <c r="D10" s="121"/>
      <c r="E10" s="120"/>
      <c r="F10" s="114"/>
      <c r="G10" s="113"/>
      <c r="H10" s="113"/>
      <c r="I10" s="113"/>
      <c r="J10" s="119"/>
      <c r="K10" s="113"/>
      <c r="L10" s="113"/>
      <c r="M10" s="148"/>
      <c r="N10" s="114"/>
      <c r="O10" s="113"/>
      <c r="P10" s="113"/>
      <c r="Q10" s="113"/>
      <c r="R10" s="113"/>
      <c r="S10" s="113"/>
      <c r="T10" s="115"/>
      <c r="U10" s="114"/>
      <c r="V10" s="113"/>
      <c r="W10" s="113"/>
      <c r="X10" s="112"/>
    </row>
    <row r="11" spans="2:24" ht="18" customHeight="1" x14ac:dyDescent="0.2">
      <c r="B11" s="123" t="s">
        <v>132</v>
      </c>
      <c r="C11" s="122" t="s">
        <v>72</v>
      </c>
      <c r="D11" s="121">
        <v>16</v>
      </c>
      <c r="E11" s="120" t="s">
        <v>67</v>
      </c>
      <c r="F11" s="114" t="s">
        <v>35</v>
      </c>
      <c r="G11" s="113" t="s">
        <v>71</v>
      </c>
      <c r="H11" s="113" t="s">
        <v>5</v>
      </c>
      <c r="I11" s="149">
        <v>0</v>
      </c>
      <c r="J11" s="119" t="e">
        <f>D11/I11</f>
        <v>#DIV/0!</v>
      </c>
      <c r="K11" s="149">
        <v>0</v>
      </c>
      <c r="L11" s="113">
        <v>0</v>
      </c>
      <c r="M11" s="148" t="e">
        <f>J11*K11</f>
        <v>#DIV/0!</v>
      </c>
      <c r="N11" s="114" t="s">
        <v>65</v>
      </c>
      <c r="O11" s="113" t="s">
        <v>39</v>
      </c>
      <c r="P11" s="113"/>
      <c r="Q11" s="113"/>
      <c r="R11" s="113"/>
      <c r="S11" s="113"/>
      <c r="T11" s="115"/>
      <c r="U11" s="114"/>
      <c r="V11" s="113"/>
      <c r="W11" s="113"/>
      <c r="X11" s="112" t="e">
        <f>W11+M11</f>
        <v>#DIV/0!</v>
      </c>
    </row>
    <row r="12" spans="2:24" ht="18" customHeight="1" x14ac:dyDescent="0.2">
      <c r="B12" s="123" t="s">
        <v>73</v>
      </c>
      <c r="C12" s="122" t="s">
        <v>72</v>
      </c>
      <c r="D12" s="121">
        <v>61</v>
      </c>
      <c r="E12" s="120" t="s">
        <v>67</v>
      </c>
      <c r="F12" s="114" t="s">
        <v>35</v>
      </c>
      <c r="G12" s="113" t="s">
        <v>71</v>
      </c>
      <c r="H12" s="113" t="s">
        <v>5</v>
      </c>
      <c r="I12" s="149">
        <v>0</v>
      </c>
      <c r="J12" s="119" t="e">
        <f>D12/I12</f>
        <v>#DIV/0!</v>
      </c>
      <c r="K12" s="149">
        <v>0</v>
      </c>
      <c r="L12" s="113">
        <v>0</v>
      </c>
      <c r="M12" s="148" t="e">
        <f>J12*K12</f>
        <v>#DIV/0!</v>
      </c>
      <c r="N12" s="114" t="s">
        <v>65</v>
      </c>
      <c r="O12" s="113" t="s">
        <v>39</v>
      </c>
      <c r="P12" s="113"/>
      <c r="Q12" s="113"/>
      <c r="R12" s="113"/>
      <c r="S12" s="113"/>
      <c r="T12" s="115"/>
      <c r="U12" s="114"/>
      <c r="V12" s="113"/>
      <c r="W12" s="113"/>
      <c r="X12" s="112" t="e">
        <f>W12+M12</f>
        <v>#DIV/0!</v>
      </c>
    </row>
    <row r="13" spans="2:24" ht="18" customHeight="1" x14ac:dyDescent="0.2">
      <c r="B13" s="123" t="s">
        <v>131</v>
      </c>
      <c r="C13" s="122" t="s">
        <v>72</v>
      </c>
      <c r="D13" s="121">
        <v>50</v>
      </c>
      <c r="E13" s="120" t="s">
        <v>67</v>
      </c>
      <c r="F13" s="114" t="s">
        <v>35</v>
      </c>
      <c r="G13" s="113" t="s">
        <v>71</v>
      </c>
      <c r="H13" s="113" t="s">
        <v>5</v>
      </c>
      <c r="I13" s="149">
        <v>0</v>
      </c>
      <c r="J13" s="119" t="e">
        <f>D13/I13</f>
        <v>#DIV/0!</v>
      </c>
      <c r="K13" s="149">
        <v>0</v>
      </c>
      <c r="L13" s="113">
        <v>0</v>
      </c>
      <c r="M13" s="148" t="e">
        <f>J13*K13</f>
        <v>#DIV/0!</v>
      </c>
      <c r="N13" s="114" t="s">
        <v>65</v>
      </c>
      <c r="O13" s="113" t="s">
        <v>39</v>
      </c>
      <c r="P13" s="113"/>
      <c r="Q13" s="113"/>
      <c r="R13" s="113"/>
      <c r="S13" s="113"/>
      <c r="T13" s="115"/>
      <c r="U13" s="114"/>
      <c r="V13" s="113"/>
      <c r="W13" s="113"/>
      <c r="X13" s="112" t="e">
        <f>W13+M13</f>
        <v>#DIV/0!</v>
      </c>
    </row>
    <row r="14" spans="2:24" ht="18" customHeight="1" x14ac:dyDescent="0.2">
      <c r="B14" s="123"/>
      <c r="C14" s="122"/>
      <c r="D14" s="121"/>
      <c r="E14" s="120"/>
      <c r="F14" s="114"/>
      <c r="G14" s="113"/>
      <c r="H14" s="113"/>
      <c r="I14" s="113"/>
      <c r="J14" s="119"/>
      <c r="K14" s="113"/>
      <c r="L14" s="113"/>
      <c r="M14" s="148"/>
      <c r="N14" s="114"/>
      <c r="O14" s="113"/>
      <c r="P14" s="113"/>
      <c r="Q14" s="113"/>
      <c r="R14" s="113"/>
      <c r="S14" s="113"/>
      <c r="T14" s="115"/>
      <c r="U14" s="114"/>
      <c r="V14" s="113"/>
      <c r="W14" s="113"/>
      <c r="X14" s="112"/>
    </row>
    <row r="15" spans="2:24" ht="18" customHeight="1" x14ac:dyDescent="0.2">
      <c r="B15" s="123"/>
      <c r="C15" s="122"/>
      <c r="D15" s="121"/>
      <c r="E15" s="120"/>
      <c r="F15" s="114"/>
      <c r="G15" s="113"/>
      <c r="H15" s="113"/>
      <c r="I15" s="113"/>
      <c r="J15" s="119"/>
      <c r="K15" s="113"/>
      <c r="L15" s="113"/>
      <c r="M15" s="148"/>
      <c r="N15" s="114"/>
      <c r="O15" s="113"/>
      <c r="P15" s="113"/>
      <c r="Q15" s="113"/>
      <c r="R15" s="113"/>
      <c r="S15" s="113"/>
      <c r="T15" s="115"/>
      <c r="U15" s="114"/>
      <c r="V15" s="113"/>
      <c r="W15" s="113"/>
      <c r="X15" s="112"/>
    </row>
    <row r="16" spans="2:24" ht="18" customHeight="1" x14ac:dyDescent="0.2">
      <c r="B16" s="123"/>
      <c r="C16" s="122"/>
      <c r="D16" s="121"/>
      <c r="E16" s="120"/>
      <c r="F16" s="114"/>
      <c r="G16" s="113"/>
      <c r="H16" s="113"/>
      <c r="I16" s="113"/>
      <c r="J16" s="119"/>
      <c r="K16" s="113"/>
      <c r="L16" s="113"/>
      <c r="M16" s="148"/>
      <c r="N16" s="114"/>
      <c r="O16" s="113"/>
      <c r="P16" s="113"/>
      <c r="Q16" s="113"/>
      <c r="R16" s="113"/>
      <c r="S16" s="113"/>
      <c r="T16" s="115"/>
      <c r="U16" s="114"/>
      <c r="V16" s="113"/>
      <c r="W16" s="113"/>
      <c r="X16" s="112"/>
    </row>
    <row r="17" spans="2:24" ht="18" customHeight="1" x14ac:dyDescent="0.2">
      <c r="B17" s="123"/>
      <c r="C17" s="122"/>
      <c r="D17" s="121"/>
      <c r="E17" s="120"/>
      <c r="F17" s="114"/>
      <c r="G17" s="113"/>
      <c r="H17" s="113"/>
      <c r="I17" s="113"/>
      <c r="J17" s="119"/>
      <c r="K17" s="113"/>
      <c r="L17" s="113"/>
      <c r="M17" s="148"/>
      <c r="N17" s="114"/>
      <c r="O17" s="113"/>
      <c r="P17" s="113"/>
      <c r="Q17" s="113"/>
      <c r="R17" s="113"/>
      <c r="S17" s="113"/>
      <c r="T17" s="115"/>
      <c r="U17" s="114"/>
      <c r="V17" s="113"/>
      <c r="W17" s="113"/>
      <c r="X17" s="112"/>
    </row>
    <row r="18" spans="2:24" ht="18" customHeight="1" x14ac:dyDescent="0.2">
      <c r="B18" s="123"/>
      <c r="C18" s="122"/>
      <c r="D18" s="121"/>
      <c r="E18" s="120"/>
      <c r="F18" s="114"/>
      <c r="G18" s="113"/>
      <c r="H18" s="113"/>
      <c r="I18" s="113"/>
      <c r="J18" s="119"/>
      <c r="K18" s="113"/>
      <c r="L18" s="113"/>
      <c r="M18" s="148"/>
      <c r="N18" s="114"/>
      <c r="O18" s="113"/>
      <c r="P18" s="113"/>
      <c r="Q18" s="113"/>
      <c r="R18" s="113"/>
      <c r="S18" s="113"/>
      <c r="T18" s="115"/>
      <c r="U18" s="114"/>
      <c r="V18" s="113"/>
      <c r="W18" s="113"/>
      <c r="X18" s="112"/>
    </row>
    <row r="19" spans="2:24" ht="18" customHeight="1" x14ac:dyDescent="0.2">
      <c r="B19" s="123"/>
      <c r="C19" s="122"/>
      <c r="D19" s="121"/>
      <c r="E19" s="120"/>
      <c r="F19" s="114"/>
      <c r="G19" s="113"/>
      <c r="H19" s="113"/>
      <c r="I19" s="113"/>
      <c r="J19" s="119"/>
      <c r="K19" s="113"/>
      <c r="L19" s="113"/>
      <c r="M19" s="148"/>
      <c r="N19" s="114"/>
      <c r="O19" s="113"/>
      <c r="P19" s="113"/>
      <c r="Q19" s="113"/>
      <c r="R19" s="113"/>
      <c r="S19" s="113"/>
      <c r="T19" s="115"/>
      <c r="U19" s="114"/>
      <c r="V19" s="113"/>
      <c r="W19" s="113"/>
      <c r="X19" s="112"/>
    </row>
    <row r="20" spans="2:24" ht="18" customHeight="1" x14ac:dyDescent="0.2">
      <c r="B20" s="123"/>
      <c r="C20" s="122"/>
      <c r="D20" s="121"/>
      <c r="E20" s="120"/>
      <c r="F20" s="114"/>
      <c r="G20" s="113"/>
      <c r="H20" s="113"/>
      <c r="I20" s="113"/>
      <c r="J20" s="119"/>
      <c r="K20" s="113"/>
      <c r="L20" s="113"/>
      <c r="M20" s="148"/>
      <c r="N20" s="114"/>
      <c r="O20" s="113"/>
      <c r="P20" s="113"/>
      <c r="Q20" s="113"/>
      <c r="R20" s="113"/>
      <c r="S20" s="113"/>
      <c r="T20" s="115"/>
      <c r="U20" s="114"/>
      <c r="V20" s="113"/>
      <c r="W20" s="113"/>
      <c r="X20" s="112"/>
    </row>
    <row r="21" spans="2:24" ht="18" customHeight="1" x14ac:dyDescent="0.2">
      <c r="B21" s="123"/>
      <c r="C21" s="122"/>
      <c r="D21" s="121"/>
      <c r="E21" s="120"/>
      <c r="F21" s="114"/>
      <c r="G21" s="113"/>
      <c r="H21" s="113"/>
      <c r="I21" s="113"/>
      <c r="J21" s="119"/>
      <c r="K21" s="113"/>
      <c r="L21" s="113"/>
      <c r="M21" s="148"/>
      <c r="N21" s="114"/>
      <c r="O21" s="113"/>
      <c r="P21" s="113"/>
      <c r="Q21" s="113"/>
      <c r="R21" s="113"/>
      <c r="S21" s="113"/>
      <c r="T21" s="115"/>
      <c r="U21" s="114"/>
      <c r="V21" s="113"/>
      <c r="W21" s="113"/>
      <c r="X21" s="112"/>
    </row>
    <row r="22" spans="2:24" ht="18" customHeight="1" x14ac:dyDescent="0.2">
      <c r="B22" s="123"/>
      <c r="C22" s="122"/>
      <c r="D22" s="121"/>
      <c r="E22" s="120"/>
      <c r="F22" s="114"/>
      <c r="G22" s="113"/>
      <c r="H22" s="113"/>
      <c r="I22" s="113"/>
      <c r="J22" s="119"/>
      <c r="K22" s="113"/>
      <c r="L22" s="113"/>
      <c r="M22" s="148"/>
      <c r="N22" s="114"/>
      <c r="O22" s="113"/>
      <c r="P22" s="113"/>
      <c r="Q22" s="113"/>
      <c r="R22" s="113"/>
      <c r="S22" s="113"/>
      <c r="T22" s="115"/>
      <c r="U22" s="114"/>
      <c r="V22" s="113"/>
      <c r="W22" s="113"/>
      <c r="X22" s="112"/>
    </row>
    <row r="23" spans="2:24" ht="18" customHeight="1" x14ac:dyDescent="0.2">
      <c r="B23" s="123"/>
      <c r="C23" s="122"/>
      <c r="D23" s="121"/>
      <c r="E23" s="120"/>
      <c r="F23" s="114"/>
      <c r="G23" s="113"/>
      <c r="H23" s="113"/>
      <c r="I23" s="113"/>
      <c r="J23" s="119"/>
      <c r="K23" s="113"/>
      <c r="L23" s="113"/>
      <c r="M23" s="148"/>
      <c r="N23" s="114"/>
      <c r="O23" s="113"/>
      <c r="P23" s="113"/>
      <c r="Q23" s="113"/>
      <c r="R23" s="113"/>
      <c r="S23" s="113"/>
      <c r="T23" s="115"/>
      <c r="U23" s="114"/>
      <c r="V23" s="113"/>
      <c r="W23" s="113"/>
      <c r="X23" s="112"/>
    </row>
    <row r="24" spans="2:24" ht="18" customHeight="1" x14ac:dyDescent="0.2">
      <c r="B24" s="123"/>
      <c r="C24" s="122"/>
      <c r="D24" s="121"/>
      <c r="E24" s="120"/>
      <c r="F24" s="114"/>
      <c r="G24" s="113"/>
      <c r="H24" s="113"/>
      <c r="I24" s="113"/>
      <c r="J24" s="119"/>
      <c r="K24" s="113"/>
      <c r="L24" s="113"/>
      <c r="M24" s="148"/>
      <c r="N24" s="114"/>
      <c r="O24" s="113"/>
      <c r="P24" s="113"/>
      <c r="Q24" s="113"/>
      <c r="R24" s="113"/>
      <c r="S24" s="113"/>
      <c r="T24" s="115"/>
      <c r="U24" s="114"/>
      <c r="V24" s="113"/>
      <c r="W24" s="113"/>
      <c r="X24" s="112"/>
    </row>
    <row r="25" spans="2:24" ht="18" customHeight="1" x14ac:dyDescent="0.2">
      <c r="B25" s="123"/>
      <c r="C25" s="122"/>
      <c r="D25" s="121"/>
      <c r="E25" s="120"/>
      <c r="F25" s="114"/>
      <c r="G25" s="113"/>
      <c r="H25" s="113"/>
      <c r="I25" s="113"/>
      <c r="J25" s="119"/>
      <c r="K25" s="113"/>
      <c r="L25" s="113"/>
      <c r="M25" s="148"/>
      <c r="N25" s="114"/>
      <c r="O25" s="113"/>
      <c r="P25" s="113"/>
      <c r="Q25" s="113"/>
      <c r="R25" s="113"/>
      <c r="S25" s="113"/>
      <c r="T25" s="115"/>
      <c r="U25" s="114"/>
      <c r="V25" s="113"/>
      <c r="W25" s="113"/>
      <c r="X25" s="112"/>
    </row>
    <row r="26" spans="2:24" ht="18" customHeight="1" x14ac:dyDescent="0.25">
      <c r="B26" s="147"/>
      <c r="C26" s="122"/>
      <c r="D26" s="121"/>
      <c r="E26" s="120"/>
      <c r="F26" s="114"/>
      <c r="G26" s="113"/>
      <c r="H26" s="113"/>
      <c r="I26" s="113"/>
      <c r="J26" s="119"/>
      <c r="K26" s="113"/>
      <c r="L26" s="113"/>
      <c r="M26" s="148"/>
      <c r="N26" s="114"/>
      <c r="O26" s="113"/>
      <c r="P26" s="113"/>
      <c r="Q26" s="113"/>
      <c r="R26" s="113"/>
      <c r="S26" s="113"/>
      <c r="T26" s="115"/>
      <c r="U26" s="114"/>
      <c r="V26" s="113"/>
      <c r="W26" s="113"/>
      <c r="X26" s="112"/>
    </row>
    <row r="27" spans="2:24" ht="18" customHeight="1" x14ac:dyDescent="0.2">
      <c r="B27" s="123"/>
      <c r="C27" s="122"/>
      <c r="D27" s="121"/>
      <c r="E27" s="120"/>
      <c r="F27" s="114"/>
      <c r="G27" s="113"/>
      <c r="H27" s="113"/>
      <c r="I27" s="113"/>
      <c r="J27" s="119"/>
      <c r="K27" s="113"/>
      <c r="L27" s="113"/>
      <c r="M27" s="148"/>
      <c r="N27" s="114"/>
      <c r="O27" s="113"/>
      <c r="P27" s="113"/>
      <c r="Q27" s="113"/>
      <c r="R27" s="113"/>
      <c r="S27" s="113"/>
      <c r="T27" s="115"/>
      <c r="U27" s="114"/>
      <c r="V27" s="113"/>
      <c r="W27" s="113"/>
      <c r="X27" s="112"/>
    </row>
    <row r="28" spans="2:24" ht="18" customHeight="1" x14ac:dyDescent="0.2">
      <c r="B28" s="123"/>
      <c r="C28" s="122"/>
      <c r="D28" s="121"/>
      <c r="E28" s="120"/>
      <c r="F28" s="114"/>
      <c r="G28" s="113"/>
      <c r="H28" s="113"/>
      <c r="I28" s="113"/>
      <c r="J28" s="119"/>
      <c r="K28" s="113"/>
      <c r="L28" s="113"/>
      <c r="M28" s="148"/>
      <c r="N28" s="114"/>
      <c r="O28" s="113"/>
      <c r="P28" s="113"/>
      <c r="Q28" s="113"/>
      <c r="R28" s="113"/>
      <c r="S28" s="113"/>
      <c r="T28" s="115"/>
      <c r="U28" s="114"/>
      <c r="V28" s="113"/>
      <c r="W28" s="113"/>
      <c r="X28" s="112"/>
    </row>
    <row r="29" spans="2:24" ht="18" customHeight="1" x14ac:dyDescent="0.2">
      <c r="B29" s="123"/>
      <c r="C29" s="122"/>
      <c r="D29" s="121"/>
      <c r="E29" s="120"/>
      <c r="F29" s="114"/>
      <c r="G29" s="113"/>
      <c r="H29" s="113"/>
      <c r="I29" s="113"/>
      <c r="J29" s="119"/>
      <c r="K29" s="113"/>
      <c r="L29" s="113"/>
      <c r="M29" s="148"/>
      <c r="N29" s="114"/>
      <c r="O29" s="113"/>
      <c r="P29" s="113"/>
      <c r="Q29" s="113"/>
      <c r="R29" s="113"/>
      <c r="S29" s="113"/>
      <c r="T29" s="115"/>
      <c r="U29" s="114"/>
      <c r="V29" s="113"/>
      <c r="W29" s="113"/>
      <c r="X29" s="112"/>
    </row>
    <row r="30" spans="2:24" ht="18" customHeight="1" x14ac:dyDescent="0.2">
      <c r="B30" s="123"/>
      <c r="C30" s="122"/>
      <c r="D30" s="121"/>
      <c r="E30" s="120"/>
      <c r="F30" s="114"/>
      <c r="G30" s="113"/>
      <c r="H30" s="113"/>
      <c r="I30" s="113"/>
      <c r="J30" s="119"/>
      <c r="K30" s="113"/>
      <c r="L30" s="113"/>
      <c r="M30" s="148"/>
      <c r="N30" s="114"/>
      <c r="O30" s="113"/>
      <c r="P30" s="113"/>
      <c r="Q30" s="113"/>
      <c r="R30" s="113"/>
      <c r="S30" s="113"/>
      <c r="T30" s="115"/>
      <c r="U30" s="114"/>
      <c r="V30" s="113"/>
      <c r="W30" s="113"/>
      <c r="X30" s="112"/>
    </row>
    <row r="31" spans="2:24" ht="18" customHeight="1" x14ac:dyDescent="0.2">
      <c r="B31" s="123"/>
      <c r="C31" s="122"/>
      <c r="D31" s="121"/>
      <c r="E31" s="120"/>
      <c r="F31" s="114"/>
      <c r="G31" s="113"/>
      <c r="H31" s="113"/>
      <c r="I31" s="113"/>
      <c r="J31" s="119"/>
      <c r="K31" s="113"/>
      <c r="L31" s="113"/>
      <c r="M31" s="148"/>
      <c r="N31" s="114"/>
      <c r="O31" s="113"/>
      <c r="P31" s="113"/>
      <c r="Q31" s="113"/>
      <c r="R31" s="113"/>
      <c r="S31" s="113"/>
      <c r="T31" s="115"/>
      <c r="U31" s="114"/>
      <c r="V31" s="113"/>
      <c r="W31" s="113"/>
      <c r="X31" s="112"/>
    </row>
    <row r="32" spans="2:24" ht="18" customHeight="1" x14ac:dyDescent="0.2">
      <c r="B32" s="123"/>
      <c r="C32" s="122"/>
      <c r="D32" s="121"/>
      <c r="E32" s="120"/>
      <c r="F32" s="114"/>
      <c r="G32" s="113"/>
      <c r="H32" s="113"/>
      <c r="I32" s="113"/>
      <c r="J32" s="119"/>
      <c r="K32" s="113"/>
      <c r="L32" s="113"/>
      <c r="M32" s="148"/>
      <c r="N32" s="114"/>
      <c r="O32" s="113"/>
      <c r="P32" s="113"/>
      <c r="Q32" s="113"/>
      <c r="R32" s="113"/>
      <c r="S32" s="113"/>
      <c r="T32" s="115"/>
      <c r="U32" s="114"/>
      <c r="V32" s="113"/>
      <c r="W32" s="113"/>
      <c r="X32" s="112"/>
    </row>
    <row r="33" spans="2:24" ht="18" customHeight="1" x14ac:dyDescent="0.2">
      <c r="B33" s="123"/>
      <c r="C33" s="122"/>
      <c r="D33" s="121"/>
      <c r="E33" s="120"/>
      <c r="F33" s="114"/>
      <c r="G33" s="113"/>
      <c r="H33" s="113"/>
      <c r="I33" s="113"/>
      <c r="J33" s="119"/>
      <c r="K33" s="113"/>
      <c r="L33" s="113"/>
      <c r="M33" s="148"/>
      <c r="N33" s="114"/>
      <c r="O33" s="113"/>
      <c r="P33" s="113"/>
      <c r="Q33" s="113"/>
      <c r="R33" s="113"/>
      <c r="S33" s="113"/>
      <c r="T33" s="115"/>
      <c r="U33" s="114"/>
      <c r="V33" s="113"/>
      <c r="W33" s="113"/>
      <c r="X33" s="112"/>
    </row>
    <row r="34" spans="2:24" ht="18" customHeight="1" x14ac:dyDescent="0.2">
      <c r="B34" s="123"/>
      <c r="C34" s="122"/>
      <c r="D34" s="121"/>
      <c r="E34" s="120"/>
      <c r="F34" s="114"/>
      <c r="G34" s="113"/>
      <c r="H34" s="113"/>
      <c r="I34" s="113"/>
      <c r="J34" s="119"/>
      <c r="K34" s="113"/>
      <c r="L34" s="113"/>
      <c r="M34" s="148"/>
      <c r="N34" s="114"/>
      <c r="O34" s="113"/>
      <c r="P34" s="113"/>
      <c r="Q34" s="113"/>
      <c r="R34" s="113"/>
      <c r="S34" s="113"/>
      <c r="T34" s="115"/>
      <c r="U34" s="114"/>
      <c r="V34" s="113"/>
      <c r="W34" s="113"/>
      <c r="X34" s="112"/>
    </row>
    <row r="35" spans="2:24" ht="18" customHeight="1" x14ac:dyDescent="0.2">
      <c r="B35" s="123"/>
      <c r="C35" s="122"/>
      <c r="D35" s="121"/>
      <c r="E35" s="120"/>
      <c r="F35" s="114"/>
      <c r="G35" s="113"/>
      <c r="H35" s="113"/>
      <c r="I35" s="113"/>
      <c r="J35" s="119"/>
      <c r="K35" s="113"/>
      <c r="L35" s="113"/>
      <c r="M35" s="148"/>
      <c r="N35" s="114"/>
      <c r="O35" s="113"/>
      <c r="P35" s="113"/>
      <c r="Q35" s="113"/>
      <c r="R35" s="113"/>
      <c r="S35" s="113"/>
      <c r="T35" s="115"/>
      <c r="U35" s="114"/>
      <c r="V35" s="113"/>
      <c r="W35" s="113"/>
      <c r="X35" s="112"/>
    </row>
    <row r="36" spans="2:24" ht="18" customHeight="1" x14ac:dyDescent="0.2">
      <c r="B36" s="123"/>
      <c r="C36" s="122"/>
      <c r="D36" s="121"/>
      <c r="E36" s="120"/>
      <c r="F36" s="114"/>
      <c r="G36" s="113"/>
      <c r="H36" s="113"/>
      <c r="I36" s="113"/>
      <c r="J36" s="119"/>
      <c r="K36" s="113"/>
      <c r="L36" s="113"/>
      <c r="M36" s="148"/>
      <c r="N36" s="114"/>
      <c r="O36" s="113"/>
      <c r="P36" s="113"/>
      <c r="Q36" s="113"/>
      <c r="R36" s="113"/>
      <c r="S36" s="113"/>
      <c r="T36" s="115"/>
      <c r="U36" s="114"/>
      <c r="V36" s="113"/>
      <c r="W36" s="113"/>
      <c r="X36" s="112"/>
    </row>
    <row r="37" spans="2:24" ht="18" customHeight="1" x14ac:dyDescent="0.2">
      <c r="B37" s="123"/>
      <c r="C37" s="122"/>
      <c r="D37" s="121"/>
      <c r="E37" s="120"/>
      <c r="F37" s="114"/>
      <c r="G37" s="113"/>
      <c r="H37" s="113"/>
      <c r="I37" s="113"/>
      <c r="J37" s="119"/>
      <c r="K37" s="113"/>
      <c r="L37" s="113"/>
      <c r="M37" s="148"/>
      <c r="N37" s="114"/>
      <c r="O37" s="113"/>
      <c r="P37" s="113"/>
      <c r="Q37" s="113"/>
      <c r="R37" s="113"/>
      <c r="S37" s="113"/>
      <c r="T37" s="115"/>
      <c r="U37" s="114"/>
      <c r="V37" s="113"/>
      <c r="W37" s="113"/>
      <c r="X37" s="112"/>
    </row>
    <row r="38" spans="2:24" ht="18" customHeight="1" x14ac:dyDescent="0.2">
      <c r="B38" s="123"/>
      <c r="C38" s="122"/>
      <c r="D38" s="121"/>
      <c r="E38" s="120"/>
      <c r="F38" s="114"/>
      <c r="G38" s="113"/>
      <c r="H38" s="117"/>
      <c r="I38" s="117"/>
      <c r="J38" s="119"/>
      <c r="K38" s="117"/>
      <c r="L38" s="117"/>
      <c r="M38" s="116"/>
      <c r="N38" s="114"/>
      <c r="O38" s="113"/>
      <c r="P38" s="113"/>
      <c r="Q38" s="113"/>
      <c r="R38" s="113"/>
      <c r="S38" s="113"/>
      <c r="T38" s="115"/>
      <c r="U38" s="114"/>
      <c r="V38" s="113"/>
      <c r="W38" s="113"/>
      <c r="X38" s="112"/>
    </row>
    <row r="39" spans="2:24" s="18" customFormat="1" x14ac:dyDescent="0.25">
      <c r="B39" s="147" t="s">
        <v>64</v>
      </c>
      <c r="D39" s="146"/>
      <c r="E39" s="145"/>
      <c r="F39" s="144"/>
      <c r="G39" s="143"/>
      <c r="H39" s="141"/>
      <c r="I39" s="141"/>
      <c r="J39" s="142" t="e">
        <f>SUM(J7:J38)</f>
        <v>#DIV/0!</v>
      </c>
      <c r="K39" s="141"/>
      <c r="L39" s="141"/>
      <c r="M39" s="116"/>
      <c r="N39" s="114"/>
      <c r="O39" s="113"/>
      <c r="P39" s="113"/>
      <c r="Q39" s="113"/>
      <c r="R39" s="113"/>
      <c r="S39" s="113"/>
      <c r="T39" s="115"/>
      <c r="U39" s="114"/>
      <c r="V39" s="113"/>
      <c r="W39" s="113"/>
      <c r="X39" s="112"/>
    </row>
    <row r="40" spans="2:24" ht="15" x14ac:dyDescent="0.2">
      <c r="B40" s="111"/>
      <c r="C40" s="138"/>
      <c r="D40" s="137"/>
      <c r="E40" s="108"/>
      <c r="F40" s="103"/>
      <c r="G40" s="102"/>
      <c r="H40" s="106"/>
      <c r="I40" s="106"/>
      <c r="J40" s="107"/>
      <c r="K40" s="106"/>
      <c r="L40" s="106"/>
      <c r="M40" s="105"/>
      <c r="N40" s="103"/>
      <c r="O40" s="102"/>
      <c r="P40" s="102"/>
      <c r="Q40" s="102"/>
      <c r="R40" s="102"/>
      <c r="S40" s="102"/>
      <c r="T40" s="104"/>
      <c r="U40" s="103"/>
      <c r="V40" s="102"/>
      <c r="W40" s="102"/>
      <c r="X40" s="101"/>
    </row>
    <row r="41" spans="2:24" x14ac:dyDescent="0.25">
      <c r="B41" s="136" t="s">
        <v>63</v>
      </c>
      <c r="C41" s="135"/>
      <c r="D41" s="134"/>
      <c r="E41" s="133"/>
      <c r="F41" s="128"/>
      <c r="G41" s="127"/>
      <c r="H41" s="131"/>
      <c r="I41" s="131"/>
      <c r="J41" s="132"/>
      <c r="K41" s="131"/>
      <c r="L41" s="131"/>
      <c r="M41" s="130"/>
      <c r="N41" s="128"/>
      <c r="O41" s="127"/>
      <c r="P41" s="127"/>
      <c r="Q41" s="127"/>
      <c r="R41" s="127"/>
      <c r="S41" s="127"/>
      <c r="T41" s="129"/>
      <c r="U41" s="128"/>
      <c r="V41" s="127"/>
      <c r="W41" s="127"/>
      <c r="X41" s="126"/>
    </row>
    <row r="42" spans="2:24" x14ac:dyDescent="0.25">
      <c r="B42" s="123" t="s">
        <v>62</v>
      </c>
      <c r="C42" s="140" t="s">
        <v>61</v>
      </c>
      <c r="D42" s="121">
        <v>0</v>
      </c>
      <c r="E42" s="120" t="s">
        <v>56</v>
      </c>
      <c r="F42" s="114"/>
      <c r="G42" s="113"/>
      <c r="H42" s="117"/>
      <c r="I42" s="117"/>
      <c r="J42" s="119"/>
      <c r="K42" s="117"/>
      <c r="L42" s="117"/>
      <c r="M42" s="116">
        <v>0</v>
      </c>
      <c r="N42" s="114"/>
      <c r="O42" s="113"/>
      <c r="P42" s="113"/>
      <c r="Q42" s="113"/>
      <c r="R42" s="113"/>
      <c r="S42" s="113"/>
      <c r="T42" s="115"/>
      <c r="U42" s="114">
        <v>0</v>
      </c>
      <c r="V42" s="113">
        <v>0</v>
      </c>
      <c r="W42" s="113">
        <f>U42</f>
        <v>0</v>
      </c>
      <c r="X42" s="112">
        <f>W42+M42</f>
        <v>0</v>
      </c>
    </row>
    <row r="43" spans="2:24" ht="15" x14ac:dyDescent="0.2">
      <c r="B43" s="123" t="s">
        <v>60</v>
      </c>
      <c r="C43" s="122" t="s">
        <v>39</v>
      </c>
      <c r="D43" s="125">
        <v>0</v>
      </c>
      <c r="E43" s="120" t="s">
        <v>56</v>
      </c>
      <c r="F43" s="114"/>
      <c r="G43" s="113"/>
      <c r="H43" s="117"/>
      <c r="I43" s="117"/>
      <c r="J43" s="119"/>
      <c r="K43" s="117"/>
      <c r="L43" s="117"/>
      <c r="M43" s="116">
        <v>0</v>
      </c>
      <c r="N43" s="114"/>
      <c r="O43" s="113"/>
      <c r="P43" s="113"/>
      <c r="Q43" s="113"/>
      <c r="R43" s="113"/>
      <c r="S43" s="113"/>
      <c r="T43" s="115"/>
      <c r="U43" s="139">
        <v>0</v>
      </c>
      <c r="V43" s="113">
        <v>0</v>
      </c>
      <c r="W43" s="113">
        <f>U43*D43</f>
        <v>0</v>
      </c>
      <c r="X43" s="112">
        <f>W43+M43</f>
        <v>0</v>
      </c>
    </row>
    <row r="44" spans="2:24" ht="15" x14ac:dyDescent="0.2">
      <c r="B44" s="123" t="s">
        <v>59</v>
      </c>
      <c r="C44" s="122" t="s">
        <v>39</v>
      </c>
      <c r="D44" s="125">
        <v>0</v>
      </c>
      <c r="E44" s="120" t="s">
        <v>56</v>
      </c>
      <c r="F44" s="114"/>
      <c r="G44" s="113"/>
      <c r="H44" s="117"/>
      <c r="I44" s="117"/>
      <c r="J44" s="119"/>
      <c r="K44" s="117"/>
      <c r="L44" s="117"/>
      <c r="M44" s="116">
        <v>0</v>
      </c>
      <c r="N44" s="114"/>
      <c r="O44" s="113"/>
      <c r="P44" s="113"/>
      <c r="Q44" s="113"/>
      <c r="R44" s="113"/>
      <c r="S44" s="113"/>
      <c r="T44" s="115"/>
      <c r="U44" s="139">
        <v>0</v>
      </c>
      <c r="V44" s="113">
        <v>0</v>
      </c>
      <c r="W44" s="113">
        <f>U44*D44</f>
        <v>0</v>
      </c>
      <c r="X44" s="112">
        <f>W44+M44</f>
        <v>0</v>
      </c>
    </row>
    <row r="45" spans="2:24" ht="15" x14ac:dyDescent="0.2">
      <c r="B45" s="123" t="s">
        <v>58</v>
      </c>
      <c r="C45" s="122" t="s">
        <v>39</v>
      </c>
      <c r="D45" s="125">
        <v>0</v>
      </c>
      <c r="E45" s="120" t="s">
        <v>56</v>
      </c>
      <c r="F45" s="114"/>
      <c r="G45" s="113"/>
      <c r="H45" s="117"/>
      <c r="I45" s="117"/>
      <c r="J45" s="119"/>
      <c r="K45" s="117"/>
      <c r="L45" s="117"/>
      <c r="M45" s="116">
        <v>0</v>
      </c>
      <c r="N45" s="114"/>
      <c r="O45" s="113"/>
      <c r="P45" s="113"/>
      <c r="Q45" s="113"/>
      <c r="R45" s="113"/>
      <c r="S45" s="113"/>
      <c r="T45" s="115"/>
      <c r="U45" s="139">
        <v>0</v>
      </c>
      <c r="V45" s="113">
        <v>0</v>
      </c>
      <c r="W45" s="113">
        <f>U45*D45</f>
        <v>0</v>
      </c>
      <c r="X45" s="112">
        <f>W45+M45</f>
        <v>0</v>
      </c>
    </row>
    <row r="46" spans="2:24" ht="15" x14ac:dyDescent="0.2">
      <c r="B46" s="123" t="s">
        <v>57</v>
      </c>
      <c r="C46" s="122" t="s">
        <v>39</v>
      </c>
      <c r="D46" s="125">
        <v>0</v>
      </c>
      <c r="E46" s="120" t="s">
        <v>56</v>
      </c>
      <c r="F46" s="114"/>
      <c r="G46" s="113"/>
      <c r="H46" s="117"/>
      <c r="I46" s="117"/>
      <c r="J46" s="119"/>
      <c r="K46" s="117"/>
      <c r="L46" s="117"/>
      <c r="M46" s="116">
        <v>0</v>
      </c>
      <c r="N46" s="114"/>
      <c r="O46" s="113"/>
      <c r="P46" s="113"/>
      <c r="Q46" s="113"/>
      <c r="R46" s="113"/>
      <c r="S46" s="113"/>
      <c r="T46" s="115"/>
      <c r="U46" s="139">
        <v>0</v>
      </c>
      <c r="V46" s="113">
        <v>0</v>
      </c>
      <c r="W46" s="113">
        <f>U46*D46</f>
        <v>0</v>
      </c>
      <c r="X46" s="112">
        <f>W46+M46</f>
        <v>0</v>
      </c>
    </row>
    <row r="47" spans="2:24" ht="15" x14ac:dyDescent="0.2">
      <c r="B47" s="111"/>
      <c r="C47" s="138"/>
      <c r="D47" s="137"/>
      <c r="E47" s="108"/>
      <c r="F47" s="103"/>
      <c r="G47" s="102"/>
      <c r="H47" s="106"/>
      <c r="I47" s="106"/>
      <c r="J47" s="107"/>
      <c r="K47" s="106"/>
      <c r="L47" s="106"/>
      <c r="M47" s="105"/>
      <c r="N47" s="103"/>
      <c r="O47" s="102"/>
      <c r="P47" s="102"/>
      <c r="Q47" s="102"/>
      <c r="R47" s="102"/>
      <c r="S47" s="102"/>
      <c r="T47" s="104"/>
      <c r="U47" s="103"/>
      <c r="V47" s="102"/>
      <c r="W47" s="102"/>
      <c r="X47" s="101"/>
    </row>
    <row r="48" spans="2:24" x14ac:dyDescent="0.25">
      <c r="B48" s="136" t="s">
        <v>55</v>
      </c>
      <c r="C48" s="135"/>
      <c r="D48" s="134"/>
      <c r="E48" s="133"/>
      <c r="F48" s="128"/>
      <c r="G48" s="127"/>
      <c r="H48" s="131"/>
      <c r="I48" s="131"/>
      <c r="J48" s="132"/>
      <c r="K48" s="131"/>
      <c r="L48" s="131"/>
      <c r="M48" s="130"/>
      <c r="N48" s="128"/>
      <c r="O48" s="127"/>
      <c r="P48" s="127"/>
      <c r="Q48" s="127"/>
      <c r="R48" s="127"/>
      <c r="S48" s="127"/>
      <c r="T48" s="129"/>
      <c r="U48" s="128"/>
      <c r="V48" s="127"/>
      <c r="W48" s="127"/>
      <c r="X48" s="126"/>
    </row>
    <row r="49" spans="2:25" ht="15" x14ac:dyDescent="0.2">
      <c r="B49" s="123" t="s">
        <v>54</v>
      </c>
      <c r="C49" s="122"/>
      <c r="D49" s="125">
        <v>0</v>
      </c>
      <c r="E49" s="120" t="s">
        <v>48</v>
      </c>
      <c r="F49" s="114"/>
      <c r="G49" s="113"/>
      <c r="H49" s="117"/>
      <c r="I49" s="117"/>
      <c r="J49" s="119"/>
      <c r="K49" s="118">
        <v>0</v>
      </c>
      <c r="L49" s="117"/>
      <c r="M49" s="116">
        <f>K49*D49</f>
        <v>0</v>
      </c>
      <c r="N49" s="114"/>
      <c r="O49" s="113"/>
      <c r="P49" s="113"/>
      <c r="Q49" s="113"/>
      <c r="R49" s="113"/>
      <c r="S49" s="113"/>
      <c r="T49" s="115"/>
      <c r="U49" s="114">
        <v>0</v>
      </c>
      <c r="V49" s="113">
        <v>0</v>
      </c>
      <c r="W49" s="113">
        <v>0</v>
      </c>
      <c r="X49" s="112">
        <f>M49</f>
        <v>0</v>
      </c>
    </row>
    <row r="50" spans="2:25" ht="15" x14ac:dyDescent="0.2">
      <c r="B50" s="123" t="s">
        <v>53</v>
      </c>
      <c r="C50" s="122"/>
      <c r="D50" s="125">
        <v>0</v>
      </c>
      <c r="E50" s="120" t="s">
        <v>48</v>
      </c>
      <c r="F50" s="114"/>
      <c r="G50" s="113"/>
      <c r="H50" s="117"/>
      <c r="I50" s="117"/>
      <c r="J50" s="119"/>
      <c r="K50" s="118">
        <v>0</v>
      </c>
      <c r="L50" s="117"/>
      <c r="M50" s="116">
        <f>K50*D50</f>
        <v>0</v>
      </c>
      <c r="N50" s="114"/>
      <c r="O50" s="113"/>
      <c r="P50" s="113"/>
      <c r="Q50" s="113"/>
      <c r="R50" s="113"/>
      <c r="S50" s="113"/>
      <c r="T50" s="115"/>
      <c r="U50" s="114">
        <v>0</v>
      </c>
      <c r="V50" s="113">
        <v>0</v>
      </c>
      <c r="W50" s="113">
        <v>0</v>
      </c>
      <c r="X50" s="112">
        <f>M50</f>
        <v>0</v>
      </c>
    </row>
    <row r="51" spans="2:25" ht="15" x14ac:dyDescent="0.2">
      <c r="B51" s="123" t="s">
        <v>52</v>
      </c>
      <c r="C51" s="122" t="s">
        <v>39</v>
      </c>
      <c r="D51" s="124">
        <v>0</v>
      </c>
      <c r="E51" s="120" t="s">
        <v>50</v>
      </c>
      <c r="F51" s="114"/>
      <c r="G51" s="113"/>
      <c r="H51" s="117"/>
      <c r="I51" s="117"/>
      <c r="J51" s="119"/>
      <c r="K51" s="118">
        <v>0</v>
      </c>
      <c r="L51" s="117" t="s">
        <v>39</v>
      </c>
      <c r="M51" s="116">
        <f>K51*D51</f>
        <v>0</v>
      </c>
      <c r="N51" s="114"/>
      <c r="O51" s="113"/>
      <c r="P51" s="113"/>
      <c r="Q51" s="113"/>
      <c r="R51" s="113"/>
      <c r="S51" s="113"/>
      <c r="T51" s="115"/>
      <c r="U51" s="114">
        <v>0</v>
      </c>
      <c r="V51" s="113">
        <v>0</v>
      </c>
      <c r="W51" s="113">
        <v>0</v>
      </c>
      <c r="X51" s="112">
        <f>M51</f>
        <v>0</v>
      </c>
    </row>
    <row r="52" spans="2:25" ht="15" x14ac:dyDescent="0.2">
      <c r="B52" s="123" t="s">
        <v>51</v>
      </c>
      <c r="C52" s="122" t="s">
        <v>39</v>
      </c>
      <c r="D52" s="124">
        <v>0</v>
      </c>
      <c r="E52" s="120" t="s">
        <v>50</v>
      </c>
      <c r="F52" s="114"/>
      <c r="G52" s="113"/>
      <c r="H52" s="117"/>
      <c r="I52" s="117"/>
      <c r="J52" s="119"/>
      <c r="K52" s="118">
        <v>0</v>
      </c>
      <c r="L52" s="117"/>
      <c r="M52" s="116">
        <f>K52*D52</f>
        <v>0</v>
      </c>
      <c r="N52" s="114"/>
      <c r="O52" s="113"/>
      <c r="P52" s="113"/>
      <c r="Q52" s="113"/>
      <c r="R52" s="113"/>
      <c r="S52" s="113"/>
      <c r="T52" s="115"/>
      <c r="U52" s="114">
        <v>0</v>
      </c>
      <c r="V52" s="113">
        <v>0</v>
      </c>
      <c r="W52" s="113">
        <v>0</v>
      </c>
      <c r="X52" s="112">
        <f>M52</f>
        <v>0</v>
      </c>
    </row>
    <row r="53" spans="2:25" ht="15" x14ac:dyDescent="0.2">
      <c r="B53" s="123" t="s">
        <v>49</v>
      </c>
      <c r="C53" s="122"/>
      <c r="D53" s="121">
        <v>0</v>
      </c>
      <c r="E53" s="120" t="s">
        <v>48</v>
      </c>
      <c r="F53" s="114"/>
      <c r="G53" s="113"/>
      <c r="H53" s="117"/>
      <c r="I53" s="117"/>
      <c r="J53" s="119"/>
      <c r="K53" s="118">
        <v>0</v>
      </c>
      <c r="L53" s="117"/>
      <c r="M53" s="116">
        <f>K53*D53</f>
        <v>0</v>
      </c>
      <c r="N53" s="114"/>
      <c r="O53" s="113"/>
      <c r="P53" s="113"/>
      <c r="Q53" s="113"/>
      <c r="R53" s="113"/>
      <c r="S53" s="113"/>
      <c r="T53" s="115"/>
      <c r="U53" s="114">
        <v>0</v>
      </c>
      <c r="V53" s="113">
        <v>0</v>
      </c>
      <c r="W53" s="113">
        <v>0</v>
      </c>
      <c r="X53" s="112">
        <f>M53</f>
        <v>0</v>
      </c>
    </row>
    <row r="54" spans="2:25" ht="15" x14ac:dyDescent="0.2">
      <c r="B54" s="111" t="s">
        <v>47</v>
      </c>
      <c r="C54" s="110" t="s">
        <v>46</v>
      </c>
      <c r="D54" s="109">
        <v>0</v>
      </c>
      <c r="E54" s="108" t="s">
        <v>43</v>
      </c>
      <c r="F54" s="103"/>
      <c r="G54" s="102"/>
      <c r="H54" s="106"/>
      <c r="I54" s="106"/>
      <c r="J54" s="107"/>
      <c r="K54" s="106"/>
      <c r="L54" s="106"/>
      <c r="M54" s="105" t="e">
        <f>SUM(M5:M53)/100*D54</f>
        <v>#DIV/0!</v>
      </c>
      <c r="N54" s="103"/>
      <c r="O54" s="102"/>
      <c r="P54" s="102"/>
      <c r="Q54" s="102"/>
      <c r="R54" s="102"/>
      <c r="S54" s="102"/>
      <c r="T54" s="104"/>
      <c r="U54" s="103">
        <v>0</v>
      </c>
      <c r="V54" s="102">
        <v>0</v>
      </c>
      <c r="W54" s="102">
        <f>SUM(W7:W53)/100*D54</f>
        <v>0</v>
      </c>
      <c r="X54" s="101" t="e">
        <f>W54+M54</f>
        <v>#DIV/0!</v>
      </c>
    </row>
    <row r="55" spans="2:25" s="18" customFormat="1" x14ac:dyDescent="0.25">
      <c r="B55" s="100" t="s">
        <v>42</v>
      </c>
      <c r="C55" s="99"/>
      <c r="D55" s="98"/>
      <c r="E55" s="97"/>
      <c r="F55" s="96"/>
      <c r="G55" s="95"/>
      <c r="H55" s="93"/>
      <c r="I55" s="93"/>
      <c r="J55" s="94"/>
      <c r="K55" s="93"/>
      <c r="L55" s="93"/>
      <c r="M55" s="92" t="e">
        <f>SUM(M5:M54)</f>
        <v>#DIV/0!</v>
      </c>
      <c r="N55" s="91"/>
      <c r="O55" s="90"/>
      <c r="P55" s="90"/>
      <c r="Q55" s="90"/>
      <c r="R55" s="90"/>
      <c r="S55" s="90"/>
      <c r="T55" s="89"/>
      <c r="U55" s="88">
        <f>SUM(U7:U54)</f>
        <v>0</v>
      </c>
      <c r="V55" s="87">
        <f>SUM(V7:V54)</f>
        <v>0</v>
      </c>
      <c r="W55" s="87">
        <f>SUM(W7:W54)</f>
        <v>0</v>
      </c>
      <c r="X55" s="86" t="e">
        <f>SUM(X7:X54)</f>
        <v>#DIV/0!</v>
      </c>
    </row>
    <row r="56" spans="2:25" ht="15" x14ac:dyDescent="0.2">
      <c r="B56" s="74" t="s">
        <v>45</v>
      </c>
      <c r="C56" s="5"/>
      <c r="D56" s="73">
        <v>0</v>
      </c>
      <c r="E56" s="49" t="s">
        <v>43</v>
      </c>
      <c r="F56" s="85"/>
      <c r="G56" s="84"/>
      <c r="H56" s="82"/>
      <c r="I56" s="82"/>
      <c r="J56" s="83"/>
      <c r="K56" s="82"/>
      <c r="L56" s="82"/>
      <c r="M56" s="81" t="e">
        <f>M55/100*D56</f>
        <v>#DIV/0!</v>
      </c>
      <c r="N56" s="80"/>
      <c r="O56" s="79"/>
      <c r="P56" s="79"/>
      <c r="Q56" s="79"/>
      <c r="R56" s="79"/>
      <c r="S56" s="79"/>
      <c r="T56" s="78"/>
      <c r="U56" s="77">
        <v>0</v>
      </c>
      <c r="V56" s="76">
        <v>0</v>
      </c>
      <c r="W56" s="76">
        <f>W55/100*D56</f>
        <v>0</v>
      </c>
      <c r="X56" s="75" t="e">
        <f>W56+M56</f>
        <v>#DIV/0!</v>
      </c>
    </row>
    <row r="57" spans="2:25" ht="15" x14ac:dyDescent="0.2">
      <c r="B57" s="65" t="s">
        <v>42</v>
      </c>
      <c r="C57" s="64"/>
      <c r="D57" s="63"/>
      <c r="E57" s="62"/>
      <c r="F57" s="61"/>
      <c r="G57" s="60"/>
      <c r="H57" s="58"/>
      <c r="I57" s="58"/>
      <c r="J57" s="59"/>
      <c r="K57" s="58"/>
      <c r="L57" s="58"/>
      <c r="M57" s="57" t="e">
        <f>M56+M55</f>
        <v>#DIV/0!</v>
      </c>
      <c r="N57" s="56"/>
      <c r="O57" s="55"/>
      <c r="P57" s="55"/>
      <c r="Q57" s="55"/>
      <c r="R57" s="55"/>
      <c r="S57" s="55"/>
      <c r="T57" s="54"/>
      <c r="U57" s="53"/>
      <c r="V57" s="52"/>
      <c r="W57" s="52">
        <f>W56+W55</f>
        <v>0</v>
      </c>
      <c r="X57" s="51" t="e">
        <f>X56+X55</f>
        <v>#DIV/0!</v>
      </c>
    </row>
    <row r="58" spans="2:25" ht="15" x14ac:dyDescent="0.2">
      <c r="B58" s="74" t="s">
        <v>44</v>
      </c>
      <c r="C58" s="5"/>
      <c r="D58" s="73">
        <v>0</v>
      </c>
      <c r="E58" s="49" t="s">
        <v>43</v>
      </c>
      <c r="F58" s="48"/>
      <c r="G58" s="47"/>
      <c r="H58" s="45"/>
      <c r="I58" s="45"/>
      <c r="J58" s="72"/>
      <c r="K58" s="45"/>
      <c r="L58" s="45"/>
      <c r="M58" s="44" t="e">
        <f>M57/100*D58</f>
        <v>#DIV/0!</v>
      </c>
      <c r="N58" s="71"/>
      <c r="O58" s="70"/>
      <c r="P58" s="70"/>
      <c r="Q58" s="70"/>
      <c r="R58" s="70"/>
      <c r="S58" s="70"/>
      <c r="T58" s="69"/>
      <c r="U58" s="68">
        <v>0</v>
      </c>
      <c r="V58" s="67">
        <v>0</v>
      </c>
      <c r="W58" s="67">
        <f>W57/100*D58</f>
        <v>0</v>
      </c>
      <c r="X58" s="66" t="e">
        <f>W58+M58</f>
        <v>#DIV/0!</v>
      </c>
      <c r="Y58" s="5"/>
    </row>
    <row r="59" spans="2:25" ht="15" x14ac:dyDescent="0.2">
      <c r="B59" s="65" t="s">
        <v>42</v>
      </c>
      <c r="C59" s="64"/>
      <c r="D59" s="63"/>
      <c r="E59" s="62"/>
      <c r="F59" s="61"/>
      <c r="G59" s="60"/>
      <c r="H59" s="58"/>
      <c r="I59" s="58"/>
      <c r="J59" s="59"/>
      <c r="K59" s="58"/>
      <c r="L59" s="58"/>
      <c r="M59" s="57" t="e">
        <f>M58+M57</f>
        <v>#DIV/0!</v>
      </c>
      <c r="N59" s="56"/>
      <c r="O59" s="55"/>
      <c r="P59" s="55"/>
      <c r="Q59" s="55"/>
      <c r="R59" s="55"/>
      <c r="S59" s="55"/>
      <c r="T59" s="54"/>
      <c r="U59" s="53"/>
      <c r="V59" s="52"/>
      <c r="W59" s="52">
        <f>W58+W57</f>
        <v>0</v>
      </c>
      <c r="X59" s="51" t="e">
        <f>X58+X57</f>
        <v>#DIV/0!</v>
      </c>
    </row>
    <row r="60" spans="2:25" ht="15" x14ac:dyDescent="0.2">
      <c r="B60" s="50" t="s">
        <v>41</v>
      </c>
      <c r="C60" s="5"/>
      <c r="D60" s="10"/>
      <c r="E60" s="49"/>
      <c r="F60" s="48"/>
      <c r="G60" s="47"/>
      <c r="H60" s="45"/>
      <c r="I60" s="45"/>
      <c r="J60" s="46"/>
      <c r="K60" s="45"/>
      <c r="L60" s="45"/>
      <c r="M60" s="44"/>
      <c r="N60" s="43"/>
      <c r="O60" s="42"/>
      <c r="P60" s="42"/>
      <c r="Q60" s="42"/>
      <c r="R60" s="42"/>
      <c r="S60" s="42"/>
      <c r="T60" s="41"/>
      <c r="U60" s="40"/>
      <c r="V60" s="39"/>
      <c r="W60" s="39"/>
      <c r="X60" s="38">
        <v>0</v>
      </c>
    </row>
    <row r="61" spans="2:25" s="18" customFormat="1" ht="26.25" customHeight="1" thickBot="1" x14ac:dyDescent="0.3">
      <c r="B61" s="37" t="s">
        <v>40</v>
      </c>
      <c r="C61" s="36"/>
      <c r="D61" s="27"/>
      <c r="E61" s="29"/>
      <c r="F61" s="35"/>
      <c r="G61" s="34"/>
      <c r="H61" s="33"/>
      <c r="I61" s="33"/>
      <c r="J61" s="32"/>
      <c r="K61" s="31"/>
      <c r="L61" s="31"/>
      <c r="M61" s="30" t="s">
        <v>39</v>
      </c>
      <c r="N61" s="28"/>
      <c r="O61" s="27"/>
      <c r="P61" s="27"/>
      <c r="Q61" s="27"/>
      <c r="R61" s="27"/>
      <c r="S61" s="27"/>
      <c r="T61" s="29"/>
      <c r="U61" s="28"/>
      <c r="V61" s="27"/>
      <c r="W61" s="26"/>
      <c r="X61" s="25" t="e">
        <f>X59+X60</f>
        <v>#DIV/0!</v>
      </c>
    </row>
    <row r="62" spans="2:25" x14ac:dyDescent="0.25">
      <c r="B62" s="13" t="s">
        <v>38</v>
      </c>
      <c r="C62" s="12"/>
      <c r="D62" s="17"/>
      <c r="E62" s="15"/>
      <c r="F62" s="15"/>
      <c r="G62" s="15"/>
      <c r="J62" s="2"/>
      <c r="K62" s="6"/>
      <c r="L62" s="6"/>
      <c r="M62" s="6"/>
      <c r="N62" s="15"/>
      <c r="O62" s="15"/>
      <c r="P62" s="15"/>
      <c r="Q62" s="15"/>
      <c r="R62" s="15"/>
      <c r="S62" s="15"/>
      <c r="T62" s="15"/>
      <c r="U62" s="15"/>
      <c r="V62" s="15"/>
      <c r="W62" s="15"/>
    </row>
    <row r="63" spans="2:25" x14ac:dyDescent="0.25">
      <c r="B63" s="10" t="s">
        <v>37</v>
      </c>
      <c r="C63" s="10" t="s">
        <v>36</v>
      </c>
      <c r="D63" s="17"/>
      <c r="E63" s="15"/>
      <c r="F63" s="15"/>
      <c r="G63" s="15"/>
      <c r="J63" s="2"/>
      <c r="K63" s="6"/>
      <c r="L63" s="6"/>
      <c r="M63" s="22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2:25" ht="15" x14ac:dyDescent="0.2">
      <c r="B64" s="10" t="s">
        <v>35</v>
      </c>
      <c r="C64" s="10" t="s">
        <v>34</v>
      </c>
      <c r="D64" s="17"/>
      <c r="E64" s="15"/>
      <c r="F64" s="15"/>
      <c r="G64" s="15"/>
      <c r="J64" s="2"/>
      <c r="K64" s="6"/>
      <c r="L64" s="6"/>
      <c r="M64" s="6"/>
      <c r="N64" s="15"/>
      <c r="O64" s="15"/>
      <c r="P64" s="15"/>
      <c r="Q64" s="15"/>
      <c r="R64" s="15"/>
      <c r="S64" s="15"/>
      <c r="T64" s="15"/>
      <c r="U64" s="15"/>
      <c r="V64" s="15"/>
      <c r="W64" s="24"/>
    </row>
    <row r="65" spans="2:23" x14ac:dyDescent="0.25">
      <c r="B65" s="10" t="s">
        <v>33</v>
      </c>
      <c r="C65" s="10" t="s">
        <v>32</v>
      </c>
      <c r="D65" s="17"/>
      <c r="E65" s="15"/>
      <c r="F65" s="15"/>
      <c r="G65" s="15"/>
      <c r="K65" s="6"/>
      <c r="L65" s="6"/>
      <c r="M65" s="18"/>
      <c r="N65" s="15"/>
      <c r="O65" s="15"/>
      <c r="P65" s="15"/>
      <c r="Q65" s="15"/>
      <c r="R65" s="15"/>
      <c r="S65" s="15"/>
      <c r="T65" s="15"/>
      <c r="U65" s="15"/>
      <c r="V65" s="15"/>
      <c r="W65" s="23"/>
    </row>
    <row r="66" spans="2:23" x14ac:dyDescent="0.25">
      <c r="B66" s="8" t="s">
        <v>31</v>
      </c>
      <c r="C66" s="8" t="s">
        <v>30</v>
      </c>
      <c r="D66" s="17"/>
      <c r="E66" s="15"/>
      <c r="F66" s="15"/>
      <c r="G66" s="15"/>
      <c r="K66" s="6"/>
      <c r="L66" s="6"/>
      <c r="M66" s="22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2:23" x14ac:dyDescent="0.25">
      <c r="B67" s="21" t="s">
        <v>29</v>
      </c>
      <c r="C67" s="20"/>
      <c r="D67" s="17"/>
      <c r="E67" s="15"/>
      <c r="F67" s="1"/>
      <c r="G67" s="1"/>
      <c r="M67" s="18"/>
      <c r="W67" s="19"/>
    </row>
    <row r="68" spans="2:23" x14ac:dyDescent="0.25">
      <c r="B68" s="10" t="s">
        <v>28</v>
      </c>
      <c r="C68" s="10" t="s">
        <v>27</v>
      </c>
      <c r="D68" s="17"/>
      <c r="E68" s="15"/>
      <c r="F68" s="1"/>
      <c r="G68" s="1"/>
      <c r="M68" s="18"/>
    </row>
    <row r="69" spans="2:23" x14ac:dyDescent="0.25">
      <c r="B69" s="10" t="s">
        <v>26</v>
      </c>
      <c r="C69" s="10" t="s">
        <v>25</v>
      </c>
      <c r="D69" s="17"/>
      <c r="E69" s="15"/>
      <c r="F69" s="1"/>
      <c r="G69" s="1"/>
      <c r="M69" s="18"/>
    </row>
    <row r="70" spans="2:23" x14ac:dyDescent="0.25">
      <c r="B70" s="10" t="s">
        <v>24</v>
      </c>
      <c r="C70" s="10" t="s">
        <v>23</v>
      </c>
      <c r="D70" s="17"/>
      <c r="E70" s="15"/>
      <c r="F70" s="1"/>
      <c r="G70" s="1"/>
      <c r="M70" s="18"/>
    </row>
    <row r="71" spans="2:23" ht="15" x14ac:dyDescent="0.2">
      <c r="B71" s="10" t="s">
        <v>22</v>
      </c>
      <c r="C71" s="10" t="s">
        <v>21</v>
      </c>
      <c r="D71" s="17"/>
      <c r="E71" s="15"/>
      <c r="F71" s="1"/>
      <c r="G71" s="1"/>
    </row>
    <row r="72" spans="2:23" ht="15" x14ac:dyDescent="0.2">
      <c r="B72" s="10" t="s">
        <v>20</v>
      </c>
      <c r="C72" s="10" t="s">
        <v>19</v>
      </c>
      <c r="D72" s="17"/>
      <c r="E72" s="15"/>
      <c r="F72" s="1"/>
      <c r="G72" s="1"/>
    </row>
    <row r="73" spans="2:23" ht="15" x14ac:dyDescent="0.2">
      <c r="B73" s="10" t="s">
        <v>18</v>
      </c>
      <c r="C73" s="10" t="s">
        <v>17</v>
      </c>
      <c r="D73" s="17"/>
      <c r="E73" s="15"/>
      <c r="F73" s="1"/>
      <c r="G73" s="1"/>
    </row>
    <row r="74" spans="2:23" ht="15" x14ac:dyDescent="0.2">
      <c r="B74" s="10" t="s">
        <v>16</v>
      </c>
      <c r="C74" s="10" t="s">
        <v>15</v>
      </c>
      <c r="D74" s="17"/>
      <c r="E74" s="15"/>
      <c r="F74" s="1"/>
      <c r="G74" s="1"/>
    </row>
    <row r="75" spans="2:23" ht="15" x14ac:dyDescent="0.2">
      <c r="B75" s="10" t="s">
        <v>14</v>
      </c>
      <c r="C75" s="16" t="s">
        <v>13</v>
      </c>
      <c r="D75" s="17"/>
      <c r="E75" s="15"/>
      <c r="F75" s="1"/>
      <c r="G75" s="1"/>
    </row>
    <row r="76" spans="2:23" ht="15" x14ac:dyDescent="0.2">
      <c r="B76" s="10" t="s">
        <v>12</v>
      </c>
      <c r="C76" s="16" t="s">
        <v>11</v>
      </c>
      <c r="D76" s="15"/>
      <c r="E76" s="15"/>
      <c r="F76" s="1"/>
      <c r="G76" s="1"/>
    </row>
    <row r="77" spans="2:23" ht="15" x14ac:dyDescent="0.2">
      <c r="B77" s="8" t="s">
        <v>10</v>
      </c>
      <c r="C77" s="14" t="s">
        <v>9</v>
      </c>
      <c r="F77" s="1"/>
      <c r="G77" s="1"/>
    </row>
    <row r="78" spans="2:23" x14ac:dyDescent="0.25">
      <c r="B78" s="13" t="s">
        <v>8</v>
      </c>
      <c r="C78" s="12"/>
      <c r="F78" s="1"/>
      <c r="G78" s="1"/>
    </row>
    <row r="79" spans="2:23" ht="15" x14ac:dyDescent="0.2">
      <c r="B79" s="10" t="s">
        <v>7</v>
      </c>
      <c r="C79" s="10" t="s">
        <v>6</v>
      </c>
      <c r="F79" s="1"/>
      <c r="G79" s="1"/>
    </row>
    <row r="80" spans="2:23" ht="15" x14ac:dyDescent="0.2">
      <c r="B80" s="10" t="s">
        <v>5</v>
      </c>
      <c r="C80" s="10" t="s">
        <v>4</v>
      </c>
      <c r="F80" s="1"/>
      <c r="G80" s="1"/>
    </row>
    <row r="81" spans="2:7" ht="15" x14ac:dyDescent="0.2">
      <c r="B81" s="11" t="s">
        <v>3</v>
      </c>
      <c r="C81" s="10" t="s">
        <v>2</v>
      </c>
      <c r="F81" s="1"/>
      <c r="G81" s="1"/>
    </row>
    <row r="82" spans="2:7" ht="15" x14ac:dyDescent="0.2">
      <c r="B82" s="9" t="s">
        <v>1</v>
      </c>
      <c r="C82" s="8" t="s">
        <v>0</v>
      </c>
      <c r="F82" s="1"/>
      <c r="G82" s="1"/>
    </row>
    <row r="83" spans="2:7" ht="15" x14ac:dyDescent="0.2">
      <c r="F83" s="1"/>
      <c r="G83" s="1"/>
    </row>
    <row r="84" spans="2:7" ht="15" x14ac:dyDescent="0.2">
      <c r="F84" s="1"/>
      <c r="G84" s="1"/>
    </row>
    <row r="85" spans="2:7" ht="15" x14ac:dyDescent="0.2">
      <c r="F85" s="1"/>
      <c r="G85" s="1"/>
    </row>
    <row r="86" spans="2:7" ht="15" x14ac:dyDescent="0.2">
      <c r="F86" s="1"/>
      <c r="G86" s="1"/>
    </row>
    <row r="87" spans="2:7" ht="15" x14ac:dyDescent="0.2">
      <c r="F87" s="1"/>
      <c r="G87" s="1"/>
    </row>
    <row r="88" spans="2:7" ht="15" x14ac:dyDescent="0.2">
      <c r="F88" s="1"/>
      <c r="G88" s="1"/>
    </row>
    <row r="89" spans="2:7" ht="15" x14ac:dyDescent="0.2">
      <c r="F89" s="1"/>
      <c r="G89" s="1"/>
    </row>
    <row r="90" spans="2:7" ht="15" x14ac:dyDescent="0.2">
      <c r="F90" s="1"/>
      <c r="G90" s="1"/>
    </row>
    <row r="91" spans="2:7" ht="15" x14ac:dyDescent="0.2">
      <c r="F91" s="1"/>
      <c r="G91" s="1"/>
    </row>
    <row r="92" spans="2:7" ht="15" x14ac:dyDescent="0.2">
      <c r="B92" s="5"/>
      <c r="F92" s="1"/>
      <c r="G92" s="1"/>
    </row>
    <row r="93" spans="2:7" ht="15" x14ac:dyDescent="0.2">
      <c r="B93" s="5"/>
      <c r="F93" s="1"/>
      <c r="G93" s="1"/>
    </row>
    <row r="94" spans="2:7" ht="15" x14ac:dyDescent="0.2">
      <c r="B94" s="5"/>
      <c r="F94" s="1"/>
      <c r="G94" s="1"/>
    </row>
    <row r="95" spans="2:7" ht="15" x14ac:dyDescent="0.2">
      <c r="B95" s="5"/>
      <c r="F95" s="1"/>
      <c r="G95" s="1"/>
    </row>
    <row r="96" spans="2:7" ht="15" x14ac:dyDescent="0.2">
      <c r="B96" s="5"/>
      <c r="F96" s="1"/>
      <c r="G96" s="1"/>
    </row>
    <row r="97" spans="2:7" ht="15" x14ac:dyDescent="0.2">
      <c r="B97" s="5"/>
      <c r="F97" s="1"/>
      <c r="G97" s="1"/>
    </row>
    <row r="98" spans="2:7" ht="15" x14ac:dyDescent="0.2">
      <c r="B98" s="5"/>
      <c r="F98" s="1"/>
      <c r="G98" s="1"/>
    </row>
    <row r="99" spans="2:7" ht="15" x14ac:dyDescent="0.2">
      <c r="B99" s="5"/>
      <c r="F99" s="1"/>
      <c r="G99" s="1"/>
    </row>
    <row r="100" spans="2:7" ht="15" x14ac:dyDescent="0.2">
      <c r="B100" s="5"/>
      <c r="F100" s="1"/>
      <c r="G100" s="1"/>
    </row>
    <row r="101" spans="2:7" ht="15" x14ac:dyDescent="0.2">
      <c r="B101" s="5"/>
      <c r="F101" s="1"/>
      <c r="G101" s="1"/>
    </row>
    <row r="102" spans="2:7" ht="15" x14ac:dyDescent="0.2">
      <c r="B102" s="5"/>
      <c r="F102" s="1"/>
      <c r="G102" s="1"/>
    </row>
    <row r="103" spans="2:7" ht="15" x14ac:dyDescent="0.2">
      <c r="B103" s="5"/>
      <c r="F103" s="1"/>
      <c r="G103" s="1"/>
    </row>
    <row r="104" spans="2:7" ht="15" x14ac:dyDescent="0.2">
      <c r="B104" s="5"/>
      <c r="F104" s="1"/>
      <c r="G104" s="1"/>
    </row>
    <row r="105" spans="2:7" ht="15" x14ac:dyDescent="0.2">
      <c r="B105" s="5"/>
      <c r="F105" s="1"/>
      <c r="G105" s="1"/>
    </row>
    <row r="106" spans="2:7" ht="15" x14ac:dyDescent="0.2">
      <c r="B106" s="5"/>
      <c r="F106" s="1"/>
      <c r="G106" s="1"/>
    </row>
    <row r="107" spans="2:7" ht="15" x14ac:dyDescent="0.2">
      <c r="B107" s="5"/>
      <c r="F107" s="1"/>
      <c r="G107" s="1"/>
    </row>
    <row r="108" spans="2:7" ht="15" x14ac:dyDescent="0.2">
      <c r="B108" s="5"/>
      <c r="F108" s="1"/>
      <c r="G108" s="1"/>
    </row>
    <row r="109" spans="2:7" ht="15" x14ac:dyDescent="0.2">
      <c r="B109" s="5"/>
      <c r="F109" s="1"/>
      <c r="G109" s="1"/>
    </row>
    <row r="110" spans="2:7" ht="15" x14ac:dyDescent="0.2">
      <c r="B110" s="5"/>
      <c r="F110" s="1"/>
      <c r="G110" s="1"/>
    </row>
    <row r="111" spans="2:7" ht="15" x14ac:dyDescent="0.2">
      <c r="B111" s="5"/>
      <c r="F111" s="1"/>
      <c r="G111" s="1"/>
    </row>
    <row r="112" spans="2:7" ht="15" x14ac:dyDescent="0.2">
      <c r="B112" s="5"/>
      <c r="F112" s="1"/>
      <c r="G112" s="1"/>
    </row>
    <row r="113" spans="2:9" ht="15" x14ac:dyDescent="0.2">
      <c r="B113" s="5"/>
      <c r="F113" s="1"/>
      <c r="G113" s="1"/>
    </row>
    <row r="114" spans="2:9" ht="15" x14ac:dyDescent="0.2">
      <c r="B114" s="5"/>
      <c r="F114" s="1"/>
      <c r="G114" s="1"/>
    </row>
    <row r="115" spans="2:9" ht="15" x14ac:dyDescent="0.2">
      <c r="B115" s="5"/>
      <c r="F115" s="1"/>
      <c r="G115" s="1"/>
    </row>
    <row r="116" spans="2:9" ht="15" x14ac:dyDescent="0.2">
      <c r="B116" s="5"/>
      <c r="F116" s="1"/>
      <c r="G116" s="1"/>
    </row>
    <row r="117" spans="2:9" ht="15" x14ac:dyDescent="0.2">
      <c r="B117" s="5"/>
      <c r="F117" s="1"/>
      <c r="G117" s="1"/>
    </row>
    <row r="118" spans="2:9" ht="15" x14ac:dyDescent="0.2">
      <c r="B118" s="5"/>
      <c r="F118" s="1"/>
      <c r="G118" s="1"/>
    </row>
    <row r="119" spans="2:9" ht="15" x14ac:dyDescent="0.2">
      <c r="B119" s="5"/>
      <c r="F119" s="1"/>
      <c r="G119" s="1"/>
    </row>
    <row r="120" spans="2:9" ht="15" x14ac:dyDescent="0.2">
      <c r="B120" s="5"/>
      <c r="F120" s="1"/>
      <c r="G120" s="1"/>
    </row>
    <row r="121" spans="2:9" ht="15" x14ac:dyDescent="0.2">
      <c r="B121" s="5"/>
      <c r="F121" s="1"/>
      <c r="G121" s="1"/>
    </row>
    <row r="122" spans="2:9" ht="15" x14ac:dyDescent="0.2">
      <c r="B122" s="5"/>
      <c r="F122" s="1"/>
      <c r="G122" s="1"/>
    </row>
    <row r="123" spans="2:9" ht="15" x14ac:dyDescent="0.2">
      <c r="B123" s="5"/>
      <c r="F123" s="1"/>
      <c r="G123" s="1"/>
    </row>
    <row r="124" spans="2:9" ht="15" x14ac:dyDescent="0.2">
      <c r="B124" s="5"/>
      <c r="F124" s="1"/>
      <c r="G124" s="1"/>
    </row>
    <row r="125" spans="2:9" ht="15" x14ac:dyDescent="0.2">
      <c r="B125" s="5"/>
      <c r="F125" s="1"/>
      <c r="G125" s="1"/>
    </row>
    <row r="126" spans="2:9" ht="15" x14ac:dyDescent="0.2">
      <c r="B126" s="7"/>
      <c r="C126" s="6"/>
      <c r="D126" s="6"/>
      <c r="E126" s="6"/>
      <c r="F126" s="6"/>
      <c r="G126" s="6"/>
      <c r="H126" s="6"/>
      <c r="I126" s="6"/>
    </row>
    <row r="127" spans="2:9" ht="15" x14ac:dyDescent="0.2">
      <c r="B127" s="5"/>
      <c r="F127" s="1"/>
      <c r="G127" s="1"/>
    </row>
    <row r="128" spans="2:9" ht="15" x14ac:dyDescent="0.2">
      <c r="B128" s="5"/>
      <c r="F128" s="1"/>
      <c r="G128" s="1"/>
    </row>
    <row r="129" spans="2:7" ht="15" x14ac:dyDescent="0.2">
      <c r="B129" s="5"/>
      <c r="F129" s="1"/>
      <c r="G129" s="1"/>
    </row>
    <row r="130" spans="2:7" ht="15" x14ac:dyDescent="0.2">
      <c r="B130" s="5"/>
      <c r="F130" s="1"/>
      <c r="G130" s="1"/>
    </row>
    <row r="131" spans="2:7" ht="15" x14ac:dyDescent="0.2">
      <c r="B131" s="5"/>
      <c r="F131" s="1"/>
      <c r="G131" s="1"/>
    </row>
    <row r="132" spans="2:7" ht="15" x14ac:dyDescent="0.2">
      <c r="B132" s="4"/>
      <c r="F132" s="1"/>
      <c r="G132" s="1"/>
    </row>
    <row r="133" spans="2:7" ht="15" x14ac:dyDescent="0.2">
      <c r="F133" s="1"/>
      <c r="G133" s="1"/>
    </row>
    <row r="134" spans="2:7" ht="15" x14ac:dyDescent="0.2">
      <c r="F134" s="1"/>
      <c r="G134" s="1"/>
    </row>
    <row r="135" spans="2:7" ht="15" x14ac:dyDescent="0.2">
      <c r="F135" s="1"/>
      <c r="G135" s="1"/>
    </row>
    <row r="136" spans="2:7" ht="15" x14ac:dyDescent="0.2">
      <c r="F136" s="1"/>
      <c r="G136" s="1"/>
    </row>
    <row r="137" spans="2:7" ht="15" x14ac:dyDescent="0.2">
      <c r="F137" s="1"/>
      <c r="G137" s="1"/>
    </row>
  </sheetData>
  <sheetProtection algorithmName="SHA-512" hashValue="f5l3ZBXgyVQcErAIHkN0S6X/V/HJEbCeASNtD5NIrf/z9kRaG0PyN7jIsfrbariHz1Tv8scJ1uUWKlLFE+RG5w==" saltValue="nC4rR/T8aLTYPa9bZ8msNw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0CCC3-9216-4A48-B1F2-2DADCDC24696}">
  <sheetPr>
    <pageSetUpPr fitToPage="1"/>
  </sheetPr>
  <dimension ref="B1:Y137"/>
  <sheetViews>
    <sheetView zoomScale="75" zoomScaleNormal="75" zoomScaleSheetLayoutView="124" workbookViewId="0">
      <selection activeCell="X50" sqref="X50"/>
    </sheetView>
  </sheetViews>
  <sheetFormatPr defaultColWidth="12.42578125" defaultRowHeight="15.75" x14ac:dyDescent="0.25"/>
  <cols>
    <col min="1" max="1" width="2.85546875" style="1" customWidth="1"/>
    <col min="2" max="2" width="42.7109375" style="1" customWidth="1"/>
    <col min="3" max="3" width="82.140625" style="1" customWidth="1"/>
    <col min="4" max="4" width="13.42578125" style="1" customWidth="1"/>
    <col min="5" max="5" width="6.140625" style="1" customWidth="1"/>
    <col min="6" max="6" width="13.42578125" style="3" customWidth="1"/>
    <col min="7" max="7" width="17.140625" style="3" customWidth="1"/>
    <col min="8" max="8" width="15.42578125" style="1" customWidth="1"/>
    <col min="9" max="9" width="14.85546875" style="1" customWidth="1"/>
    <col min="10" max="11" width="13.28515625" style="1" customWidth="1"/>
    <col min="12" max="12" width="13.42578125" style="1" customWidth="1"/>
    <col min="13" max="13" width="19.28515625" style="1" customWidth="1"/>
    <col min="14" max="14" width="11" style="1" customWidth="1"/>
    <col min="15" max="15" width="13.85546875" style="1" customWidth="1"/>
    <col min="16" max="16" width="12.42578125" style="1"/>
    <col min="17" max="18" width="13.42578125" style="1" customWidth="1"/>
    <col min="19" max="19" width="14.5703125" style="1" customWidth="1"/>
    <col min="20" max="20" width="12.42578125" style="1"/>
    <col min="21" max="21" width="18.85546875" style="1" customWidth="1"/>
    <col min="22" max="22" width="17.42578125" style="1" customWidth="1"/>
    <col min="23" max="23" width="18" style="1" customWidth="1"/>
    <col min="24" max="24" width="21.28515625" style="2" customWidth="1"/>
    <col min="25" max="25" width="2.140625" style="1" customWidth="1"/>
    <col min="26" max="16384" width="12.42578125" style="1"/>
  </cols>
  <sheetData>
    <row r="1" spans="2:24" ht="16.5" thickBot="1" x14ac:dyDescent="0.3"/>
    <row r="2" spans="2:24" ht="32.1" customHeight="1" x14ac:dyDescent="0.2">
      <c r="B2" s="201"/>
      <c r="C2" s="200" t="s">
        <v>130</v>
      </c>
      <c r="D2" s="196"/>
      <c r="E2" s="196"/>
      <c r="F2" s="197" t="s">
        <v>109</v>
      </c>
      <c r="G2" s="196" t="s">
        <v>109</v>
      </c>
      <c r="H2" s="196" t="s">
        <v>108</v>
      </c>
      <c r="I2" s="196" t="s">
        <v>107</v>
      </c>
      <c r="J2" s="196" t="s">
        <v>106</v>
      </c>
      <c r="K2" s="196" t="s">
        <v>105</v>
      </c>
      <c r="L2" s="196" t="s">
        <v>105</v>
      </c>
      <c r="M2" s="199" t="s">
        <v>104</v>
      </c>
      <c r="N2" s="197" t="s">
        <v>90</v>
      </c>
      <c r="O2" s="196" t="s">
        <v>103</v>
      </c>
      <c r="P2" s="196"/>
      <c r="Q2" s="196" t="s">
        <v>100</v>
      </c>
      <c r="R2" s="196"/>
      <c r="S2" s="196" t="s">
        <v>102</v>
      </c>
      <c r="T2" s="198" t="s">
        <v>101</v>
      </c>
      <c r="U2" s="197" t="s">
        <v>39</v>
      </c>
      <c r="V2" s="196" t="s">
        <v>100</v>
      </c>
      <c r="W2" s="195" t="s">
        <v>39</v>
      </c>
      <c r="X2" s="194" t="s">
        <v>64</v>
      </c>
    </row>
    <row r="3" spans="2:24" ht="19.5" customHeight="1" x14ac:dyDescent="0.2">
      <c r="B3" s="193" t="s">
        <v>99</v>
      </c>
      <c r="C3" s="192"/>
      <c r="D3" s="191"/>
      <c r="E3" s="190"/>
      <c r="F3" s="189" t="s">
        <v>98</v>
      </c>
      <c r="G3" s="185" t="s">
        <v>90</v>
      </c>
      <c r="H3" s="185" t="s">
        <v>97</v>
      </c>
      <c r="I3" s="185" t="s">
        <v>90</v>
      </c>
      <c r="J3" s="185" t="s">
        <v>96</v>
      </c>
      <c r="K3" s="185" t="s">
        <v>95</v>
      </c>
      <c r="L3" s="185" t="s">
        <v>94</v>
      </c>
      <c r="M3" s="188" t="s">
        <v>87</v>
      </c>
      <c r="N3" s="186" t="s">
        <v>93</v>
      </c>
      <c r="O3" s="185" t="s">
        <v>92</v>
      </c>
      <c r="P3" s="185" t="s">
        <v>91</v>
      </c>
      <c r="Q3" s="185" t="s">
        <v>88</v>
      </c>
      <c r="R3" s="185" t="s">
        <v>91</v>
      </c>
      <c r="S3" s="185" t="s">
        <v>90</v>
      </c>
      <c r="T3" s="187" t="s">
        <v>39</v>
      </c>
      <c r="U3" s="186" t="s">
        <v>89</v>
      </c>
      <c r="V3" s="185" t="s">
        <v>88</v>
      </c>
      <c r="W3" s="184" t="s">
        <v>64</v>
      </c>
      <c r="X3" s="183" t="s">
        <v>87</v>
      </c>
    </row>
    <row r="4" spans="2:24" ht="19.5" customHeight="1" thickBot="1" x14ac:dyDescent="0.25">
      <c r="B4" s="182" t="s">
        <v>86</v>
      </c>
      <c r="C4" s="181">
        <v>2022</v>
      </c>
      <c r="D4" s="180"/>
      <c r="E4" s="179"/>
      <c r="F4" s="178" t="s">
        <v>85</v>
      </c>
      <c r="G4" s="174"/>
      <c r="H4" s="174"/>
      <c r="I4" s="174"/>
      <c r="J4" s="174"/>
      <c r="K4" s="174" t="s">
        <v>84</v>
      </c>
      <c r="L4" s="174" t="s">
        <v>84</v>
      </c>
      <c r="M4" s="177"/>
      <c r="N4" s="175"/>
      <c r="O4" s="174"/>
      <c r="P4" s="174"/>
      <c r="Q4" s="174"/>
      <c r="R4" s="174"/>
      <c r="S4" s="174"/>
      <c r="T4" s="176"/>
      <c r="U4" s="175"/>
      <c r="V4" s="174"/>
      <c r="W4" s="173"/>
      <c r="X4" s="172"/>
    </row>
    <row r="5" spans="2:24" ht="18" customHeight="1" x14ac:dyDescent="0.25">
      <c r="B5" s="171" t="s">
        <v>83</v>
      </c>
      <c r="C5" s="170" t="s">
        <v>82</v>
      </c>
      <c r="D5" s="169" t="s">
        <v>81</v>
      </c>
      <c r="E5" s="168"/>
      <c r="F5" s="167"/>
      <c r="G5" s="166"/>
      <c r="H5" s="164"/>
      <c r="I5" s="164"/>
      <c r="J5" s="165"/>
      <c r="K5" s="164"/>
      <c r="L5" s="164"/>
      <c r="M5" s="163"/>
      <c r="N5" s="162"/>
      <c r="O5" s="159"/>
      <c r="P5" s="159"/>
      <c r="Q5" s="159"/>
      <c r="R5" s="159"/>
      <c r="S5" s="159" t="s">
        <v>80</v>
      </c>
      <c r="T5" s="161"/>
      <c r="U5" s="160"/>
      <c r="V5" s="159"/>
      <c r="W5" s="159"/>
      <c r="X5" s="158"/>
    </row>
    <row r="6" spans="2:24" ht="18" customHeight="1" x14ac:dyDescent="0.25">
      <c r="B6" s="136"/>
      <c r="C6" s="157"/>
      <c r="D6" s="156"/>
      <c r="E6" s="155"/>
      <c r="F6" s="128"/>
      <c r="G6" s="127"/>
      <c r="H6" s="127"/>
      <c r="I6" s="127"/>
      <c r="J6" s="132"/>
      <c r="K6" s="127"/>
      <c r="L6" s="127"/>
      <c r="M6" s="154"/>
      <c r="N6" s="128"/>
      <c r="O6" s="131"/>
      <c r="P6" s="131"/>
      <c r="Q6" s="131"/>
      <c r="R6" s="131"/>
      <c r="S6" s="131"/>
      <c r="T6" s="153"/>
      <c r="U6" s="152"/>
      <c r="V6" s="131"/>
      <c r="W6" s="131"/>
      <c r="X6" s="126"/>
    </row>
    <row r="7" spans="2:24" ht="18" customHeight="1" x14ac:dyDescent="0.2">
      <c r="B7" s="123" t="s">
        <v>78</v>
      </c>
      <c r="C7" s="122" t="s">
        <v>72</v>
      </c>
      <c r="D7" s="121">
        <v>148</v>
      </c>
      <c r="E7" s="120" t="s">
        <v>67</v>
      </c>
      <c r="F7" s="114" t="s">
        <v>35</v>
      </c>
      <c r="G7" s="113" t="s">
        <v>71</v>
      </c>
      <c r="H7" s="113" t="s">
        <v>5</v>
      </c>
      <c r="I7" s="149">
        <v>0</v>
      </c>
      <c r="J7" s="119" t="e">
        <f>D7/I7</f>
        <v>#DIV/0!</v>
      </c>
      <c r="K7" s="149">
        <v>0</v>
      </c>
      <c r="L7" s="113">
        <v>0</v>
      </c>
      <c r="M7" s="148" t="e">
        <f>J7*K7</f>
        <v>#DIV/0!</v>
      </c>
      <c r="N7" s="114" t="s">
        <v>65</v>
      </c>
      <c r="O7" s="113" t="s">
        <v>39</v>
      </c>
      <c r="P7" s="113"/>
      <c r="Q7" s="113" t="s">
        <v>79</v>
      </c>
      <c r="R7" s="149">
        <v>0</v>
      </c>
      <c r="S7" s="113" t="s">
        <v>70</v>
      </c>
      <c r="T7" s="150">
        <v>0</v>
      </c>
      <c r="U7" s="114">
        <v>0</v>
      </c>
      <c r="V7" s="113">
        <f>T7*R7</f>
        <v>0</v>
      </c>
      <c r="W7" s="113">
        <f>U7+V7</f>
        <v>0</v>
      </c>
      <c r="X7" s="112" t="e">
        <f>W7+M7</f>
        <v>#DIV/0!</v>
      </c>
    </row>
    <row r="8" spans="2:24" ht="18" customHeight="1" x14ac:dyDescent="0.2">
      <c r="B8" s="123" t="s">
        <v>78</v>
      </c>
      <c r="C8" s="122" t="s">
        <v>72</v>
      </c>
      <c r="D8" s="121">
        <v>40</v>
      </c>
      <c r="E8" s="120" t="s">
        <v>67</v>
      </c>
      <c r="F8" s="114" t="s">
        <v>35</v>
      </c>
      <c r="G8" s="113" t="s">
        <v>71</v>
      </c>
      <c r="H8" s="113" t="s">
        <v>5</v>
      </c>
      <c r="I8" s="149">
        <v>0</v>
      </c>
      <c r="J8" s="119" t="e">
        <f>D8/I8</f>
        <v>#DIV/0!</v>
      </c>
      <c r="K8" s="149">
        <v>0</v>
      </c>
      <c r="L8" s="113">
        <v>0</v>
      </c>
      <c r="M8" s="148" t="e">
        <f>J8*K8</f>
        <v>#DIV/0!</v>
      </c>
      <c r="N8" s="151" t="s">
        <v>129</v>
      </c>
      <c r="P8" s="113"/>
      <c r="Q8" s="113"/>
      <c r="R8" s="113">
        <v>0</v>
      </c>
      <c r="S8" s="113"/>
      <c r="T8" s="115"/>
      <c r="U8" s="114"/>
      <c r="V8" s="113">
        <f>T8*R8</f>
        <v>0</v>
      </c>
      <c r="W8" s="113">
        <f>U8+V8</f>
        <v>0</v>
      </c>
      <c r="X8" s="112" t="e">
        <f>W8+M8</f>
        <v>#DIV/0!</v>
      </c>
    </row>
    <row r="9" spans="2:24" ht="18" customHeight="1" x14ac:dyDescent="0.2">
      <c r="B9" s="123" t="s">
        <v>78</v>
      </c>
      <c r="C9" s="122" t="s">
        <v>72</v>
      </c>
      <c r="D9" s="121">
        <v>24</v>
      </c>
      <c r="E9" s="120" t="s">
        <v>67</v>
      </c>
      <c r="F9" s="114" t="s">
        <v>35</v>
      </c>
      <c r="G9" s="113" t="s">
        <v>71</v>
      </c>
      <c r="H9" s="113" t="s">
        <v>5</v>
      </c>
      <c r="I9" s="149">
        <v>0</v>
      </c>
      <c r="J9" s="119" t="e">
        <f>D9/I9</f>
        <v>#DIV/0!</v>
      </c>
      <c r="K9" s="149">
        <v>0</v>
      </c>
      <c r="L9" s="113">
        <v>0</v>
      </c>
      <c r="M9" s="148" t="e">
        <f>J9*K9</f>
        <v>#DIV/0!</v>
      </c>
      <c r="N9" s="114" t="s">
        <v>119</v>
      </c>
      <c r="O9" s="113" t="s">
        <v>75</v>
      </c>
      <c r="P9" s="149">
        <v>0</v>
      </c>
      <c r="Q9" s="113" t="s">
        <v>74</v>
      </c>
      <c r="R9" s="149">
        <v>0</v>
      </c>
      <c r="S9" s="113" t="s">
        <v>70</v>
      </c>
      <c r="T9" s="150">
        <v>0</v>
      </c>
      <c r="U9" s="114">
        <f>T9*P9</f>
        <v>0</v>
      </c>
      <c r="V9" s="113">
        <f>T9*R9</f>
        <v>0</v>
      </c>
      <c r="W9" s="113">
        <f>U9+V9</f>
        <v>0</v>
      </c>
      <c r="X9" s="112" t="e">
        <f>W9+M9</f>
        <v>#DIV/0!</v>
      </c>
    </row>
    <row r="10" spans="2:24" ht="18" customHeight="1" x14ac:dyDescent="0.2">
      <c r="B10" s="123"/>
      <c r="C10" s="122"/>
      <c r="D10" s="121"/>
      <c r="E10" s="120"/>
      <c r="F10" s="114"/>
      <c r="G10" s="113"/>
      <c r="H10" s="113"/>
      <c r="I10" s="113"/>
      <c r="J10" s="119"/>
      <c r="K10" s="113"/>
      <c r="L10" s="113"/>
      <c r="M10" s="148"/>
      <c r="N10" s="114"/>
      <c r="O10" s="113"/>
      <c r="P10" s="113"/>
      <c r="Q10" s="113"/>
      <c r="R10" s="113"/>
      <c r="S10" s="113"/>
      <c r="T10" s="115"/>
      <c r="U10" s="114"/>
      <c r="V10" s="113"/>
      <c r="W10" s="113"/>
      <c r="X10" s="112"/>
    </row>
    <row r="11" spans="2:24" ht="18" customHeight="1" x14ac:dyDescent="0.2">
      <c r="B11" s="123"/>
      <c r="C11" s="122"/>
      <c r="D11" s="121"/>
      <c r="E11" s="120"/>
      <c r="F11" s="114"/>
      <c r="G11" s="113"/>
      <c r="H11" s="113"/>
      <c r="I11" s="113"/>
      <c r="J11" s="119"/>
      <c r="K11" s="113"/>
      <c r="L11" s="113"/>
      <c r="M11" s="148"/>
      <c r="N11" s="114"/>
      <c r="O11" s="113"/>
      <c r="P11" s="113"/>
      <c r="Q11" s="113"/>
      <c r="R11" s="113"/>
      <c r="S11" s="113"/>
      <c r="T11" s="115"/>
      <c r="U11" s="114"/>
      <c r="V11" s="113"/>
      <c r="W11" s="113"/>
      <c r="X11" s="112"/>
    </row>
    <row r="12" spans="2:24" ht="18" customHeight="1" x14ac:dyDescent="0.2">
      <c r="B12" s="123" t="s">
        <v>128</v>
      </c>
      <c r="C12" s="122" t="s">
        <v>72</v>
      </c>
      <c r="D12" s="121">
        <v>54</v>
      </c>
      <c r="E12" s="120" t="s">
        <v>67</v>
      </c>
      <c r="F12" s="114" t="s">
        <v>35</v>
      </c>
      <c r="G12" s="113" t="s">
        <v>71</v>
      </c>
      <c r="H12" s="113" t="s">
        <v>5</v>
      </c>
      <c r="I12" s="149">
        <v>0</v>
      </c>
      <c r="J12" s="119" t="e">
        <f>D12/I12</f>
        <v>#DIV/0!</v>
      </c>
      <c r="K12" s="149">
        <v>0</v>
      </c>
      <c r="L12" s="113">
        <v>0</v>
      </c>
      <c r="M12" s="148" t="e">
        <f>J12*K12</f>
        <v>#DIV/0!</v>
      </c>
      <c r="N12" s="114" t="s">
        <v>65</v>
      </c>
      <c r="O12" s="113" t="s">
        <v>39</v>
      </c>
      <c r="P12" s="113"/>
      <c r="Q12" s="113"/>
      <c r="R12" s="113"/>
      <c r="S12" s="113" t="s">
        <v>70</v>
      </c>
      <c r="T12" s="115"/>
      <c r="U12" s="114"/>
      <c r="V12" s="113"/>
      <c r="W12" s="113"/>
      <c r="X12" s="112" t="e">
        <f>W12+M12</f>
        <v>#DIV/0!</v>
      </c>
    </row>
    <row r="13" spans="2:24" ht="18" customHeight="1" x14ac:dyDescent="0.2">
      <c r="B13" s="123" t="s">
        <v>126</v>
      </c>
      <c r="C13" s="122" t="s">
        <v>127</v>
      </c>
      <c r="D13" s="121">
        <v>225</v>
      </c>
      <c r="E13" s="120" t="s">
        <v>67</v>
      </c>
      <c r="F13" s="114" t="s">
        <v>35</v>
      </c>
      <c r="G13" s="113" t="s">
        <v>112</v>
      </c>
      <c r="H13" s="113" t="s">
        <v>5</v>
      </c>
      <c r="I13" s="149">
        <v>0</v>
      </c>
      <c r="J13" s="119" t="e">
        <f>D13/I13</f>
        <v>#DIV/0!</v>
      </c>
      <c r="K13" s="113">
        <v>0</v>
      </c>
      <c r="L13" s="149">
        <v>0</v>
      </c>
      <c r="M13" s="148" t="e">
        <f>L13*J13</f>
        <v>#DIV/0!</v>
      </c>
      <c r="N13" s="114" t="s">
        <v>65</v>
      </c>
      <c r="O13" s="113" t="s">
        <v>39</v>
      </c>
      <c r="P13" s="113"/>
      <c r="Q13" s="113"/>
      <c r="R13" s="113"/>
      <c r="S13" s="113" t="s">
        <v>111</v>
      </c>
      <c r="T13" s="115"/>
      <c r="U13" s="114"/>
      <c r="V13" s="113"/>
      <c r="W13" s="113"/>
      <c r="X13" s="112" t="e">
        <f>W13+M13</f>
        <v>#DIV/0!</v>
      </c>
    </row>
    <row r="14" spans="2:24" ht="18" customHeight="1" x14ac:dyDescent="0.2">
      <c r="B14" s="123" t="s">
        <v>126</v>
      </c>
      <c r="C14" s="122" t="s">
        <v>125</v>
      </c>
      <c r="D14" s="121">
        <v>144</v>
      </c>
      <c r="E14" s="120" t="s">
        <v>67</v>
      </c>
      <c r="F14" s="114" t="s">
        <v>35</v>
      </c>
      <c r="G14" s="113" t="s">
        <v>112</v>
      </c>
      <c r="H14" s="113" t="s">
        <v>5</v>
      </c>
      <c r="I14" s="149">
        <v>0</v>
      </c>
      <c r="J14" s="119" t="e">
        <f>D14/I14</f>
        <v>#DIV/0!</v>
      </c>
      <c r="K14" s="113">
        <v>0</v>
      </c>
      <c r="L14" s="149">
        <v>0</v>
      </c>
      <c r="M14" s="148" t="e">
        <f>L14*J14</f>
        <v>#DIV/0!</v>
      </c>
      <c r="N14" s="114" t="s">
        <v>65</v>
      </c>
      <c r="O14" s="113" t="s">
        <v>39</v>
      </c>
      <c r="P14" s="113"/>
      <c r="Q14" s="113"/>
      <c r="R14" s="113"/>
      <c r="S14" s="113" t="s">
        <v>111</v>
      </c>
      <c r="T14" s="115"/>
      <c r="U14" s="114"/>
      <c r="V14" s="113"/>
      <c r="W14" s="113"/>
      <c r="X14" s="112" t="e">
        <f>W14+M14</f>
        <v>#DIV/0!</v>
      </c>
    </row>
    <row r="15" spans="2:24" ht="18" customHeight="1" x14ac:dyDescent="0.2">
      <c r="B15" s="123" t="s">
        <v>124</v>
      </c>
      <c r="C15" s="122" t="s">
        <v>123</v>
      </c>
      <c r="D15" s="121">
        <v>125</v>
      </c>
      <c r="E15" s="120" t="s">
        <v>67</v>
      </c>
      <c r="F15" s="114" t="s">
        <v>35</v>
      </c>
      <c r="G15" s="113" t="s">
        <v>112</v>
      </c>
      <c r="H15" s="113" t="s">
        <v>5</v>
      </c>
      <c r="I15" s="149">
        <v>0</v>
      </c>
      <c r="J15" s="119" t="e">
        <f>D15/I15</f>
        <v>#DIV/0!</v>
      </c>
      <c r="K15" s="113">
        <v>0</v>
      </c>
      <c r="L15" s="149">
        <v>0</v>
      </c>
      <c r="M15" s="148" t="e">
        <f>L15*J15</f>
        <v>#DIV/0!</v>
      </c>
      <c r="N15" s="114" t="s">
        <v>65</v>
      </c>
      <c r="O15" s="113" t="s">
        <v>39</v>
      </c>
      <c r="P15" s="113"/>
      <c r="Q15" s="113"/>
      <c r="R15" s="113"/>
      <c r="S15" s="113" t="s">
        <v>111</v>
      </c>
      <c r="T15" s="115"/>
      <c r="U15" s="114"/>
      <c r="V15" s="113"/>
      <c r="W15" s="113"/>
      <c r="X15" s="112" t="e">
        <f>W15+M15</f>
        <v>#DIV/0!</v>
      </c>
    </row>
    <row r="16" spans="2:24" ht="18" customHeight="1" x14ac:dyDescent="0.2">
      <c r="B16" s="123"/>
      <c r="C16" s="122"/>
      <c r="D16" s="121"/>
      <c r="E16" s="120"/>
      <c r="F16" s="114"/>
      <c r="G16" s="113"/>
      <c r="H16" s="113"/>
      <c r="I16" s="113"/>
      <c r="J16" s="119"/>
      <c r="K16" s="113"/>
      <c r="L16" s="113"/>
      <c r="M16" s="148"/>
      <c r="N16" s="114"/>
      <c r="O16" s="113"/>
      <c r="P16" s="113"/>
      <c r="Q16" s="113"/>
      <c r="R16" s="113"/>
      <c r="S16" s="113"/>
      <c r="T16" s="115"/>
      <c r="U16" s="114"/>
      <c r="V16" s="113"/>
      <c r="W16" s="113"/>
      <c r="X16" s="112"/>
    </row>
    <row r="17" spans="2:24" ht="18" customHeight="1" x14ac:dyDescent="0.2">
      <c r="B17" s="123"/>
      <c r="C17" s="122"/>
      <c r="D17" s="121"/>
      <c r="E17" s="120"/>
      <c r="F17" s="114"/>
      <c r="G17" s="113"/>
      <c r="H17" s="113"/>
      <c r="I17" s="113"/>
      <c r="J17" s="119"/>
      <c r="K17" s="113"/>
      <c r="L17" s="113"/>
      <c r="M17" s="148"/>
      <c r="N17" s="114"/>
      <c r="O17" s="113"/>
      <c r="P17" s="113"/>
      <c r="Q17" s="113"/>
      <c r="R17" s="113"/>
      <c r="S17" s="113"/>
      <c r="T17" s="115"/>
      <c r="U17" s="114"/>
      <c r="V17" s="113"/>
      <c r="W17" s="113"/>
      <c r="X17" s="112"/>
    </row>
    <row r="18" spans="2:24" ht="18" customHeight="1" x14ac:dyDescent="0.2">
      <c r="B18" s="123"/>
      <c r="C18" s="122"/>
      <c r="D18" s="121"/>
      <c r="E18" s="120"/>
      <c r="F18" s="114"/>
      <c r="G18" s="113"/>
      <c r="H18" s="113"/>
      <c r="I18" s="113"/>
      <c r="J18" s="119"/>
      <c r="K18" s="113"/>
      <c r="L18" s="113"/>
      <c r="M18" s="148"/>
      <c r="N18" s="114"/>
      <c r="O18" s="113"/>
      <c r="P18" s="113"/>
      <c r="Q18" s="113"/>
      <c r="R18" s="113"/>
      <c r="S18" s="113"/>
      <c r="T18" s="115"/>
      <c r="U18" s="114"/>
      <c r="V18" s="113"/>
      <c r="W18" s="113"/>
      <c r="X18" s="112"/>
    </row>
    <row r="19" spans="2:24" ht="18" customHeight="1" x14ac:dyDescent="0.2">
      <c r="B19" s="123"/>
      <c r="C19" s="122"/>
      <c r="D19" s="121"/>
      <c r="E19" s="120"/>
      <c r="F19" s="114"/>
      <c r="G19" s="113"/>
      <c r="H19" s="113"/>
      <c r="I19" s="113"/>
      <c r="J19" s="119"/>
      <c r="K19" s="113"/>
      <c r="L19" s="113"/>
      <c r="M19" s="148"/>
      <c r="N19" s="114"/>
      <c r="O19" s="113"/>
      <c r="P19" s="113"/>
      <c r="Q19" s="113"/>
      <c r="R19" s="113"/>
      <c r="S19" s="113"/>
      <c r="T19" s="115"/>
      <c r="U19" s="114"/>
      <c r="V19" s="113"/>
      <c r="W19" s="113"/>
      <c r="X19" s="112"/>
    </row>
    <row r="20" spans="2:24" ht="18" customHeight="1" x14ac:dyDescent="0.2">
      <c r="B20" s="123"/>
      <c r="C20" s="122"/>
      <c r="D20" s="121"/>
      <c r="E20" s="120"/>
      <c r="F20" s="114"/>
      <c r="G20" s="113"/>
      <c r="H20" s="113"/>
      <c r="I20" s="113"/>
      <c r="J20" s="119"/>
      <c r="K20" s="113"/>
      <c r="L20" s="113"/>
      <c r="M20" s="148"/>
      <c r="N20" s="114"/>
      <c r="O20" s="113"/>
      <c r="P20" s="113"/>
      <c r="Q20" s="113"/>
      <c r="R20" s="113"/>
      <c r="S20" s="113"/>
      <c r="T20" s="115"/>
      <c r="U20" s="114"/>
      <c r="V20" s="113"/>
      <c r="W20" s="113"/>
      <c r="X20" s="112"/>
    </row>
    <row r="21" spans="2:24" ht="18" customHeight="1" x14ac:dyDescent="0.2">
      <c r="B21" s="123"/>
      <c r="C21" s="122"/>
      <c r="D21" s="121"/>
      <c r="E21" s="120"/>
      <c r="F21" s="114"/>
      <c r="G21" s="113"/>
      <c r="H21" s="113"/>
      <c r="I21" s="113"/>
      <c r="J21" s="119"/>
      <c r="K21" s="113"/>
      <c r="L21" s="113"/>
      <c r="M21" s="148"/>
      <c r="N21" s="114"/>
      <c r="O21" s="113"/>
      <c r="P21" s="113"/>
      <c r="Q21" s="113"/>
      <c r="R21" s="113"/>
      <c r="S21" s="113"/>
      <c r="T21" s="115"/>
      <c r="U21" s="114"/>
      <c r="V21" s="113"/>
      <c r="W21" s="113"/>
      <c r="X21" s="112"/>
    </row>
    <row r="22" spans="2:24" ht="18" customHeight="1" x14ac:dyDescent="0.2">
      <c r="B22" s="123"/>
      <c r="C22" s="122"/>
      <c r="D22" s="121"/>
      <c r="E22" s="120"/>
      <c r="F22" s="114"/>
      <c r="G22" s="113"/>
      <c r="H22" s="113"/>
      <c r="I22" s="113"/>
      <c r="J22" s="119"/>
      <c r="K22" s="113"/>
      <c r="L22" s="113"/>
      <c r="M22" s="148"/>
      <c r="N22" s="114"/>
      <c r="O22" s="113"/>
      <c r="P22" s="113"/>
      <c r="Q22" s="113"/>
      <c r="R22" s="113"/>
      <c r="S22" s="113"/>
      <c r="T22" s="115"/>
      <c r="U22" s="114"/>
      <c r="V22" s="113"/>
      <c r="W22" s="113"/>
      <c r="X22" s="112"/>
    </row>
    <row r="23" spans="2:24" ht="18" customHeight="1" x14ac:dyDescent="0.2">
      <c r="B23" s="123"/>
      <c r="C23" s="122"/>
      <c r="D23" s="121"/>
      <c r="E23" s="120"/>
      <c r="F23" s="114"/>
      <c r="G23" s="113"/>
      <c r="H23" s="113"/>
      <c r="I23" s="113"/>
      <c r="J23" s="119"/>
      <c r="K23" s="113"/>
      <c r="L23" s="113"/>
      <c r="M23" s="148"/>
      <c r="N23" s="114"/>
      <c r="O23" s="113"/>
      <c r="P23" s="113"/>
      <c r="Q23" s="113"/>
      <c r="R23" s="113"/>
      <c r="S23" s="113"/>
      <c r="T23" s="115"/>
      <c r="U23" s="114"/>
      <c r="V23" s="113"/>
      <c r="W23" s="113"/>
      <c r="X23" s="112"/>
    </row>
    <row r="24" spans="2:24" ht="18" customHeight="1" x14ac:dyDescent="0.2">
      <c r="B24" s="123"/>
      <c r="C24" s="122"/>
      <c r="D24" s="121"/>
      <c r="E24" s="120"/>
      <c r="F24" s="114"/>
      <c r="G24" s="113"/>
      <c r="H24" s="113"/>
      <c r="I24" s="113"/>
      <c r="J24" s="119"/>
      <c r="K24" s="113"/>
      <c r="L24" s="113"/>
      <c r="M24" s="148"/>
      <c r="N24" s="114"/>
      <c r="O24" s="113"/>
      <c r="P24" s="113"/>
      <c r="Q24" s="113"/>
      <c r="R24" s="113"/>
      <c r="S24" s="113"/>
      <c r="T24" s="115"/>
      <c r="U24" s="114"/>
      <c r="V24" s="113"/>
      <c r="W24" s="113"/>
      <c r="X24" s="112"/>
    </row>
    <row r="25" spans="2:24" ht="18" customHeight="1" x14ac:dyDescent="0.2">
      <c r="B25" s="123"/>
      <c r="C25" s="122"/>
      <c r="D25" s="121"/>
      <c r="E25" s="120"/>
      <c r="F25" s="114"/>
      <c r="G25" s="113"/>
      <c r="H25" s="113"/>
      <c r="I25" s="113"/>
      <c r="J25" s="119"/>
      <c r="K25" s="113"/>
      <c r="L25" s="113"/>
      <c r="M25" s="148"/>
      <c r="N25" s="114"/>
      <c r="O25" s="113"/>
      <c r="P25" s="113"/>
      <c r="Q25" s="113"/>
      <c r="R25" s="113"/>
      <c r="S25" s="113"/>
      <c r="T25" s="115"/>
      <c r="U25" s="114"/>
      <c r="V25" s="113"/>
      <c r="W25" s="113"/>
      <c r="X25" s="112"/>
    </row>
    <row r="26" spans="2:24" ht="18" customHeight="1" x14ac:dyDescent="0.25">
      <c r="B26" s="147"/>
      <c r="C26" s="122"/>
      <c r="D26" s="121"/>
      <c r="E26" s="120"/>
      <c r="F26" s="114"/>
      <c r="G26" s="113"/>
      <c r="H26" s="113"/>
      <c r="I26" s="113"/>
      <c r="J26" s="119"/>
      <c r="K26" s="113"/>
      <c r="L26" s="113"/>
      <c r="M26" s="148"/>
      <c r="N26" s="114"/>
      <c r="O26" s="113"/>
      <c r="P26" s="113"/>
      <c r="Q26" s="113"/>
      <c r="R26" s="113"/>
      <c r="S26" s="113"/>
      <c r="T26" s="115"/>
      <c r="U26" s="114"/>
      <c r="V26" s="113"/>
      <c r="W26" s="113"/>
      <c r="X26" s="112"/>
    </row>
    <row r="27" spans="2:24" ht="18" customHeight="1" x14ac:dyDescent="0.2">
      <c r="B27" s="123"/>
      <c r="C27" s="122"/>
      <c r="D27" s="121"/>
      <c r="E27" s="120"/>
      <c r="F27" s="114"/>
      <c r="G27" s="113"/>
      <c r="H27" s="113"/>
      <c r="I27" s="113"/>
      <c r="J27" s="119"/>
      <c r="K27" s="113"/>
      <c r="L27" s="113"/>
      <c r="M27" s="148"/>
      <c r="N27" s="114"/>
      <c r="O27" s="113"/>
      <c r="P27" s="113"/>
      <c r="Q27" s="113"/>
      <c r="R27" s="113"/>
      <c r="S27" s="113"/>
      <c r="T27" s="115"/>
      <c r="U27" s="114"/>
      <c r="V27" s="113"/>
      <c r="W27" s="113"/>
      <c r="X27" s="112"/>
    </row>
    <row r="28" spans="2:24" ht="18" customHeight="1" x14ac:dyDescent="0.2">
      <c r="B28" s="123"/>
      <c r="C28" s="122"/>
      <c r="D28" s="121"/>
      <c r="E28" s="120"/>
      <c r="F28" s="114"/>
      <c r="G28" s="113"/>
      <c r="H28" s="113"/>
      <c r="I28" s="113"/>
      <c r="J28" s="119"/>
      <c r="K28" s="113"/>
      <c r="L28" s="113"/>
      <c r="M28" s="148"/>
      <c r="N28" s="114"/>
      <c r="O28" s="113"/>
      <c r="P28" s="113"/>
      <c r="Q28" s="113"/>
      <c r="R28" s="113"/>
      <c r="S28" s="113"/>
      <c r="T28" s="115"/>
      <c r="U28" s="114"/>
      <c r="V28" s="113"/>
      <c r="W28" s="113"/>
      <c r="X28" s="112"/>
    </row>
    <row r="29" spans="2:24" ht="18" customHeight="1" x14ac:dyDescent="0.2">
      <c r="B29" s="123"/>
      <c r="C29" s="122"/>
      <c r="D29" s="121"/>
      <c r="E29" s="120"/>
      <c r="F29" s="114"/>
      <c r="G29" s="113"/>
      <c r="H29" s="113"/>
      <c r="I29" s="113"/>
      <c r="J29" s="119"/>
      <c r="K29" s="113"/>
      <c r="L29" s="113"/>
      <c r="M29" s="148"/>
      <c r="N29" s="114"/>
      <c r="O29" s="113"/>
      <c r="P29" s="113"/>
      <c r="Q29" s="113"/>
      <c r="R29" s="113"/>
      <c r="S29" s="113"/>
      <c r="T29" s="115"/>
      <c r="U29" s="114"/>
      <c r="V29" s="113"/>
      <c r="W29" s="113"/>
      <c r="X29" s="112"/>
    </row>
    <row r="30" spans="2:24" ht="18" customHeight="1" x14ac:dyDescent="0.2">
      <c r="B30" s="123"/>
      <c r="C30" s="122"/>
      <c r="D30" s="121"/>
      <c r="E30" s="120"/>
      <c r="F30" s="114"/>
      <c r="G30" s="113"/>
      <c r="H30" s="113"/>
      <c r="I30" s="113"/>
      <c r="J30" s="119"/>
      <c r="K30" s="113"/>
      <c r="L30" s="113"/>
      <c r="M30" s="148"/>
      <c r="N30" s="114"/>
      <c r="O30" s="113"/>
      <c r="P30" s="113"/>
      <c r="Q30" s="113"/>
      <c r="R30" s="113"/>
      <c r="S30" s="113"/>
      <c r="T30" s="115"/>
      <c r="U30" s="114"/>
      <c r="V30" s="113"/>
      <c r="W30" s="113"/>
      <c r="X30" s="112"/>
    </row>
    <row r="31" spans="2:24" ht="18" customHeight="1" x14ac:dyDescent="0.2">
      <c r="B31" s="123"/>
      <c r="C31" s="122"/>
      <c r="D31" s="121"/>
      <c r="E31" s="120"/>
      <c r="F31" s="114"/>
      <c r="G31" s="113"/>
      <c r="H31" s="113"/>
      <c r="I31" s="113"/>
      <c r="J31" s="119"/>
      <c r="K31" s="113"/>
      <c r="L31" s="113"/>
      <c r="M31" s="148"/>
      <c r="N31" s="114"/>
      <c r="O31" s="113"/>
      <c r="P31" s="113"/>
      <c r="Q31" s="113"/>
      <c r="R31" s="113"/>
      <c r="S31" s="113"/>
      <c r="T31" s="115"/>
      <c r="U31" s="114"/>
      <c r="V31" s="113"/>
      <c r="W31" s="113"/>
      <c r="X31" s="112"/>
    </row>
    <row r="32" spans="2:24" ht="18" customHeight="1" x14ac:dyDescent="0.2">
      <c r="B32" s="123"/>
      <c r="C32" s="122"/>
      <c r="D32" s="121"/>
      <c r="E32" s="120"/>
      <c r="F32" s="114"/>
      <c r="G32" s="113"/>
      <c r="H32" s="113"/>
      <c r="I32" s="113"/>
      <c r="J32" s="119"/>
      <c r="K32" s="113"/>
      <c r="L32" s="113"/>
      <c r="M32" s="148"/>
      <c r="N32" s="114"/>
      <c r="O32" s="113"/>
      <c r="P32" s="113"/>
      <c r="Q32" s="113"/>
      <c r="R32" s="113"/>
      <c r="S32" s="113"/>
      <c r="T32" s="115"/>
      <c r="U32" s="114"/>
      <c r="V32" s="113"/>
      <c r="W32" s="113"/>
      <c r="X32" s="112"/>
    </row>
    <row r="33" spans="2:24" ht="18" customHeight="1" x14ac:dyDescent="0.2">
      <c r="B33" s="123"/>
      <c r="C33" s="122"/>
      <c r="D33" s="121"/>
      <c r="E33" s="120"/>
      <c r="F33" s="114"/>
      <c r="G33" s="113"/>
      <c r="H33" s="113"/>
      <c r="I33" s="113"/>
      <c r="J33" s="119"/>
      <c r="K33" s="113"/>
      <c r="L33" s="113"/>
      <c r="M33" s="148"/>
      <c r="N33" s="114"/>
      <c r="O33" s="113"/>
      <c r="P33" s="113"/>
      <c r="Q33" s="113"/>
      <c r="R33" s="113"/>
      <c r="S33" s="113"/>
      <c r="T33" s="115"/>
      <c r="U33" s="114"/>
      <c r="V33" s="113"/>
      <c r="W33" s="113"/>
      <c r="X33" s="112"/>
    </row>
    <row r="34" spans="2:24" ht="18" customHeight="1" x14ac:dyDescent="0.2">
      <c r="B34" s="123"/>
      <c r="C34" s="122"/>
      <c r="D34" s="121"/>
      <c r="E34" s="120"/>
      <c r="F34" s="114"/>
      <c r="G34" s="113"/>
      <c r="H34" s="113"/>
      <c r="I34" s="113"/>
      <c r="J34" s="119"/>
      <c r="K34" s="113"/>
      <c r="L34" s="113"/>
      <c r="M34" s="148"/>
      <c r="N34" s="114"/>
      <c r="O34" s="113"/>
      <c r="P34" s="113"/>
      <c r="Q34" s="113"/>
      <c r="R34" s="113"/>
      <c r="S34" s="113"/>
      <c r="T34" s="115"/>
      <c r="U34" s="114"/>
      <c r="V34" s="113"/>
      <c r="W34" s="113"/>
      <c r="X34" s="112"/>
    </row>
    <row r="35" spans="2:24" ht="18" customHeight="1" x14ac:dyDescent="0.2">
      <c r="B35" s="123"/>
      <c r="C35" s="122"/>
      <c r="D35" s="121"/>
      <c r="E35" s="120"/>
      <c r="F35" s="114"/>
      <c r="G35" s="113"/>
      <c r="H35" s="113"/>
      <c r="I35" s="113"/>
      <c r="J35" s="119"/>
      <c r="K35" s="113"/>
      <c r="L35" s="113"/>
      <c r="M35" s="148"/>
      <c r="N35" s="114"/>
      <c r="O35" s="113"/>
      <c r="P35" s="113"/>
      <c r="Q35" s="113"/>
      <c r="R35" s="113"/>
      <c r="S35" s="113"/>
      <c r="T35" s="115"/>
      <c r="U35" s="114"/>
      <c r="V35" s="113"/>
      <c r="W35" s="113"/>
      <c r="X35" s="112"/>
    </row>
    <row r="36" spans="2:24" ht="18" customHeight="1" x14ac:dyDescent="0.2">
      <c r="B36" s="123"/>
      <c r="C36" s="122"/>
      <c r="D36" s="121"/>
      <c r="E36" s="120"/>
      <c r="F36" s="114"/>
      <c r="G36" s="113"/>
      <c r="H36" s="113"/>
      <c r="I36" s="113"/>
      <c r="J36" s="119"/>
      <c r="K36" s="113"/>
      <c r="L36" s="113"/>
      <c r="M36" s="148"/>
      <c r="N36" s="114"/>
      <c r="O36" s="113"/>
      <c r="P36" s="113"/>
      <c r="Q36" s="113"/>
      <c r="R36" s="113"/>
      <c r="S36" s="113"/>
      <c r="T36" s="115"/>
      <c r="U36" s="114"/>
      <c r="V36" s="113"/>
      <c r="W36" s="113"/>
      <c r="X36" s="112"/>
    </row>
    <row r="37" spans="2:24" ht="18" customHeight="1" x14ac:dyDescent="0.2">
      <c r="B37" s="123"/>
      <c r="C37" s="122"/>
      <c r="D37" s="121"/>
      <c r="E37" s="120"/>
      <c r="F37" s="114"/>
      <c r="G37" s="113"/>
      <c r="H37" s="113"/>
      <c r="I37" s="113"/>
      <c r="J37" s="119"/>
      <c r="K37" s="113"/>
      <c r="L37" s="113"/>
      <c r="M37" s="148"/>
      <c r="N37" s="114"/>
      <c r="O37" s="113"/>
      <c r="P37" s="113"/>
      <c r="Q37" s="113"/>
      <c r="R37" s="113"/>
      <c r="S37" s="113"/>
      <c r="T37" s="115"/>
      <c r="U37" s="114"/>
      <c r="V37" s="113"/>
      <c r="W37" s="113"/>
      <c r="X37" s="112"/>
    </row>
    <row r="38" spans="2:24" ht="18" customHeight="1" x14ac:dyDescent="0.2">
      <c r="B38" s="123"/>
      <c r="C38" s="122"/>
      <c r="D38" s="121"/>
      <c r="E38" s="120"/>
      <c r="F38" s="114"/>
      <c r="G38" s="113"/>
      <c r="H38" s="117"/>
      <c r="I38" s="117"/>
      <c r="J38" s="119"/>
      <c r="K38" s="117"/>
      <c r="L38" s="117"/>
      <c r="M38" s="116"/>
      <c r="N38" s="114"/>
      <c r="O38" s="113"/>
      <c r="P38" s="113"/>
      <c r="Q38" s="113"/>
      <c r="R38" s="113"/>
      <c r="S38" s="113"/>
      <c r="T38" s="115"/>
      <c r="U38" s="114"/>
      <c r="V38" s="113"/>
      <c r="W38" s="113"/>
      <c r="X38" s="112"/>
    </row>
    <row r="39" spans="2:24" s="18" customFormat="1" x14ac:dyDescent="0.25">
      <c r="B39" s="147" t="s">
        <v>64</v>
      </c>
      <c r="D39" s="146"/>
      <c r="E39" s="145"/>
      <c r="F39" s="144"/>
      <c r="G39" s="143"/>
      <c r="H39" s="141"/>
      <c r="I39" s="141"/>
      <c r="J39" s="142" t="e">
        <f>SUM(J7:J38)</f>
        <v>#DIV/0!</v>
      </c>
      <c r="K39" s="141"/>
      <c r="L39" s="141"/>
      <c r="M39" s="116"/>
      <c r="N39" s="114"/>
      <c r="O39" s="113"/>
      <c r="P39" s="113"/>
      <c r="Q39" s="113"/>
      <c r="R39" s="113"/>
      <c r="S39" s="113"/>
      <c r="T39" s="115"/>
      <c r="U39" s="114"/>
      <c r="V39" s="113"/>
      <c r="W39" s="113"/>
      <c r="X39" s="112"/>
    </row>
    <row r="40" spans="2:24" ht="15" x14ac:dyDescent="0.2">
      <c r="B40" s="111"/>
      <c r="C40" s="138"/>
      <c r="D40" s="137"/>
      <c r="E40" s="108"/>
      <c r="F40" s="103"/>
      <c r="G40" s="102"/>
      <c r="H40" s="106"/>
      <c r="I40" s="106"/>
      <c r="J40" s="107"/>
      <c r="K40" s="106"/>
      <c r="L40" s="106"/>
      <c r="M40" s="105"/>
      <c r="N40" s="103"/>
      <c r="O40" s="102"/>
      <c r="P40" s="102"/>
      <c r="Q40" s="102"/>
      <c r="R40" s="102"/>
      <c r="S40" s="102"/>
      <c r="T40" s="104"/>
      <c r="U40" s="103"/>
      <c r="V40" s="102"/>
      <c r="W40" s="102"/>
      <c r="X40" s="101"/>
    </row>
    <row r="41" spans="2:24" x14ac:dyDescent="0.25">
      <c r="B41" s="136" t="s">
        <v>63</v>
      </c>
      <c r="C41" s="135"/>
      <c r="D41" s="134"/>
      <c r="E41" s="133"/>
      <c r="F41" s="128"/>
      <c r="G41" s="127"/>
      <c r="H41" s="131"/>
      <c r="I41" s="131"/>
      <c r="J41" s="132"/>
      <c r="K41" s="131"/>
      <c r="L41" s="131"/>
      <c r="M41" s="130"/>
      <c r="N41" s="128"/>
      <c r="O41" s="127"/>
      <c r="P41" s="127"/>
      <c r="Q41" s="127"/>
      <c r="R41" s="127"/>
      <c r="S41" s="127"/>
      <c r="T41" s="129"/>
      <c r="U41" s="128"/>
      <c r="V41" s="127"/>
      <c r="W41" s="127"/>
      <c r="X41" s="126"/>
    </row>
    <row r="42" spans="2:24" x14ac:dyDescent="0.25">
      <c r="B42" s="123" t="s">
        <v>62</v>
      </c>
      <c r="C42" s="140" t="s">
        <v>61</v>
      </c>
      <c r="D42" s="121">
        <v>0</v>
      </c>
      <c r="E42" s="120" t="s">
        <v>56</v>
      </c>
      <c r="F42" s="114"/>
      <c r="G42" s="113"/>
      <c r="H42" s="117"/>
      <c r="I42" s="117"/>
      <c r="J42" s="119"/>
      <c r="K42" s="117"/>
      <c r="L42" s="117"/>
      <c r="M42" s="116">
        <v>0</v>
      </c>
      <c r="N42" s="114"/>
      <c r="O42" s="113"/>
      <c r="P42" s="113"/>
      <c r="Q42" s="113"/>
      <c r="R42" s="113"/>
      <c r="S42" s="113"/>
      <c r="T42" s="115"/>
      <c r="U42" s="114">
        <v>0</v>
      </c>
      <c r="V42" s="113">
        <v>0</v>
      </c>
      <c r="W42" s="113">
        <f>U42</f>
        <v>0</v>
      </c>
      <c r="X42" s="112">
        <f>W42+M42</f>
        <v>0</v>
      </c>
    </row>
    <row r="43" spans="2:24" ht="15" x14ac:dyDescent="0.2">
      <c r="B43" s="123" t="s">
        <v>60</v>
      </c>
      <c r="C43" s="122" t="s">
        <v>39</v>
      </c>
      <c r="D43" s="125">
        <v>0</v>
      </c>
      <c r="E43" s="120" t="s">
        <v>56</v>
      </c>
      <c r="F43" s="114"/>
      <c r="G43" s="113"/>
      <c r="H43" s="117"/>
      <c r="I43" s="117"/>
      <c r="J43" s="119"/>
      <c r="K43" s="117"/>
      <c r="L43" s="117"/>
      <c r="M43" s="116">
        <v>0</v>
      </c>
      <c r="N43" s="114"/>
      <c r="O43" s="113"/>
      <c r="P43" s="113"/>
      <c r="Q43" s="113"/>
      <c r="R43" s="113"/>
      <c r="S43" s="113"/>
      <c r="T43" s="115"/>
      <c r="U43" s="139">
        <v>0</v>
      </c>
      <c r="V43" s="113">
        <v>0</v>
      </c>
      <c r="W43" s="113">
        <f>U43*D43</f>
        <v>0</v>
      </c>
      <c r="X43" s="112">
        <f>W43+M43</f>
        <v>0</v>
      </c>
    </row>
    <row r="44" spans="2:24" ht="15" x14ac:dyDescent="0.2">
      <c r="B44" s="123" t="s">
        <v>59</v>
      </c>
      <c r="C44" s="122" t="s">
        <v>39</v>
      </c>
      <c r="D44" s="125">
        <v>0</v>
      </c>
      <c r="E44" s="120" t="s">
        <v>56</v>
      </c>
      <c r="F44" s="114"/>
      <c r="G44" s="113"/>
      <c r="H44" s="117"/>
      <c r="I44" s="117"/>
      <c r="J44" s="119"/>
      <c r="K44" s="117"/>
      <c r="L44" s="117"/>
      <c r="M44" s="116">
        <v>0</v>
      </c>
      <c r="N44" s="114"/>
      <c r="O44" s="113"/>
      <c r="P44" s="113"/>
      <c r="Q44" s="113"/>
      <c r="R44" s="113"/>
      <c r="S44" s="113"/>
      <c r="T44" s="115"/>
      <c r="U44" s="139">
        <v>0</v>
      </c>
      <c r="V44" s="113">
        <v>0</v>
      </c>
      <c r="W44" s="113">
        <f>U44*D44</f>
        <v>0</v>
      </c>
      <c r="X44" s="112">
        <f>W44+M44</f>
        <v>0</v>
      </c>
    </row>
    <row r="45" spans="2:24" ht="15" x14ac:dyDescent="0.2">
      <c r="B45" s="123" t="s">
        <v>58</v>
      </c>
      <c r="C45" s="122" t="s">
        <v>39</v>
      </c>
      <c r="D45" s="125">
        <v>0</v>
      </c>
      <c r="E45" s="120" t="s">
        <v>56</v>
      </c>
      <c r="F45" s="114"/>
      <c r="G45" s="113"/>
      <c r="H45" s="117"/>
      <c r="I45" s="117"/>
      <c r="J45" s="119"/>
      <c r="K45" s="117"/>
      <c r="L45" s="117"/>
      <c r="M45" s="116">
        <v>0</v>
      </c>
      <c r="N45" s="114"/>
      <c r="O45" s="113"/>
      <c r="P45" s="113"/>
      <c r="Q45" s="113"/>
      <c r="R45" s="113"/>
      <c r="S45" s="113"/>
      <c r="T45" s="115"/>
      <c r="U45" s="139">
        <v>0</v>
      </c>
      <c r="V45" s="113">
        <v>0</v>
      </c>
      <c r="W45" s="113">
        <f>U45*D45</f>
        <v>0</v>
      </c>
      <c r="X45" s="112">
        <f>W45+M45</f>
        <v>0</v>
      </c>
    </row>
    <row r="46" spans="2:24" ht="15" x14ac:dyDescent="0.2">
      <c r="B46" s="123" t="s">
        <v>57</v>
      </c>
      <c r="C46" s="122" t="s">
        <v>39</v>
      </c>
      <c r="D46" s="125">
        <v>0</v>
      </c>
      <c r="E46" s="120" t="s">
        <v>56</v>
      </c>
      <c r="F46" s="114"/>
      <c r="G46" s="113"/>
      <c r="H46" s="117"/>
      <c r="I46" s="117"/>
      <c r="J46" s="119"/>
      <c r="K46" s="117"/>
      <c r="L46" s="117"/>
      <c r="M46" s="116">
        <v>0</v>
      </c>
      <c r="N46" s="114"/>
      <c r="O46" s="113"/>
      <c r="P46" s="113"/>
      <c r="Q46" s="113"/>
      <c r="R46" s="113"/>
      <c r="S46" s="113"/>
      <c r="T46" s="115"/>
      <c r="U46" s="139">
        <v>0</v>
      </c>
      <c r="V46" s="113">
        <v>0</v>
      </c>
      <c r="W46" s="113">
        <f>U46*D46</f>
        <v>0</v>
      </c>
      <c r="X46" s="112">
        <f>W46+M46</f>
        <v>0</v>
      </c>
    </row>
    <row r="47" spans="2:24" ht="15" x14ac:dyDescent="0.2">
      <c r="B47" s="111"/>
      <c r="C47" s="138"/>
      <c r="D47" s="137"/>
      <c r="E47" s="108"/>
      <c r="F47" s="103"/>
      <c r="G47" s="102"/>
      <c r="H47" s="106"/>
      <c r="I47" s="106"/>
      <c r="J47" s="107"/>
      <c r="K47" s="106"/>
      <c r="L47" s="106"/>
      <c r="M47" s="105"/>
      <c r="N47" s="103"/>
      <c r="O47" s="102"/>
      <c r="P47" s="102"/>
      <c r="Q47" s="102"/>
      <c r="R47" s="102"/>
      <c r="S47" s="102"/>
      <c r="T47" s="104"/>
      <c r="U47" s="103"/>
      <c r="V47" s="102"/>
      <c r="W47" s="102"/>
      <c r="X47" s="101"/>
    </row>
    <row r="48" spans="2:24" x14ac:dyDescent="0.25">
      <c r="B48" s="136" t="s">
        <v>55</v>
      </c>
      <c r="C48" s="135"/>
      <c r="D48" s="134"/>
      <c r="E48" s="133"/>
      <c r="F48" s="128"/>
      <c r="G48" s="127"/>
      <c r="H48" s="131"/>
      <c r="I48" s="131"/>
      <c r="J48" s="132"/>
      <c r="K48" s="131"/>
      <c r="L48" s="131"/>
      <c r="M48" s="130"/>
      <c r="N48" s="128"/>
      <c r="O48" s="127"/>
      <c r="P48" s="127"/>
      <c r="Q48" s="127"/>
      <c r="R48" s="127"/>
      <c r="S48" s="127"/>
      <c r="T48" s="129"/>
      <c r="U48" s="128"/>
      <c r="V48" s="127"/>
      <c r="W48" s="127"/>
      <c r="X48" s="126"/>
    </row>
    <row r="49" spans="2:25" ht="15" x14ac:dyDescent="0.2">
      <c r="B49" s="123" t="s">
        <v>54</v>
      </c>
      <c r="C49" s="122"/>
      <c r="D49" s="125">
        <v>0</v>
      </c>
      <c r="E49" s="120" t="s">
        <v>48</v>
      </c>
      <c r="F49" s="114"/>
      <c r="G49" s="113"/>
      <c r="H49" s="117"/>
      <c r="I49" s="117"/>
      <c r="J49" s="119"/>
      <c r="K49" s="118">
        <v>0</v>
      </c>
      <c r="L49" s="117"/>
      <c r="M49" s="116">
        <f>K49*D49</f>
        <v>0</v>
      </c>
      <c r="N49" s="114"/>
      <c r="O49" s="113"/>
      <c r="P49" s="113"/>
      <c r="Q49" s="113"/>
      <c r="R49" s="113"/>
      <c r="S49" s="113"/>
      <c r="T49" s="115"/>
      <c r="U49" s="114">
        <v>0</v>
      </c>
      <c r="V49" s="113">
        <v>0</v>
      </c>
      <c r="W49" s="113">
        <v>0</v>
      </c>
      <c r="X49" s="112">
        <f>M49</f>
        <v>0</v>
      </c>
    </row>
    <row r="50" spans="2:25" ht="15" x14ac:dyDescent="0.2">
      <c r="B50" s="123" t="s">
        <v>53</v>
      </c>
      <c r="C50" s="122"/>
      <c r="D50" s="125">
        <v>0</v>
      </c>
      <c r="E50" s="120" t="s">
        <v>48</v>
      </c>
      <c r="F50" s="114"/>
      <c r="G50" s="113"/>
      <c r="H50" s="117"/>
      <c r="I50" s="117"/>
      <c r="J50" s="119"/>
      <c r="K50" s="118">
        <v>0</v>
      </c>
      <c r="L50" s="117"/>
      <c r="M50" s="116">
        <f>K50*D50</f>
        <v>0</v>
      </c>
      <c r="N50" s="114"/>
      <c r="O50" s="113"/>
      <c r="P50" s="113"/>
      <c r="Q50" s="113"/>
      <c r="R50" s="113"/>
      <c r="S50" s="113"/>
      <c r="T50" s="115"/>
      <c r="U50" s="114">
        <v>0</v>
      </c>
      <c r="V50" s="113">
        <v>0</v>
      </c>
      <c r="W50" s="113">
        <v>0</v>
      </c>
      <c r="X50" s="112">
        <f>M50</f>
        <v>0</v>
      </c>
    </row>
    <row r="51" spans="2:25" ht="15" x14ac:dyDescent="0.2">
      <c r="B51" s="123" t="s">
        <v>52</v>
      </c>
      <c r="C51" s="122" t="s">
        <v>39</v>
      </c>
      <c r="D51" s="124">
        <v>0</v>
      </c>
      <c r="E51" s="120" t="s">
        <v>50</v>
      </c>
      <c r="F51" s="114"/>
      <c r="G51" s="113"/>
      <c r="H51" s="117"/>
      <c r="I51" s="117"/>
      <c r="J51" s="119"/>
      <c r="K51" s="118">
        <v>0</v>
      </c>
      <c r="L51" s="117" t="s">
        <v>39</v>
      </c>
      <c r="M51" s="116">
        <f>K51*D51</f>
        <v>0</v>
      </c>
      <c r="N51" s="114"/>
      <c r="O51" s="113"/>
      <c r="P51" s="113"/>
      <c r="Q51" s="113"/>
      <c r="R51" s="113"/>
      <c r="S51" s="113"/>
      <c r="T51" s="115"/>
      <c r="U51" s="114">
        <v>0</v>
      </c>
      <c r="V51" s="113">
        <v>0</v>
      </c>
      <c r="W51" s="113">
        <v>0</v>
      </c>
      <c r="X51" s="112">
        <f>M51</f>
        <v>0</v>
      </c>
    </row>
    <row r="52" spans="2:25" ht="15" x14ac:dyDescent="0.2">
      <c r="B52" s="123" t="s">
        <v>51</v>
      </c>
      <c r="C52" s="122" t="s">
        <v>39</v>
      </c>
      <c r="D52" s="124">
        <v>0</v>
      </c>
      <c r="E52" s="120" t="s">
        <v>50</v>
      </c>
      <c r="F52" s="114"/>
      <c r="G52" s="113"/>
      <c r="H52" s="117"/>
      <c r="I52" s="117"/>
      <c r="J52" s="119"/>
      <c r="K52" s="118">
        <v>0</v>
      </c>
      <c r="L52" s="117"/>
      <c r="M52" s="116">
        <f>K52*D52</f>
        <v>0</v>
      </c>
      <c r="N52" s="114"/>
      <c r="O52" s="113"/>
      <c r="P52" s="113"/>
      <c r="Q52" s="113"/>
      <c r="R52" s="113"/>
      <c r="S52" s="113"/>
      <c r="T52" s="115"/>
      <c r="U52" s="114">
        <v>0</v>
      </c>
      <c r="V52" s="113">
        <v>0</v>
      </c>
      <c r="W52" s="113">
        <v>0</v>
      </c>
      <c r="X52" s="112">
        <f>M52</f>
        <v>0</v>
      </c>
    </row>
    <row r="53" spans="2:25" ht="15" x14ac:dyDescent="0.2">
      <c r="B53" s="123" t="s">
        <v>49</v>
      </c>
      <c r="C53" s="122"/>
      <c r="D53" s="121">
        <v>0</v>
      </c>
      <c r="E53" s="120" t="s">
        <v>48</v>
      </c>
      <c r="F53" s="114"/>
      <c r="G53" s="113"/>
      <c r="H53" s="117"/>
      <c r="I53" s="117"/>
      <c r="J53" s="119"/>
      <c r="K53" s="118">
        <v>0</v>
      </c>
      <c r="L53" s="117"/>
      <c r="M53" s="116">
        <f>K53*D53</f>
        <v>0</v>
      </c>
      <c r="N53" s="114"/>
      <c r="O53" s="113"/>
      <c r="P53" s="113"/>
      <c r="Q53" s="113"/>
      <c r="R53" s="113"/>
      <c r="S53" s="113"/>
      <c r="T53" s="115"/>
      <c r="U53" s="114">
        <v>0</v>
      </c>
      <c r="V53" s="113">
        <v>0</v>
      </c>
      <c r="W53" s="113">
        <v>0</v>
      </c>
      <c r="X53" s="112">
        <f>M53</f>
        <v>0</v>
      </c>
    </row>
    <row r="54" spans="2:25" ht="15" x14ac:dyDescent="0.2">
      <c r="B54" s="111" t="s">
        <v>47</v>
      </c>
      <c r="C54" s="110" t="s">
        <v>46</v>
      </c>
      <c r="D54" s="109">
        <v>0</v>
      </c>
      <c r="E54" s="108" t="s">
        <v>43</v>
      </c>
      <c r="F54" s="103"/>
      <c r="G54" s="102"/>
      <c r="H54" s="106"/>
      <c r="I54" s="106"/>
      <c r="J54" s="107"/>
      <c r="K54" s="106"/>
      <c r="L54" s="106"/>
      <c r="M54" s="105" t="e">
        <f>SUM(M5:M53)/100*D54</f>
        <v>#DIV/0!</v>
      </c>
      <c r="N54" s="103"/>
      <c r="O54" s="102"/>
      <c r="P54" s="102"/>
      <c r="Q54" s="102"/>
      <c r="R54" s="102"/>
      <c r="S54" s="102"/>
      <c r="T54" s="104"/>
      <c r="U54" s="103">
        <v>0</v>
      </c>
      <c r="V54" s="102">
        <v>0</v>
      </c>
      <c r="W54" s="102">
        <f>SUM(W7:W53)/100*D54</f>
        <v>0</v>
      </c>
      <c r="X54" s="101" t="e">
        <f>W54+M54</f>
        <v>#DIV/0!</v>
      </c>
    </row>
    <row r="55" spans="2:25" s="18" customFormat="1" x14ac:dyDescent="0.25">
      <c r="B55" s="100" t="s">
        <v>42</v>
      </c>
      <c r="C55" s="99"/>
      <c r="D55" s="98"/>
      <c r="E55" s="97"/>
      <c r="F55" s="96"/>
      <c r="G55" s="95"/>
      <c r="H55" s="93"/>
      <c r="I55" s="93"/>
      <c r="J55" s="94"/>
      <c r="K55" s="93"/>
      <c r="L55" s="93"/>
      <c r="M55" s="92" t="e">
        <f>SUM(M5:M54)</f>
        <v>#DIV/0!</v>
      </c>
      <c r="N55" s="91"/>
      <c r="O55" s="90"/>
      <c r="P55" s="90"/>
      <c r="Q55" s="90"/>
      <c r="R55" s="90"/>
      <c r="S55" s="90"/>
      <c r="T55" s="89"/>
      <c r="U55" s="88">
        <f>SUM(U7:U54)</f>
        <v>0</v>
      </c>
      <c r="V55" s="87">
        <f>SUM(V7:V54)</f>
        <v>0</v>
      </c>
      <c r="W55" s="87">
        <f>SUM(W7:W54)</f>
        <v>0</v>
      </c>
      <c r="X55" s="86" t="e">
        <f>SUM(X7:X54)</f>
        <v>#DIV/0!</v>
      </c>
    </row>
    <row r="56" spans="2:25" ht="15" x14ac:dyDescent="0.2">
      <c r="B56" s="74" t="s">
        <v>45</v>
      </c>
      <c r="C56" s="5"/>
      <c r="D56" s="73">
        <v>0</v>
      </c>
      <c r="E56" s="49" t="s">
        <v>43</v>
      </c>
      <c r="F56" s="85"/>
      <c r="G56" s="84"/>
      <c r="H56" s="82"/>
      <c r="I56" s="82"/>
      <c r="J56" s="83"/>
      <c r="K56" s="82"/>
      <c r="L56" s="82"/>
      <c r="M56" s="81" t="e">
        <f>M55/100*D56</f>
        <v>#DIV/0!</v>
      </c>
      <c r="N56" s="80"/>
      <c r="O56" s="79"/>
      <c r="P56" s="79"/>
      <c r="Q56" s="79"/>
      <c r="R56" s="79"/>
      <c r="S56" s="79"/>
      <c r="T56" s="78"/>
      <c r="U56" s="77">
        <v>0</v>
      </c>
      <c r="V56" s="76">
        <v>0</v>
      </c>
      <c r="W56" s="76">
        <f>W55/100*D56</f>
        <v>0</v>
      </c>
      <c r="X56" s="75" t="e">
        <f>W56+M56</f>
        <v>#DIV/0!</v>
      </c>
    </row>
    <row r="57" spans="2:25" ht="15" x14ac:dyDescent="0.2">
      <c r="B57" s="65" t="s">
        <v>42</v>
      </c>
      <c r="C57" s="64"/>
      <c r="D57" s="63"/>
      <c r="E57" s="62"/>
      <c r="F57" s="61"/>
      <c r="G57" s="60"/>
      <c r="H57" s="58"/>
      <c r="I57" s="58"/>
      <c r="J57" s="59"/>
      <c r="K57" s="58"/>
      <c r="L57" s="58"/>
      <c r="M57" s="57" t="e">
        <f>M56+M55</f>
        <v>#DIV/0!</v>
      </c>
      <c r="N57" s="56"/>
      <c r="O57" s="55"/>
      <c r="P57" s="55"/>
      <c r="Q57" s="55"/>
      <c r="R57" s="55"/>
      <c r="S57" s="55"/>
      <c r="T57" s="54"/>
      <c r="U57" s="53"/>
      <c r="V57" s="52"/>
      <c r="W57" s="52">
        <f>W56+W55</f>
        <v>0</v>
      </c>
      <c r="X57" s="51" t="e">
        <f>X56+X55</f>
        <v>#DIV/0!</v>
      </c>
    </row>
    <row r="58" spans="2:25" ht="15" x14ac:dyDescent="0.2">
      <c r="B58" s="74" t="s">
        <v>44</v>
      </c>
      <c r="C58" s="5"/>
      <c r="D58" s="73">
        <v>0</v>
      </c>
      <c r="E58" s="49" t="s">
        <v>43</v>
      </c>
      <c r="F58" s="48"/>
      <c r="G58" s="47"/>
      <c r="H58" s="45"/>
      <c r="I58" s="45"/>
      <c r="J58" s="72"/>
      <c r="K58" s="45"/>
      <c r="L58" s="45"/>
      <c r="M58" s="44" t="e">
        <f>M57/100*D58</f>
        <v>#DIV/0!</v>
      </c>
      <c r="N58" s="71"/>
      <c r="O58" s="70"/>
      <c r="P58" s="70"/>
      <c r="Q58" s="70"/>
      <c r="R58" s="70"/>
      <c r="S58" s="70"/>
      <c r="T58" s="69"/>
      <c r="U58" s="68">
        <v>0</v>
      </c>
      <c r="V58" s="67">
        <v>0</v>
      </c>
      <c r="W58" s="67">
        <f>W57/100*D58</f>
        <v>0</v>
      </c>
      <c r="X58" s="66" t="e">
        <f>W58+M58</f>
        <v>#DIV/0!</v>
      </c>
      <c r="Y58" s="5"/>
    </row>
    <row r="59" spans="2:25" ht="15" x14ac:dyDescent="0.2">
      <c r="B59" s="65" t="s">
        <v>42</v>
      </c>
      <c r="C59" s="64"/>
      <c r="D59" s="63"/>
      <c r="E59" s="62"/>
      <c r="F59" s="61"/>
      <c r="G59" s="60"/>
      <c r="H59" s="58"/>
      <c r="I59" s="58"/>
      <c r="J59" s="59"/>
      <c r="K59" s="58"/>
      <c r="L59" s="58"/>
      <c r="M59" s="57" t="e">
        <f>M58+M57</f>
        <v>#DIV/0!</v>
      </c>
      <c r="N59" s="56"/>
      <c r="O59" s="55"/>
      <c r="P59" s="55"/>
      <c r="Q59" s="55"/>
      <c r="R59" s="55"/>
      <c r="S59" s="55"/>
      <c r="T59" s="54"/>
      <c r="U59" s="53"/>
      <c r="V59" s="52"/>
      <c r="W59" s="52">
        <f>W58+W57</f>
        <v>0</v>
      </c>
      <c r="X59" s="51" t="e">
        <f>X58+X57</f>
        <v>#DIV/0!</v>
      </c>
    </row>
    <row r="60" spans="2:25" ht="15" x14ac:dyDescent="0.2">
      <c r="B60" s="50" t="s">
        <v>41</v>
      </c>
      <c r="C60" s="5"/>
      <c r="D60" s="10"/>
      <c r="E60" s="49"/>
      <c r="F60" s="48"/>
      <c r="G60" s="47"/>
      <c r="H60" s="45"/>
      <c r="I60" s="45"/>
      <c r="J60" s="46"/>
      <c r="K60" s="45"/>
      <c r="L60" s="45"/>
      <c r="M60" s="44"/>
      <c r="N60" s="43"/>
      <c r="O60" s="42"/>
      <c r="P60" s="42"/>
      <c r="Q60" s="42"/>
      <c r="R60" s="42"/>
      <c r="S60" s="42"/>
      <c r="T60" s="41"/>
      <c r="U60" s="40"/>
      <c r="V60" s="39"/>
      <c r="W60" s="39"/>
      <c r="X60" s="38">
        <v>0</v>
      </c>
    </row>
    <row r="61" spans="2:25" s="18" customFormat="1" ht="26.25" customHeight="1" thickBot="1" x14ac:dyDescent="0.3">
      <c r="B61" s="37" t="s">
        <v>40</v>
      </c>
      <c r="C61" s="36"/>
      <c r="D61" s="27"/>
      <c r="E61" s="29"/>
      <c r="F61" s="35"/>
      <c r="G61" s="34"/>
      <c r="H61" s="33"/>
      <c r="I61" s="33"/>
      <c r="J61" s="32"/>
      <c r="K61" s="31"/>
      <c r="L61" s="31"/>
      <c r="M61" s="30" t="s">
        <v>39</v>
      </c>
      <c r="N61" s="28"/>
      <c r="O61" s="27"/>
      <c r="P61" s="27"/>
      <c r="Q61" s="27"/>
      <c r="R61" s="27"/>
      <c r="S61" s="27"/>
      <c r="T61" s="29"/>
      <c r="U61" s="28"/>
      <c r="V61" s="27"/>
      <c r="W61" s="26"/>
      <c r="X61" s="25" t="e">
        <f>X59+X60</f>
        <v>#DIV/0!</v>
      </c>
    </row>
    <row r="62" spans="2:25" x14ac:dyDescent="0.25">
      <c r="B62" s="13" t="s">
        <v>38</v>
      </c>
      <c r="C62" s="12"/>
      <c r="D62" s="17"/>
      <c r="E62" s="15"/>
      <c r="F62" s="15"/>
      <c r="G62" s="15"/>
      <c r="J62" s="2"/>
      <c r="K62" s="6"/>
      <c r="L62" s="6"/>
      <c r="M62" s="6"/>
      <c r="N62" s="15"/>
      <c r="O62" s="15"/>
      <c r="P62" s="15"/>
      <c r="Q62" s="15"/>
      <c r="R62" s="15"/>
      <c r="S62" s="15"/>
      <c r="T62" s="15"/>
      <c r="U62" s="15"/>
      <c r="V62" s="15"/>
      <c r="W62" s="15"/>
    </row>
    <row r="63" spans="2:25" x14ac:dyDescent="0.25">
      <c r="B63" s="10" t="s">
        <v>37</v>
      </c>
      <c r="C63" s="10" t="s">
        <v>36</v>
      </c>
      <c r="D63" s="17"/>
      <c r="E63" s="15"/>
      <c r="F63" s="15"/>
      <c r="G63" s="15"/>
      <c r="J63" s="2"/>
      <c r="K63" s="6"/>
      <c r="L63" s="6"/>
      <c r="M63" s="22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2:25" ht="15" x14ac:dyDescent="0.2">
      <c r="B64" s="10" t="s">
        <v>35</v>
      </c>
      <c r="C64" s="10" t="s">
        <v>34</v>
      </c>
      <c r="D64" s="17"/>
      <c r="E64" s="15"/>
      <c r="F64" s="15"/>
      <c r="G64" s="15"/>
      <c r="J64" s="2"/>
      <c r="K64" s="6"/>
      <c r="L64" s="6"/>
      <c r="M64" s="6"/>
      <c r="N64" s="15"/>
      <c r="O64" s="15"/>
      <c r="P64" s="15"/>
      <c r="Q64" s="15"/>
      <c r="R64" s="15"/>
      <c r="S64" s="15"/>
      <c r="T64" s="15"/>
      <c r="U64" s="15"/>
      <c r="V64" s="15"/>
      <c r="W64" s="24"/>
    </row>
    <row r="65" spans="2:23" x14ac:dyDescent="0.25">
      <c r="B65" s="10" t="s">
        <v>33</v>
      </c>
      <c r="C65" s="10" t="s">
        <v>32</v>
      </c>
      <c r="D65" s="17"/>
      <c r="E65" s="15"/>
      <c r="F65" s="15"/>
      <c r="G65" s="15"/>
      <c r="K65" s="6"/>
      <c r="L65" s="6"/>
      <c r="M65" s="18"/>
      <c r="N65" s="15"/>
      <c r="O65" s="15"/>
      <c r="P65" s="15"/>
      <c r="Q65" s="15"/>
      <c r="R65" s="15"/>
      <c r="S65" s="15"/>
      <c r="T65" s="15"/>
      <c r="U65" s="15"/>
      <c r="V65" s="15"/>
      <c r="W65" s="23"/>
    </row>
    <row r="66" spans="2:23" x14ac:dyDescent="0.25">
      <c r="B66" s="8" t="s">
        <v>31</v>
      </c>
      <c r="C66" s="8" t="s">
        <v>30</v>
      </c>
      <c r="D66" s="17"/>
      <c r="E66" s="15"/>
      <c r="F66" s="15"/>
      <c r="G66" s="15"/>
      <c r="K66" s="6"/>
      <c r="L66" s="6"/>
      <c r="M66" s="22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2:23" x14ac:dyDescent="0.25">
      <c r="B67" s="21" t="s">
        <v>29</v>
      </c>
      <c r="C67" s="20"/>
      <c r="D67" s="17"/>
      <c r="E67" s="15"/>
      <c r="F67" s="1"/>
      <c r="G67" s="1"/>
      <c r="M67" s="18"/>
      <c r="W67" s="19"/>
    </row>
    <row r="68" spans="2:23" x14ac:dyDescent="0.25">
      <c r="B68" s="10" t="s">
        <v>28</v>
      </c>
      <c r="C68" s="10" t="s">
        <v>27</v>
      </c>
      <c r="D68" s="17"/>
      <c r="E68" s="15"/>
      <c r="F68" s="1"/>
      <c r="G68" s="1"/>
      <c r="M68" s="18"/>
    </row>
    <row r="69" spans="2:23" x14ac:dyDescent="0.25">
      <c r="B69" s="10" t="s">
        <v>26</v>
      </c>
      <c r="C69" s="10" t="s">
        <v>25</v>
      </c>
      <c r="D69" s="17"/>
      <c r="E69" s="15"/>
      <c r="F69" s="1"/>
      <c r="G69" s="1"/>
      <c r="M69" s="18"/>
    </row>
    <row r="70" spans="2:23" x14ac:dyDescent="0.25">
      <c r="B70" s="10" t="s">
        <v>24</v>
      </c>
      <c r="C70" s="10" t="s">
        <v>23</v>
      </c>
      <c r="D70" s="17"/>
      <c r="E70" s="15"/>
      <c r="F70" s="1"/>
      <c r="G70" s="1"/>
      <c r="M70" s="18"/>
    </row>
    <row r="71" spans="2:23" ht="15" x14ac:dyDescent="0.2">
      <c r="B71" s="10" t="s">
        <v>22</v>
      </c>
      <c r="C71" s="10" t="s">
        <v>21</v>
      </c>
      <c r="D71" s="17"/>
      <c r="E71" s="15"/>
      <c r="F71" s="1"/>
      <c r="G71" s="1"/>
    </row>
    <row r="72" spans="2:23" ht="15" x14ac:dyDescent="0.2">
      <c r="B72" s="10" t="s">
        <v>20</v>
      </c>
      <c r="C72" s="10" t="s">
        <v>19</v>
      </c>
      <c r="D72" s="17"/>
      <c r="E72" s="15"/>
      <c r="F72" s="1"/>
      <c r="G72" s="1"/>
    </row>
    <row r="73" spans="2:23" ht="15" x14ac:dyDescent="0.2">
      <c r="B73" s="10" t="s">
        <v>18</v>
      </c>
      <c r="C73" s="10" t="s">
        <v>17</v>
      </c>
      <c r="D73" s="17"/>
      <c r="E73" s="15"/>
      <c r="F73" s="1"/>
      <c r="G73" s="1"/>
    </row>
    <row r="74" spans="2:23" ht="15" x14ac:dyDescent="0.2">
      <c r="B74" s="10" t="s">
        <v>16</v>
      </c>
      <c r="C74" s="10" t="s">
        <v>15</v>
      </c>
      <c r="D74" s="17"/>
      <c r="E74" s="15"/>
      <c r="F74" s="1"/>
      <c r="G74" s="1"/>
    </row>
    <row r="75" spans="2:23" ht="15" x14ac:dyDescent="0.2">
      <c r="B75" s="10" t="s">
        <v>14</v>
      </c>
      <c r="C75" s="16" t="s">
        <v>13</v>
      </c>
      <c r="D75" s="17"/>
      <c r="E75" s="15"/>
      <c r="F75" s="1"/>
      <c r="G75" s="1"/>
    </row>
    <row r="76" spans="2:23" ht="15" x14ac:dyDescent="0.2">
      <c r="B76" s="10" t="s">
        <v>12</v>
      </c>
      <c r="C76" s="16" t="s">
        <v>11</v>
      </c>
      <c r="D76" s="15"/>
      <c r="E76" s="15"/>
      <c r="F76" s="1"/>
      <c r="G76" s="1"/>
    </row>
    <row r="77" spans="2:23" ht="15" x14ac:dyDescent="0.2">
      <c r="B77" s="8" t="s">
        <v>10</v>
      </c>
      <c r="C77" s="14" t="s">
        <v>9</v>
      </c>
      <c r="F77" s="1"/>
      <c r="G77" s="1"/>
    </row>
    <row r="78" spans="2:23" x14ac:dyDescent="0.25">
      <c r="B78" s="13" t="s">
        <v>8</v>
      </c>
      <c r="C78" s="12"/>
      <c r="F78" s="1"/>
      <c r="G78" s="1"/>
    </row>
    <row r="79" spans="2:23" ht="15" x14ac:dyDescent="0.2">
      <c r="B79" s="10" t="s">
        <v>7</v>
      </c>
      <c r="C79" s="10" t="s">
        <v>6</v>
      </c>
      <c r="F79" s="1"/>
      <c r="G79" s="1"/>
    </row>
    <row r="80" spans="2:23" ht="15" x14ac:dyDescent="0.2">
      <c r="B80" s="10" t="s">
        <v>5</v>
      </c>
      <c r="C80" s="10" t="s">
        <v>4</v>
      </c>
      <c r="F80" s="1"/>
      <c r="G80" s="1"/>
    </row>
    <row r="81" spans="2:7" ht="15" x14ac:dyDescent="0.2">
      <c r="B81" s="11" t="s">
        <v>3</v>
      </c>
      <c r="C81" s="10" t="s">
        <v>2</v>
      </c>
      <c r="F81" s="1"/>
      <c r="G81" s="1"/>
    </row>
    <row r="82" spans="2:7" ht="15" x14ac:dyDescent="0.2">
      <c r="B82" s="9" t="s">
        <v>1</v>
      </c>
      <c r="C82" s="8" t="s">
        <v>0</v>
      </c>
      <c r="F82" s="1"/>
      <c r="G82" s="1"/>
    </row>
    <row r="83" spans="2:7" ht="15" x14ac:dyDescent="0.2">
      <c r="F83" s="1"/>
      <c r="G83" s="1"/>
    </row>
    <row r="84" spans="2:7" ht="15" x14ac:dyDescent="0.2">
      <c r="F84" s="1"/>
      <c r="G84" s="1"/>
    </row>
    <row r="85" spans="2:7" ht="15" x14ac:dyDescent="0.2">
      <c r="F85" s="1"/>
      <c r="G85" s="1"/>
    </row>
    <row r="86" spans="2:7" ht="15" x14ac:dyDescent="0.2">
      <c r="F86" s="1"/>
      <c r="G86" s="1"/>
    </row>
    <row r="87" spans="2:7" ht="15" x14ac:dyDescent="0.2">
      <c r="F87" s="1"/>
      <c r="G87" s="1"/>
    </row>
    <row r="88" spans="2:7" ht="15" x14ac:dyDescent="0.2">
      <c r="F88" s="1"/>
      <c r="G88" s="1"/>
    </row>
    <row r="89" spans="2:7" ht="15" x14ac:dyDescent="0.2">
      <c r="F89" s="1"/>
      <c r="G89" s="1"/>
    </row>
    <row r="90" spans="2:7" ht="15" x14ac:dyDescent="0.2">
      <c r="F90" s="1"/>
      <c r="G90" s="1"/>
    </row>
    <row r="91" spans="2:7" ht="15" x14ac:dyDescent="0.2">
      <c r="F91" s="1"/>
      <c r="G91" s="1"/>
    </row>
    <row r="92" spans="2:7" ht="15" x14ac:dyDescent="0.2">
      <c r="B92" s="5"/>
      <c r="F92" s="1"/>
      <c r="G92" s="1"/>
    </row>
    <row r="93" spans="2:7" ht="15" x14ac:dyDescent="0.2">
      <c r="B93" s="5"/>
      <c r="F93" s="1"/>
      <c r="G93" s="1"/>
    </row>
    <row r="94" spans="2:7" ht="15" x14ac:dyDescent="0.2">
      <c r="B94" s="5"/>
      <c r="F94" s="1"/>
      <c r="G94" s="1"/>
    </row>
    <row r="95" spans="2:7" ht="15" x14ac:dyDescent="0.2">
      <c r="B95" s="5"/>
      <c r="F95" s="1"/>
      <c r="G95" s="1"/>
    </row>
    <row r="96" spans="2:7" ht="15" x14ac:dyDescent="0.2">
      <c r="B96" s="5"/>
      <c r="F96" s="1"/>
      <c r="G96" s="1"/>
    </row>
    <row r="97" spans="2:7" ht="15" x14ac:dyDescent="0.2">
      <c r="B97" s="5"/>
      <c r="F97" s="1"/>
      <c r="G97" s="1"/>
    </row>
    <row r="98" spans="2:7" ht="15" x14ac:dyDescent="0.2">
      <c r="B98" s="5"/>
      <c r="F98" s="1"/>
      <c r="G98" s="1"/>
    </row>
    <row r="99" spans="2:7" ht="15" x14ac:dyDescent="0.2">
      <c r="B99" s="5"/>
      <c r="F99" s="1"/>
      <c r="G99" s="1"/>
    </row>
    <row r="100" spans="2:7" ht="15" x14ac:dyDescent="0.2">
      <c r="B100" s="5"/>
      <c r="F100" s="1"/>
      <c r="G100" s="1"/>
    </row>
    <row r="101" spans="2:7" ht="15" x14ac:dyDescent="0.2">
      <c r="B101" s="5"/>
      <c r="F101" s="1"/>
      <c r="G101" s="1"/>
    </row>
    <row r="102" spans="2:7" ht="15" x14ac:dyDescent="0.2">
      <c r="B102" s="5"/>
      <c r="F102" s="1"/>
      <c r="G102" s="1"/>
    </row>
    <row r="103" spans="2:7" ht="15" x14ac:dyDescent="0.2">
      <c r="B103" s="5"/>
      <c r="F103" s="1"/>
      <c r="G103" s="1"/>
    </row>
    <row r="104" spans="2:7" ht="15" x14ac:dyDescent="0.2">
      <c r="B104" s="5"/>
      <c r="F104" s="1"/>
      <c r="G104" s="1"/>
    </row>
    <row r="105" spans="2:7" ht="15" x14ac:dyDescent="0.2">
      <c r="B105" s="5"/>
      <c r="F105" s="1"/>
      <c r="G105" s="1"/>
    </row>
    <row r="106" spans="2:7" ht="15" x14ac:dyDescent="0.2">
      <c r="B106" s="5"/>
      <c r="F106" s="1"/>
      <c r="G106" s="1"/>
    </row>
    <row r="107" spans="2:7" ht="15" x14ac:dyDescent="0.2">
      <c r="B107" s="5"/>
      <c r="F107" s="1"/>
      <c r="G107" s="1"/>
    </row>
    <row r="108" spans="2:7" ht="15" x14ac:dyDescent="0.2">
      <c r="B108" s="5"/>
      <c r="F108" s="1"/>
      <c r="G108" s="1"/>
    </row>
    <row r="109" spans="2:7" ht="15" x14ac:dyDescent="0.2">
      <c r="B109" s="5"/>
      <c r="F109" s="1"/>
      <c r="G109" s="1"/>
    </row>
    <row r="110" spans="2:7" ht="15" x14ac:dyDescent="0.2">
      <c r="B110" s="5"/>
      <c r="F110" s="1"/>
      <c r="G110" s="1"/>
    </row>
    <row r="111" spans="2:7" ht="15" x14ac:dyDescent="0.2">
      <c r="B111" s="5"/>
      <c r="F111" s="1"/>
      <c r="G111" s="1"/>
    </row>
    <row r="112" spans="2:7" ht="15" x14ac:dyDescent="0.2">
      <c r="B112" s="5"/>
      <c r="F112" s="1"/>
      <c r="G112" s="1"/>
    </row>
    <row r="113" spans="2:9" ht="15" x14ac:dyDescent="0.2">
      <c r="B113" s="5"/>
      <c r="F113" s="1"/>
      <c r="G113" s="1"/>
    </row>
    <row r="114" spans="2:9" ht="15" x14ac:dyDescent="0.2">
      <c r="B114" s="5"/>
      <c r="F114" s="1"/>
      <c r="G114" s="1"/>
    </row>
    <row r="115" spans="2:9" ht="15" x14ac:dyDescent="0.2">
      <c r="B115" s="5"/>
      <c r="F115" s="1"/>
      <c r="G115" s="1"/>
    </row>
    <row r="116" spans="2:9" ht="15" x14ac:dyDescent="0.2">
      <c r="B116" s="5"/>
      <c r="F116" s="1"/>
      <c r="G116" s="1"/>
    </row>
    <row r="117" spans="2:9" ht="15" x14ac:dyDescent="0.2">
      <c r="B117" s="5"/>
      <c r="F117" s="1"/>
      <c r="G117" s="1"/>
    </row>
    <row r="118" spans="2:9" ht="15" x14ac:dyDescent="0.2">
      <c r="B118" s="5"/>
      <c r="F118" s="1"/>
      <c r="G118" s="1"/>
    </row>
    <row r="119" spans="2:9" ht="15" x14ac:dyDescent="0.2">
      <c r="B119" s="5"/>
      <c r="F119" s="1"/>
      <c r="G119" s="1"/>
    </row>
    <row r="120" spans="2:9" ht="15" x14ac:dyDescent="0.2">
      <c r="B120" s="5"/>
      <c r="F120" s="1"/>
      <c r="G120" s="1"/>
    </row>
    <row r="121" spans="2:9" ht="15" x14ac:dyDescent="0.2">
      <c r="B121" s="5"/>
      <c r="F121" s="1"/>
      <c r="G121" s="1"/>
    </row>
    <row r="122" spans="2:9" ht="15" x14ac:dyDescent="0.2">
      <c r="B122" s="5"/>
      <c r="F122" s="1"/>
      <c r="G122" s="1"/>
    </row>
    <row r="123" spans="2:9" ht="15" x14ac:dyDescent="0.2">
      <c r="B123" s="5"/>
      <c r="F123" s="1"/>
      <c r="G123" s="1"/>
    </row>
    <row r="124" spans="2:9" ht="15" x14ac:dyDescent="0.2">
      <c r="B124" s="5"/>
      <c r="F124" s="1"/>
      <c r="G124" s="1"/>
    </row>
    <row r="125" spans="2:9" ht="15" x14ac:dyDescent="0.2">
      <c r="B125" s="5"/>
      <c r="F125" s="1"/>
      <c r="G125" s="1"/>
    </row>
    <row r="126" spans="2:9" ht="15" x14ac:dyDescent="0.2">
      <c r="B126" s="7"/>
      <c r="C126" s="6"/>
      <c r="D126" s="6"/>
      <c r="E126" s="6"/>
      <c r="F126" s="6"/>
      <c r="G126" s="6"/>
      <c r="H126" s="6"/>
      <c r="I126" s="6"/>
    </row>
    <row r="127" spans="2:9" ht="15" x14ac:dyDescent="0.2">
      <c r="B127" s="5"/>
      <c r="F127" s="1"/>
      <c r="G127" s="1"/>
    </row>
    <row r="128" spans="2:9" ht="15" x14ac:dyDescent="0.2">
      <c r="B128" s="5"/>
      <c r="F128" s="1"/>
      <c r="G128" s="1"/>
    </row>
    <row r="129" spans="2:7" ht="15" x14ac:dyDescent="0.2">
      <c r="B129" s="5"/>
      <c r="F129" s="1"/>
      <c r="G129" s="1"/>
    </row>
    <row r="130" spans="2:7" ht="15" x14ac:dyDescent="0.2">
      <c r="B130" s="5"/>
      <c r="F130" s="1"/>
      <c r="G130" s="1"/>
    </row>
    <row r="131" spans="2:7" ht="15" x14ac:dyDescent="0.2">
      <c r="B131" s="5"/>
      <c r="F131" s="1"/>
      <c r="G131" s="1"/>
    </row>
    <row r="132" spans="2:7" ht="15" x14ac:dyDescent="0.2">
      <c r="B132" s="4"/>
      <c r="F132" s="1"/>
      <c r="G132" s="1"/>
    </row>
    <row r="133" spans="2:7" ht="15" x14ac:dyDescent="0.2">
      <c r="F133" s="1"/>
      <c r="G133" s="1"/>
    </row>
    <row r="134" spans="2:7" ht="15" x14ac:dyDescent="0.2">
      <c r="F134" s="1"/>
      <c r="G134" s="1"/>
    </row>
    <row r="135" spans="2:7" ht="15" x14ac:dyDescent="0.2">
      <c r="F135" s="1"/>
      <c r="G135" s="1"/>
    </row>
    <row r="136" spans="2:7" ht="15" x14ac:dyDescent="0.2">
      <c r="F136" s="1"/>
      <c r="G136" s="1"/>
    </row>
    <row r="137" spans="2:7" ht="15" x14ac:dyDescent="0.2">
      <c r="F137" s="1"/>
      <c r="G137" s="1"/>
    </row>
  </sheetData>
  <sheetProtection algorithmName="SHA-512" hashValue="D9hmzUr+94AzTK4EVQkgYgYke1tuMN1bnn9BKGEDs9huTtKVdenYD0RpXNbkB/Gbcm0gyNw/EyFoXQ4Vj7pn+Q==" saltValue="mukc5gvAz7XuUTg20lYJ0w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lcf76f155ced4ddcb4097134ff3c332f xmlns="7ef1290e-a4ec-448f-a834-5a68061175a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8EF92A3B162548BFA9179A948E4E10" ma:contentTypeVersion="14" ma:contentTypeDescription="Een nieuw document maken." ma:contentTypeScope="" ma:versionID="6efb01ed361d5930d7153df483ffc350">
  <xsd:schema xmlns:xsd="http://www.w3.org/2001/XMLSchema" xmlns:xs="http://www.w3.org/2001/XMLSchema" xmlns:p="http://schemas.microsoft.com/office/2006/metadata/properties" xmlns:ns2="feef5865-a982-42aa-8640-9d4286765ef6" xmlns:ns3="7ef1290e-a4ec-448f-a834-5a68061175a0" xmlns:ns4="da7aeef6-7eae-4b74-8f7f-efb863761cca" targetNamespace="http://schemas.microsoft.com/office/2006/metadata/properties" ma:root="true" ma:fieldsID="bb8c3b5d2ba8061eb53ab88937d5589e" ns2:_="" ns3:_="" ns4:_="">
    <xsd:import namespace="feef5865-a982-42aa-8640-9d4286765ef6"/>
    <xsd:import namespace="7ef1290e-a4ec-448f-a834-5a68061175a0"/>
    <xsd:import namespace="da7aeef6-7eae-4b74-8f7f-efb863761cc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3" nillable="true" ma:displayName="Taxonomy Catch All Column" ma:hidden="true" ma:list="{9fd4a389-d491-4cf1-9c08-b094f3b643cf}" ma:internalName="TaxCatchAll" ma:showField="CatchAllData" ma:web="da7aeef6-7eae-4b74-8f7f-efb863761c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f1290e-a4ec-448f-a834-5a68061175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aeef6-7eae-4b74-8f7f-efb863761cc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D8B6DE6-D745-4632-8AC9-C4FF3BE962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423ACF-35DC-4C97-97AC-2EAF7A27D8E0}">
  <ds:schemaRefs>
    <ds:schemaRef ds:uri="http://schemas.microsoft.com/office/2006/metadata/properties"/>
    <ds:schemaRef ds:uri="http://schemas.microsoft.com/office/infopath/2007/PartnerControls"/>
    <ds:schemaRef ds:uri="feef5865-a982-42aa-8640-9d4286765ef6"/>
    <ds:schemaRef ds:uri="7ef1290e-a4ec-448f-a834-5a68061175a0"/>
  </ds:schemaRefs>
</ds:datastoreItem>
</file>

<file path=customXml/itemProps3.xml><?xml version="1.0" encoding="utf-8"?>
<ds:datastoreItem xmlns:ds="http://schemas.openxmlformats.org/officeDocument/2006/customXml" ds:itemID="{8A510979-A2D4-429A-A825-2704CA8466EF}"/>
</file>

<file path=customXml/itemProps4.xml><?xml version="1.0" encoding="utf-8"?>
<ds:datastoreItem xmlns:ds="http://schemas.openxmlformats.org/officeDocument/2006/customXml" ds:itemID="{CA96E775-38F2-4098-B42C-0F9FB414631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8</vt:i4>
      </vt:variant>
    </vt:vector>
  </HeadingPairs>
  <TitlesOfParts>
    <vt:vector size="17" baseType="lpstr">
      <vt:lpstr>Totaal</vt:lpstr>
      <vt:lpstr>Delfzijl</vt:lpstr>
      <vt:lpstr>Heerenveen</vt:lpstr>
      <vt:lpstr>Hoogeveen</vt:lpstr>
      <vt:lpstr>Kampen</vt:lpstr>
      <vt:lpstr>Kampen Zuid</vt:lpstr>
      <vt:lpstr>Meppel</vt:lpstr>
      <vt:lpstr>Sneek</vt:lpstr>
      <vt:lpstr>Westervoort</vt:lpstr>
      <vt:lpstr>Delfzijl!Afdrukbereik</vt:lpstr>
      <vt:lpstr>Heerenveen!Afdrukbereik</vt:lpstr>
      <vt:lpstr>Hoogeveen!Afdrukbereik</vt:lpstr>
      <vt:lpstr>Kampen!Afdrukbereik</vt:lpstr>
      <vt:lpstr>'Kampen Zuid'!Afdrukbereik</vt:lpstr>
      <vt:lpstr>Meppel!Afdrukbereik</vt:lpstr>
      <vt:lpstr>Sneek!Afdrukbereik</vt:lpstr>
      <vt:lpstr>Westervoort!Afdrukbereik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Beltman, J.A. (Johan)</dc:creator>
  <cp:lastModifiedBy>Beltman, J.A. (Johan)</cp:lastModifiedBy>
  <dcterms:created xsi:type="dcterms:W3CDTF">2022-07-20T13:36:29Z</dcterms:created>
  <dcterms:modified xsi:type="dcterms:W3CDTF">2022-07-27T09:37:47Z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2022-07-20T13:36:29Z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1c08c6c1-dd0a-4335-a93e-f0a877390df1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0x010100A28EF92A3B162548BFA9179A948E4E10</vt:lpwstr>
  </property>
  <property fmtid="{D5CDD505-2E9C-101B-9397-08002B2CF9AE}" pid="10" name="MediaServiceImageTags">
    <vt:lpwstr/>
  </property>
</Properties>
</file>