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JECTEN\BEDRIJFSVOERING\Facilitair\Audio-visueel\HK 202111 AV Raadzaal\05. Aanbestedingsdoc. en bijlagen\"/>
    </mc:Choice>
  </mc:AlternateContent>
  <xr:revisionPtr revIDLastSave="0" documentId="13_ncr:1_{C4D0E1A6-F7A0-4600-ADA9-D3C0ED61A52A}" xr6:coauthVersionLast="47" xr6:coauthVersionMax="47" xr10:uidLastSave="{00000000-0000-0000-0000-000000000000}"/>
  <bookViews>
    <workbookView xWindow="-120" yWindow="-120" windowWidth="21840" windowHeight="13140" xr2:uid="{BB87EC93-8278-4FB5-8C9D-1D2B25C2E7A3}"/>
  </bookViews>
  <sheets>
    <sheet name="Prijzenblad verzamelpagina" sheetId="1" r:id="rId1"/>
    <sheet name="AVoplossing" sheetId="2" r:id="rId2"/>
    <sheet name="Beheer&amp;Support" sheetId="7" r:id="rId3"/>
    <sheet name="Optie 1" sheetId="8" r:id="rId4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17" i="1"/>
  <c r="F18" i="1"/>
</calcChain>
</file>

<file path=xl/sharedStrings.xml><?xml version="1.0" encoding="utf-8"?>
<sst xmlns="http://schemas.openxmlformats.org/spreadsheetml/2006/main" count="39" uniqueCount="35">
  <si>
    <t>Aantal</t>
  </si>
  <si>
    <t>Projectmanager</t>
  </si>
  <si>
    <t>Software engineer</t>
  </si>
  <si>
    <t>Installatietechnicus</t>
  </si>
  <si>
    <t>Supportmedewerker</t>
  </si>
  <si>
    <t>Werkplaatstarief</t>
  </si>
  <si>
    <t>Voorrijkosten</t>
  </si>
  <si>
    <t>Specificeer hier de kosten op componentniveau van deze onderdelen (merk, type, aantallen).</t>
  </si>
  <si>
    <t>Specificeer hier de jaarlijkse kosten voor het leveren van Beheer &amp; Support</t>
  </si>
  <si>
    <t>Specificeer ook de kosten voor projectmanagement, installatie en installatiematerialen.</t>
  </si>
  <si>
    <t>Het totaalbedrag neemt u per optie over in de verzamelpagina.</t>
  </si>
  <si>
    <t>Het totaalbedrag neemt u over in de verzamelpagina.</t>
  </si>
  <si>
    <t>BIJLAGE IV Tarievenblad</t>
  </si>
  <si>
    <t>Per jaar excl. BTW</t>
  </si>
  <si>
    <t>Aantal jaar</t>
  </si>
  <si>
    <t xml:space="preserve"> Specificeer kosten per onderdeel in een apart tabblad (de kosten daarvan en apart de kosten voor projectmanagement, installatie en installatie-onderdelen)</t>
  </si>
  <si>
    <t>Tarief per uur  excl. BTW</t>
  </si>
  <si>
    <t>Uurtarieven medewerkers (wordt niet meegenomen in de beoordeling)</t>
  </si>
  <si>
    <t>Eenheidsprijs excl. BTW</t>
  </si>
  <si>
    <t>Jaarlijkse vergoeding voor beheer en support</t>
  </si>
  <si>
    <t>*Kosten beheer en support voor het eerste jaar dient te zijn inbegrepen in de éénmalige levering en inrichting;</t>
  </si>
  <si>
    <t>Eenmalige vergoeding excl. BTW</t>
  </si>
  <si>
    <t>Jaarlijke vergoeding voor beheer en support excl. BTW</t>
  </si>
  <si>
    <t>Totaal excl. BTW</t>
  </si>
  <si>
    <t>maximale uitval wordt teruggebracht naar 1 uur</t>
  </si>
  <si>
    <t xml:space="preserve"> Spreektijden bijhouden en tonen</t>
  </si>
  <si>
    <t>(A) Eenmalige vergoeding voor de levering, installatie en implementatie AV-oplossing en 1st jaar beheer en support</t>
  </si>
  <si>
    <t>(B)Totale vergoeding beheer en support over de periode van 5 jaar (vanaf 2de jaar*):</t>
  </si>
  <si>
    <t xml:space="preserve">( C ) Optie 1 </t>
  </si>
  <si>
    <t xml:space="preserve">Onderdelen (C) en (D) moeten inzichtelijk zijn gemaakt maar tellen niet mee bij de beoordeling van het gunningscriterium Prijs. </t>
  </si>
  <si>
    <t xml:space="preserve">Inschrijfprijs gunningscriterium Prijs Onderdeel (A) </t>
  </si>
  <si>
    <t xml:space="preserve">Inschrijfprijs gunningscriterium Prijs Onderdeel (B) </t>
  </si>
  <si>
    <t>(D) Diversen: All-in uurtarief functionarissen</t>
  </si>
  <si>
    <t xml:space="preserve">(D) Diversen: extra diesnt bij uitvalvoorzinningen </t>
  </si>
  <si>
    <t>Specificeer hier de kosten op componentniveau van de opties 1(merk, type, aantallen).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</si>
</sst>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2" borderId="6" xfId="0" applyFill="1" applyBorder="1" applyAlignment="1">
      <alignment vertical="top"/>
    </xf>
    <xf numFmtId="0" fontId="0" fillId="2" borderId="7" xfId="0" applyFill="1" applyBorder="1" applyAlignment="1">
      <alignment vertical="top"/>
    </xf>
    <xf numFmtId="0" fontId="0" fillId="2" borderId="7" xfId="0" applyFill="1" applyBorder="1" applyAlignment="1">
      <alignment horizontal="center" vertical="top"/>
    </xf>
    <xf numFmtId="164" fontId="0" fillId="0" borderId="0" xfId="0" applyNumberFormat="1" applyBorder="1" applyAlignment="1">
      <alignment vertical="top"/>
    </xf>
    <xf numFmtId="164" fontId="0" fillId="0" borderId="5" xfId="0" applyNumberFormat="1" applyBorder="1" applyAlignment="1">
      <alignment vertical="top"/>
    </xf>
    <xf numFmtId="164" fontId="2" fillId="2" borderId="8" xfId="0" applyNumberFormat="1" applyFont="1" applyFill="1" applyBorder="1" applyAlignment="1">
      <alignment vertical="top"/>
    </xf>
    <xf numFmtId="164" fontId="0" fillId="0" borderId="0" xfId="1" applyNumberFormat="1" applyFont="1" applyBorder="1" applyAlignment="1">
      <alignment vertical="top"/>
    </xf>
    <xf numFmtId="164" fontId="0" fillId="2" borderId="7" xfId="1" applyNumberFormat="1" applyFont="1" applyFill="1" applyBorder="1" applyAlignment="1">
      <alignment vertical="top"/>
    </xf>
    <xf numFmtId="164" fontId="2" fillId="2" borderId="8" xfId="1" applyNumberFormat="1" applyFont="1" applyFill="1" applyBorder="1" applyAlignment="1">
      <alignment vertical="top"/>
    </xf>
    <xf numFmtId="0" fontId="2" fillId="3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0" borderId="0" xfId="0" applyFont="1"/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2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/>
    </xf>
    <xf numFmtId="164" fontId="0" fillId="0" borderId="0" xfId="0" applyNumberFormat="1" applyFill="1" applyBorder="1" applyAlignment="1">
      <alignment vertical="top"/>
    </xf>
    <xf numFmtId="164" fontId="2" fillId="0" borderId="0" xfId="0" applyNumberFormat="1" applyFon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0" fontId="6" fillId="0" borderId="0" xfId="0" applyFont="1" applyAlignment="1">
      <alignment vertical="top"/>
    </xf>
    <xf numFmtId="0" fontId="2" fillId="4" borderId="1" xfId="0" applyFont="1" applyFill="1" applyBorder="1" applyAlignment="1">
      <alignment vertical="top"/>
    </xf>
    <xf numFmtId="0" fontId="0" fillId="4" borderId="2" xfId="0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vertical="top" wrapText="1"/>
    </xf>
    <xf numFmtId="0" fontId="2" fillId="4" borderId="2" xfId="0" applyFont="1" applyFill="1" applyBorder="1" applyAlignment="1">
      <alignment vertical="top"/>
    </xf>
    <xf numFmtId="0" fontId="0" fillId="0" borderId="0" xfId="0" applyFill="1" applyAlignment="1">
      <alignment vertical="top"/>
    </xf>
    <xf numFmtId="164" fontId="2" fillId="0" borderId="0" xfId="1" applyNumberFormat="1" applyFont="1" applyFill="1" applyBorder="1" applyAlignment="1">
      <alignment vertical="top"/>
    </xf>
    <xf numFmtId="0" fontId="2" fillId="4" borderId="3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vertical="top"/>
    </xf>
    <xf numFmtId="0" fontId="2" fillId="3" borderId="1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4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F9A0E-1312-44CF-BBCE-89CE05F3E186}">
  <dimension ref="A1:I36"/>
  <sheetViews>
    <sheetView tabSelected="1" zoomScale="110" zoomScaleNormal="110" workbookViewId="0">
      <selection activeCell="A21" sqref="A21:XFD21"/>
    </sheetView>
  </sheetViews>
  <sheetFormatPr defaultColWidth="9.28515625" defaultRowHeight="15" x14ac:dyDescent="0.25"/>
  <cols>
    <col min="1" max="1" width="9.28515625" style="1"/>
    <col min="2" max="2" width="9.140625" style="1" customWidth="1"/>
    <col min="3" max="3" width="49.42578125" style="1" bestFit="1" customWidth="1"/>
    <col min="4" max="4" width="16.42578125" style="1" customWidth="1"/>
    <col min="5" max="5" width="10.42578125" style="1" customWidth="1"/>
    <col min="6" max="6" width="18" style="1" bestFit="1" customWidth="1"/>
    <col min="7" max="7" width="18" style="1" customWidth="1"/>
    <col min="8" max="8" width="13.5703125" style="1" customWidth="1"/>
    <col min="9" max="9" width="15.28515625" style="1" customWidth="1"/>
    <col min="10" max="11" width="9.28515625" style="1"/>
    <col min="12" max="12" width="39.28515625" style="1" bestFit="1" customWidth="1"/>
    <col min="13" max="13" width="16.5703125" style="1" customWidth="1"/>
    <col min="14" max="16384" width="9.28515625" style="1"/>
  </cols>
  <sheetData>
    <row r="1" spans="1:7" ht="18.75" x14ac:dyDescent="0.25">
      <c r="A1" s="20" t="s">
        <v>12</v>
      </c>
    </row>
    <row r="2" spans="1:7" x14ac:dyDescent="0.25">
      <c r="A2" s="19" t="s">
        <v>15</v>
      </c>
    </row>
    <row r="3" spans="1:7" ht="15.75" thickBot="1" x14ac:dyDescent="0.3">
      <c r="A3" s="19"/>
    </row>
    <row r="4" spans="1:7" s="3" customFormat="1" ht="30" x14ac:dyDescent="0.25">
      <c r="B4" s="36" t="s">
        <v>26</v>
      </c>
      <c r="C4" s="37"/>
      <c r="D4" s="16" t="s">
        <v>18</v>
      </c>
      <c r="E4" s="16" t="s">
        <v>0</v>
      </c>
      <c r="F4" s="17" t="s">
        <v>23</v>
      </c>
      <c r="G4" s="21"/>
    </row>
    <row r="5" spans="1:7" x14ac:dyDescent="0.25">
      <c r="B5" s="6"/>
      <c r="C5" s="4"/>
      <c r="D5" s="10"/>
      <c r="E5" s="5"/>
      <c r="F5" s="11"/>
      <c r="G5" s="10"/>
    </row>
    <row r="6" spans="1:7" x14ac:dyDescent="0.25">
      <c r="B6" s="6"/>
      <c r="C6" s="4"/>
      <c r="D6" s="10"/>
      <c r="E6" s="5"/>
      <c r="F6" s="11"/>
      <c r="G6" s="10"/>
    </row>
    <row r="7" spans="1:7" x14ac:dyDescent="0.25">
      <c r="B7" s="6"/>
      <c r="C7" s="4"/>
      <c r="D7" s="10"/>
      <c r="E7" s="5"/>
      <c r="F7" s="11"/>
      <c r="G7" s="10"/>
    </row>
    <row r="8" spans="1:7" x14ac:dyDescent="0.25">
      <c r="B8" s="6"/>
      <c r="C8" s="4"/>
      <c r="D8" s="10"/>
      <c r="E8" s="5"/>
      <c r="F8" s="11"/>
      <c r="G8" s="10"/>
    </row>
    <row r="9" spans="1:7" x14ac:dyDescent="0.25">
      <c r="B9" s="6"/>
      <c r="C9" s="4"/>
      <c r="D9" s="10"/>
      <c r="E9" s="5"/>
      <c r="F9" s="11"/>
      <c r="G9" s="10"/>
    </row>
    <row r="10" spans="1:7" x14ac:dyDescent="0.25">
      <c r="B10" s="6"/>
      <c r="C10" s="4"/>
      <c r="D10" s="10"/>
      <c r="E10" s="5"/>
      <c r="F10" s="11"/>
      <c r="G10" s="23"/>
    </row>
    <row r="11" spans="1:7" x14ac:dyDescent="0.25">
      <c r="B11" s="6"/>
      <c r="C11" s="4"/>
      <c r="D11" s="10"/>
      <c r="E11" s="5"/>
      <c r="F11" s="11"/>
      <c r="G11" s="23"/>
    </row>
    <row r="12" spans="1:7" x14ac:dyDescent="0.25">
      <c r="B12" s="6"/>
      <c r="C12" s="4"/>
      <c r="D12" s="10"/>
      <c r="E12" s="5"/>
      <c r="F12" s="11"/>
      <c r="G12" s="23"/>
    </row>
    <row r="13" spans="1:7" x14ac:dyDescent="0.25">
      <c r="B13" s="6"/>
      <c r="C13" s="4"/>
      <c r="D13" s="10"/>
      <c r="E13" s="5"/>
      <c r="F13" s="11"/>
      <c r="G13" s="23"/>
    </row>
    <row r="14" spans="1:7" ht="15.75" thickBot="1" x14ac:dyDescent="0.3">
      <c r="B14" s="35" t="s">
        <v>30</v>
      </c>
      <c r="C14" s="8"/>
      <c r="D14" s="8"/>
      <c r="E14" s="9"/>
      <c r="F14" s="12">
        <f>SUM(F5:F13)</f>
        <v>0</v>
      </c>
      <c r="G14" s="24"/>
    </row>
    <row r="15" spans="1:7" ht="15.75" thickBot="1" x14ac:dyDescent="0.3">
      <c r="E15" s="2"/>
      <c r="G15" s="32"/>
    </row>
    <row r="16" spans="1:7" ht="30" x14ac:dyDescent="0.25">
      <c r="B16" s="36" t="s">
        <v>27</v>
      </c>
      <c r="C16" s="37"/>
      <c r="D16" s="16" t="s">
        <v>13</v>
      </c>
      <c r="E16" s="16" t="s">
        <v>14</v>
      </c>
      <c r="F16" s="17" t="s">
        <v>23</v>
      </c>
      <c r="G16" s="21"/>
    </row>
    <row r="17" spans="2:9" x14ac:dyDescent="0.25">
      <c r="B17" s="38" t="s">
        <v>19</v>
      </c>
      <c r="C17" s="39"/>
      <c r="D17" s="13">
        <v>0</v>
      </c>
      <c r="E17" s="5">
        <v>5</v>
      </c>
      <c r="F17" s="11">
        <f>D17*E17</f>
        <v>0</v>
      </c>
      <c r="G17" s="23"/>
    </row>
    <row r="18" spans="2:9" ht="15.75" thickBot="1" x14ac:dyDescent="0.3">
      <c r="B18" s="35" t="s">
        <v>31</v>
      </c>
      <c r="C18" s="8"/>
      <c r="D18" s="14"/>
      <c r="E18" s="9"/>
      <c r="F18" s="15">
        <f>F17</f>
        <v>0</v>
      </c>
      <c r="G18" s="33"/>
    </row>
    <row r="19" spans="2:9" x14ac:dyDescent="0.25">
      <c r="B19" s="1" t="s">
        <v>20</v>
      </c>
      <c r="G19" s="32"/>
    </row>
    <row r="22" spans="2:9" x14ac:dyDescent="0.25">
      <c r="B22" s="26" t="s">
        <v>29</v>
      </c>
    </row>
    <row r="23" spans="2:9" ht="15.75" thickBot="1" x14ac:dyDescent="0.3"/>
    <row r="24" spans="2:9" ht="45" x14ac:dyDescent="0.25">
      <c r="B24" s="27" t="s">
        <v>32</v>
      </c>
      <c r="C24" s="28"/>
      <c r="D24" s="29" t="s">
        <v>16</v>
      </c>
      <c r="E24" s="21"/>
      <c r="F24" s="27" t="s">
        <v>28</v>
      </c>
      <c r="G24" s="30"/>
      <c r="H24" s="34" t="s">
        <v>21</v>
      </c>
    </row>
    <row r="25" spans="2:9" ht="32.25" customHeight="1" x14ac:dyDescent="0.25">
      <c r="B25" s="6"/>
      <c r="C25" s="4" t="s">
        <v>1</v>
      </c>
      <c r="D25" s="11">
        <v>0</v>
      </c>
      <c r="E25" s="22"/>
      <c r="F25" s="38" t="s">
        <v>25</v>
      </c>
      <c r="G25" s="39"/>
      <c r="H25" s="11">
        <v>0</v>
      </c>
    </row>
    <row r="26" spans="2:9" ht="15.75" thickBot="1" x14ac:dyDescent="0.3">
      <c r="B26" s="6"/>
      <c r="C26" s="4" t="s">
        <v>2</v>
      </c>
      <c r="D26" s="11">
        <v>0</v>
      </c>
      <c r="E26" s="22"/>
      <c r="F26" s="7"/>
      <c r="G26" s="8"/>
      <c r="H26" s="25"/>
    </row>
    <row r="27" spans="2:9" x14ac:dyDescent="0.25">
      <c r="B27" s="6"/>
      <c r="C27" s="4" t="s">
        <v>3</v>
      </c>
      <c r="D27" s="11">
        <v>0</v>
      </c>
      <c r="E27" s="22"/>
      <c r="F27" s="5"/>
      <c r="G27" s="5"/>
      <c r="H27" s="10"/>
      <c r="I27" s="10"/>
    </row>
    <row r="28" spans="2:9" x14ac:dyDescent="0.25">
      <c r="B28" s="6"/>
      <c r="C28" s="4" t="s">
        <v>4</v>
      </c>
      <c r="D28" s="11">
        <v>0</v>
      </c>
      <c r="E28" s="22"/>
      <c r="F28" s="5"/>
      <c r="G28" s="5"/>
      <c r="H28" s="10"/>
      <c r="I28" s="10"/>
    </row>
    <row r="29" spans="2:9" x14ac:dyDescent="0.25">
      <c r="B29" s="6"/>
      <c r="C29" s="4" t="s">
        <v>5</v>
      </c>
      <c r="D29" s="11">
        <v>0</v>
      </c>
      <c r="E29" s="22"/>
      <c r="F29" s="5"/>
      <c r="G29" s="5"/>
      <c r="H29" s="10"/>
      <c r="I29" s="10"/>
    </row>
    <row r="30" spans="2:9" x14ac:dyDescent="0.25">
      <c r="B30" s="6"/>
      <c r="C30" s="4" t="s">
        <v>6</v>
      </c>
      <c r="D30" s="11">
        <v>0</v>
      </c>
      <c r="E30" s="22"/>
      <c r="F30" s="5"/>
      <c r="G30" s="5"/>
      <c r="H30" s="10"/>
      <c r="I30" s="10"/>
    </row>
    <row r="31" spans="2:9" ht="15.75" thickBot="1" x14ac:dyDescent="0.3">
      <c r="B31" s="7"/>
      <c r="C31" s="8"/>
      <c r="D31" s="25"/>
      <c r="E31" s="22"/>
      <c r="F31" s="4"/>
      <c r="G31" s="4"/>
      <c r="H31" s="4"/>
      <c r="I31" s="4"/>
    </row>
    <row r="32" spans="2:9" x14ac:dyDescent="0.25">
      <c r="B32" s="26" t="s">
        <v>17</v>
      </c>
      <c r="F32" s="4"/>
      <c r="G32" s="4"/>
      <c r="H32" s="4"/>
      <c r="I32" s="4"/>
    </row>
    <row r="33" spans="2:5" ht="15.75" thickBot="1" x14ac:dyDescent="0.3"/>
    <row r="34" spans="2:5" ht="90" x14ac:dyDescent="0.25">
      <c r="B34" s="27" t="s">
        <v>33</v>
      </c>
      <c r="C34" s="31"/>
      <c r="D34" s="30" t="s">
        <v>21</v>
      </c>
      <c r="E34" s="34" t="s">
        <v>22</v>
      </c>
    </row>
    <row r="35" spans="2:5" x14ac:dyDescent="0.25">
      <c r="B35" s="40" t="s">
        <v>24</v>
      </c>
      <c r="C35" s="41"/>
      <c r="D35" s="10">
        <v>0</v>
      </c>
      <c r="E35" s="11">
        <v>0</v>
      </c>
    </row>
    <row r="36" spans="2:5" ht="15.75" thickBot="1" x14ac:dyDescent="0.3">
      <c r="B36" s="7"/>
      <c r="C36" s="8"/>
      <c r="D36" s="8"/>
      <c r="E36" s="25"/>
    </row>
  </sheetData>
  <mergeCells count="5">
    <mergeCell ref="B4:C4"/>
    <mergeCell ref="B16:C16"/>
    <mergeCell ref="B17:C17"/>
    <mergeCell ref="B35:C35"/>
    <mergeCell ref="F25:G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83CB5-FDE4-4A84-89C9-D74DAB977B72}">
  <dimension ref="A1:A3"/>
  <sheetViews>
    <sheetView workbookViewId="0">
      <selection activeCell="H44" sqref="H44"/>
    </sheetView>
  </sheetViews>
  <sheetFormatPr defaultRowHeight="15" x14ac:dyDescent="0.25"/>
  <sheetData>
    <row r="1" spans="1:1" x14ac:dyDescent="0.25">
      <c r="A1" s="18" t="s">
        <v>7</v>
      </c>
    </row>
    <row r="2" spans="1:1" x14ac:dyDescent="0.25">
      <c r="A2" s="18" t="s">
        <v>9</v>
      </c>
    </row>
    <row r="3" spans="1:1" x14ac:dyDescent="0.25">
      <c r="A3" s="18" t="s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489C1-5A64-40C6-A1AB-805EBEBC6EEA}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s="18" t="s">
        <v>8</v>
      </c>
    </row>
    <row r="2" spans="1:1" x14ac:dyDescent="0.25">
      <c r="A2" s="18" t="s">
        <v>11</v>
      </c>
    </row>
    <row r="3" spans="1:1" x14ac:dyDescent="0.25">
      <c r="A3" s="1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0ED0E-CF7A-4C84-8138-34230E205585}">
  <dimension ref="A1:A3"/>
  <sheetViews>
    <sheetView workbookViewId="0">
      <selection activeCell="A5" sqref="A5"/>
    </sheetView>
  </sheetViews>
  <sheetFormatPr defaultRowHeight="15" x14ac:dyDescent="0.25"/>
  <sheetData>
    <row r="1" spans="1:1" x14ac:dyDescent="0.25">
      <c r="A1" s="18" t="s">
        <v>34</v>
      </c>
    </row>
    <row r="2" spans="1:1" x14ac:dyDescent="0.25">
      <c r="A2" s="18" t="s">
        <v>9</v>
      </c>
    </row>
    <row r="3" spans="1:1" x14ac:dyDescent="0.25">
      <c r="A3" s="18" t="s">
        <v>10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3C25D22F484D4AB7D9D2F6CCB52532" ma:contentTypeVersion="2" ma:contentTypeDescription="Een nieuw document maken." ma:contentTypeScope="" ma:versionID="23c1b089498a4edaa52939751b4cc137">
  <xsd:schema xmlns:xsd="http://www.w3.org/2001/XMLSchema" xmlns:xs="http://www.w3.org/2001/XMLSchema" xmlns:p="http://schemas.microsoft.com/office/2006/metadata/properties" xmlns:ns2="6515bdc2-743c-43cc-b0c5-0bb6f6687dc8" targetNamespace="http://schemas.microsoft.com/office/2006/metadata/properties" ma:root="true" ma:fieldsID="0144ad9e815ead272942484a483b49aa" ns2:_="">
    <xsd:import namespace="6515bdc2-743c-43cc-b0c5-0bb6f6687dc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15bdc2-743c-43cc-b0c5-0bb6f6687d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374637-17E4-437C-850B-3757133270B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888BDA2-C4D1-42A3-BEC4-49213896FBD7}">
  <ds:schemaRefs>
    <ds:schemaRef ds:uri="http://schemas.microsoft.com/office/2006/documentManagement/types"/>
    <ds:schemaRef ds:uri="http://purl.org/dc/dcmitype/"/>
    <ds:schemaRef ds:uri="6515bdc2-743c-43cc-b0c5-0bb6f6687dc8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FAA921F-D8BE-4E4E-8AC9-0DE49FB07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15bdc2-743c-43cc-b0c5-0bb6f6687d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Prijzenblad verzamelpagina</vt:lpstr>
      <vt:lpstr>AVoplossing</vt:lpstr>
      <vt:lpstr>Beheer&amp;Support</vt:lpstr>
      <vt:lpstr>Optie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Buch</dc:creator>
  <cp:lastModifiedBy>Yulia Boomsma - Panibratets</cp:lastModifiedBy>
  <dcterms:created xsi:type="dcterms:W3CDTF">2020-10-29T14:05:01Z</dcterms:created>
  <dcterms:modified xsi:type="dcterms:W3CDTF">2022-08-19T06:54:13Z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0x010100183C25D22F484D4AB7D9D2F6CCB52532</vt:lpwstr>
  </property>
  <property fmtid="{D5CDD505-2E9C-101B-9397-08002B2CF9AE}" pid="3" name="d6579817e59147ae85edfd3136814cae0">
    <vt:lpwstr>14. Aankopen, verkopen, ruilen en bruikleen van roerende zaken, leveren of verlenen van diensten alsmede het aangaan van overeenkomsten daarbij|4012e11a-36c8-467a-8823-a44bbb38e830</vt:lpwstr>
  </property>
  <property fmtid="{D5CDD505-2E9C-101B-9397-08002B2CF9AE}" pid="4" name="d48145a825f34c759bf35e0f0f98a24d0">
    <vt:lpwstr>Utrecht|ddf86f93-2e97-4075-96ae-bd71b4c1dc6a</vt:lpwstr>
  </property>
  <property fmtid="{D5CDD505-2E9C-101B-9397-08002B2CF9AE}" pid="5" name="e28028357a134c8cba3ce1e424d812740">
    <vt:lpwstr>Algemeen|db4a3397-6507-4425-8569-28dfae3fc831</vt:lpwstr>
  </property>
  <property fmtid="{D5CDD505-2E9C-101B-9397-08002B2CF9AE}" pid="6" name="kb23fa795b9743b8adae1149359e24fa0">
    <vt:lpwstr>Secretaris B2 Statenwerk Esther IJsbrandij|5901bf97-ce59-484a-83fb-27bfc550f30b</vt:lpwstr>
  </property>
  <property fmtid="{D5CDD505-2E9C-101B-9397-08002B2CF9AE}" pid="7" name="n35da69e1c1047dea46f4e43c827e5fd0">
    <vt:lpwstr>7 jaar dan wel 7 jaar na afloop van de overeenkomst|9718142c-c2a9-469b-bef3-f673a1d7e1d1</vt:lpwstr>
  </property>
  <property fmtid="{D5CDD505-2E9C-101B-9397-08002B2CF9AE}" pid="8" name="bee6bab28bc347dea223a27ae484b55c0">
    <vt:lpwstr>SGU Karin Peters - Statengriffier - Statengriffie|7d63ff75-d58a-4f3a-b104-0d65d23778ca</vt:lpwstr>
  </property>
  <property fmtid="{D5CDD505-2E9C-101B-9397-08002B2CF9AE}" pid="9" name="ecddcceb7a3944bcb5df119ed71fb2810">
    <vt:lpwstr>Vernietigen|90b47d01-38c6-4bfb-b527-d49e498a64bf</vt:lpwstr>
  </property>
  <property fmtid="{D5CDD505-2E9C-101B-9397-08002B2CF9AE}" pid="10" name="dc87032591014caf9b8c2411992032580">
    <vt:lpwstr>Onbenoemd|fb06c238-9fe8-4cf7-a2d9-a90b291e7d32</vt:lpwstr>
  </property>
  <property fmtid="{D5CDD505-2E9C-101B-9397-08002B2CF9AE}" pid="11" name="PUWaardering">
    <vt:lpwstr>13;#Vernietigen|90b47d01-38c6-4bfb-b527-d49e498a64bf</vt:lpwstr>
  </property>
  <property fmtid="{D5CDD505-2E9C-101B-9397-08002B2CF9AE}" pid="12" name="PUBewaartermijn">
    <vt:lpwstr>12;#7 jaar dan wel 7 jaar na afloop van de overeenkomst|9718142c-c2a9-469b-bef3-f673a1d7e1d1</vt:lpwstr>
  </property>
  <property fmtid="{D5CDD505-2E9C-101B-9397-08002B2CF9AE}" pid="13" name="PUWerkproces">
    <vt:lpwstr>14;#14. Aankopen, verkopen, ruilen en bruikleen van roerende zaken, leveren of verlenen van diensten alsmede het aangaan van overeenkomsten daarbij|4012e11a-36c8-467a-8823-a44bbb38e830</vt:lpwstr>
  </property>
  <property fmtid="{D5CDD505-2E9C-101B-9397-08002B2CF9AE}" pid="14" name="PUWerkingsgebiedDossier">
    <vt:lpwstr>1;#Utrecht|ddf86f93-2e97-4075-96ae-bd71b4c1dc6a</vt:lpwstr>
  </property>
  <property fmtid="{D5CDD505-2E9C-101B-9397-08002B2CF9AE}" pid="15" name="_dlc_DocIdItemGuid">
    <vt:lpwstr>097d769f-4edc-4c1b-8534-b90451c5ad52</vt:lpwstr>
  </property>
  <property fmtid="{D5CDD505-2E9C-101B-9397-08002B2CF9AE}" pid="16" name="PUProceseigenaar">
    <vt:lpwstr>4;#Secretaris B2 Statenwerk Esther IJsbrandij|5901bf97-ce59-484a-83fb-27bfc550f30b</vt:lpwstr>
  </property>
  <property fmtid="{D5CDD505-2E9C-101B-9397-08002B2CF9AE}" pid="17" name="PUEindverantwoordelijkeProceseigenaar">
    <vt:lpwstr>8;#SGU Karin Peters - Statengriffier - Statengriffie|7d63ff75-d58a-4f3a-b104-0d65d23778ca</vt:lpwstr>
  </property>
  <property fmtid="{D5CDD505-2E9C-101B-9397-08002B2CF9AE}" pid="18" name="PUDoelenboom">
    <vt:lpwstr>7;#Onbenoemd|fb06c238-9fe8-4cf7-a2d9-a90b291e7d32</vt:lpwstr>
  </property>
  <property fmtid="{D5CDD505-2E9C-101B-9397-08002B2CF9AE}" pid="19" name="PUThema">
    <vt:lpwstr>2;#Algemeen|db4a3397-6507-4425-8569-28dfae3fc831</vt:lpwstr>
  </property>
  <property fmtid="{D5CDD505-2E9C-101B-9397-08002B2CF9AE}" pid="20" name="c69891f5b6724842a1992b729e890d0f0">
    <vt:lpwstr/>
  </property>
  <property fmtid="{D5CDD505-2E9C-101B-9397-08002B2CF9AE}" pid="21" name="PUDocumentTrefwoorden">
    <vt:lpwstr/>
  </property>
</Properties>
</file>