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Omgeving\DUO UH 202205 PRJ-2100432 Raamovereenkomst omgevingsplannen\05. Aanbestedingsdoc. en bijlagen\"/>
    </mc:Choice>
  </mc:AlternateContent>
  <xr:revisionPtr revIDLastSave="0" documentId="13_ncr:1_{42728185-33A2-41CB-AF14-C52F81F9301A}" xr6:coauthVersionLast="47" xr6:coauthVersionMax="47" xr10:uidLastSave="{00000000-0000-0000-0000-000000000000}"/>
  <bookViews>
    <workbookView xWindow="-120" yWindow="-120" windowWidth="21840" windowHeight="13140" tabRatio="632" xr2:uid="{00000000-000D-0000-FFFF-FFFF00000000}"/>
  </bookViews>
  <sheets>
    <sheet name="Grafiek perceel 1" sheetId="3" r:id="rId1"/>
    <sheet name="Grafiek perceel 2" sheetId="1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3" l="1"/>
  <c r="E13" i="1"/>
</calcChain>
</file>

<file path=xl/sharedStrings.xml><?xml version="1.0" encoding="utf-8"?>
<sst xmlns="http://schemas.openxmlformats.org/spreadsheetml/2006/main" count="32" uniqueCount="18">
  <si>
    <t>Waarde</t>
  </si>
  <si>
    <t>Score</t>
  </si>
  <si>
    <t>Slechtste waarde / laagste score</t>
  </si>
  <si>
    <t>Beste waarde / hoogste score</t>
  </si>
  <si>
    <t>Lijnfunctie</t>
  </si>
  <si>
    <t>Omschrijving</t>
  </si>
  <si>
    <t>Tussen twee punten geldt de volgende formule:</t>
  </si>
  <si>
    <t>= max. te behalen punten - (hoogste prijs - inschrijfprijs) / (hoogste prijs - laagste prijs) * (max. te behalen punten - min. te behalen punten)</t>
  </si>
  <si>
    <t>Score voor waarde van leverancier</t>
  </si>
  <si>
    <t xml:space="preserve">  </t>
  </si>
  <si>
    <t>In het paarse veld ernaast wordt uw score op gunningscriterium prijs berekend.</t>
  </si>
  <si>
    <t>Lijnfunctie (lineaire functie)</t>
  </si>
  <si>
    <t>Omslagpunt</t>
  </si>
  <si>
    <t>Lineaire grafiek PERCEEL 2</t>
  </si>
  <si>
    <t>Vul in het licht groene veld (D13) uw totaalprijs in.</t>
  </si>
  <si>
    <t>LET OP: het plafondbedrag is €55.000,- per jaar. Een totaalprijs boven het plafondbedrag levert niet 0 punten op maar leidt tot uitsluiting.</t>
  </si>
  <si>
    <t>LET OP: het plafondbedrag is €150.000,- o.b.v. 4 jaar. Een totaalprijs boven het plafondbedrag levert niet 0 punten op maar leidt tot uitsluiting.</t>
  </si>
  <si>
    <t>Bijlage D1. Lineaire grafiek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</si>
</sst>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22"/>
      <name val="Verdana"/>
      <family val="2"/>
    </font>
    <font>
      <sz val="10"/>
      <color theme="0"/>
      <name val="Verdana"/>
      <family val="2"/>
    </font>
    <font>
      <b/>
      <sz val="10"/>
      <color rgb="FF3F3F76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CC990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rgb="FF80225F"/>
      <name val="Verdana"/>
      <family val="2"/>
    </font>
    <font>
      <b/>
      <sz val="10"/>
      <color rgb="FF80225F"/>
      <name val="Verdana"/>
      <family val="2"/>
    </font>
    <font>
      <sz val="10"/>
      <color rgb="FF4A7729"/>
      <name val="Verdana"/>
      <family val="2"/>
    </font>
    <font>
      <b/>
      <sz val="10"/>
      <color rgb="FF4A7729"/>
      <name val="Verdana"/>
      <family val="2"/>
    </font>
    <font>
      <b/>
      <sz val="10"/>
      <color theme="1"/>
      <name val="Verdana"/>
      <family val="2"/>
    </font>
    <font>
      <b/>
      <sz val="16"/>
      <color theme="0"/>
      <name val="Verdana"/>
      <family val="2"/>
    </font>
    <font>
      <u/>
      <sz val="10"/>
      <color theme="1"/>
      <name val="Verdana"/>
      <family val="2"/>
    </font>
    <font>
      <u val="singleAccounting"/>
      <sz val="10"/>
      <color theme="1"/>
      <name val="Verdana"/>
      <family val="2"/>
    </font>
    <font>
      <b/>
      <u/>
      <sz val="10"/>
      <name val="Verdana"/>
      <family val="2"/>
    </font>
    <font>
      <u/>
      <sz val="1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4A7729"/>
        <bgColor indexed="64"/>
      </patternFill>
    </fill>
    <fill>
      <patternFill patternType="solid">
        <fgColor rgb="FF80225F"/>
        <bgColor indexed="64"/>
      </patternFill>
    </fill>
    <fill>
      <patternFill patternType="solid">
        <fgColor rgb="FFC8E37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64">
    <xf numFmtId="0" fontId="0" fillId="0" borderId="0" xfId="0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7" fillId="3" borderId="0" xfId="0" applyFont="1" applyFill="1"/>
    <xf numFmtId="0" fontId="7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" fontId="8" fillId="2" borderId="0" xfId="0" applyNumberFormat="1" applyFont="1" applyFill="1"/>
    <xf numFmtId="0" fontId="13" fillId="2" borderId="0" xfId="0" applyFont="1" applyFill="1"/>
    <xf numFmtId="165" fontId="9" fillId="2" borderId="0" xfId="0" applyNumberFormat="1" applyFont="1" applyFill="1"/>
    <xf numFmtId="166" fontId="9" fillId="2" borderId="0" xfId="0" applyNumberFormat="1" applyFont="1" applyFill="1"/>
    <xf numFmtId="0" fontId="8" fillId="2" borderId="0" xfId="0" applyFont="1" applyFill="1" applyAlignment="1">
      <alignment horizontal="left"/>
    </xf>
    <xf numFmtId="1" fontId="13" fillId="2" borderId="0" xfId="0" applyNumberFormat="1" applyFont="1" applyFill="1"/>
    <xf numFmtId="168" fontId="13" fillId="2" borderId="0" xfId="1" applyNumberFormat="1" applyFont="1" applyFill="1"/>
    <xf numFmtId="169" fontId="8" fillId="2" borderId="0" xfId="0" applyNumberFormat="1" applyFont="1" applyFill="1"/>
    <xf numFmtId="168" fontId="7" fillId="2" borderId="0" xfId="1" applyNumberFormat="1" applyFont="1" applyFill="1"/>
    <xf numFmtId="0" fontId="8" fillId="2" borderId="0" xfId="0" quotePrefix="1" applyFont="1" applyFill="1" applyAlignment="1">
      <alignment horizontal="left"/>
    </xf>
    <xf numFmtId="44" fontId="8" fillId="2" borderId="0" xfId="0" applyNumberFormat="1" applyFont="1" applyFill="1" applyAlignment="1">
      <alignment horizontal="left"/>
    </xf>
    <xf numFmtId="44" fontId="14" fillId="2" borderId="0" xfId="0" applyNumberFormat="1" applyFont="1" applyFill="1" applyAlignment="1">
      <alignment horizontal="left"/>
    </xf>
    <xf numFmtId="0" fontId="14" fillId="2" borderId="0" xfId="0" quotePrefix="1" applyFont="1" applyFill="1" applyAlignment="1">
      <alignment horizontal="left"/>
    </xf>
    <xf numFmtId="0" fontId="15" fillId="2" borderId="0" xfId="0" applyFont="1" applyFill="1"/>
    <xf numFmtId="0" fontId="16" fillId="2" borderId="0" xfId="0" applyFont="1" applyFill="1"/>
    <xf numFmtId="0" fontId="7" fillId="3" borderId="0" xfId="0" applyFont="1" applyFill="1" applyAlignment="1">
      <alignment horizontal="center"/>
    </xf>
    <xf numFmtId="0" fontId="13" fillId="3" borderId="0" xfId="0" applyFont="1" applyFill="1"/>
    <xf numFmtId="165" fontId="9" fillId="3" borderId="0" xfId="0" applyNumberFormat="1" applyFont="1" applyFill="1"/>
    <xf numFmtId="166" fontId="9" fillId="3" borderId="0" xfId="0" applyNumberFormat="1" applyFont="1" applyFill="1"/>
    <xf numFmtId="1" fontId="13" fillId="3" borderId="0" xfId="0" applyNumberFormat="1" applyFont="1" applyFill="1"/>
    <xf numFmtId="0" fontId="11" fillId="3" borderId="0" xfId="7" applyFont="1" applyFill="1" applyAlignment="1">
      <alignment vertical="center" textRotation="90"/>
    </xf>
    <xf numFmtId="168" fontId="7" fillId="2" borderId="0" xfId="0" applyNumberFormat="1" applyFont="1" applyFill="1"/>
    <xf numFmtId="0" fontId="22" fillId="2" borderId="0" xfId="0" applyFont="1" applyFill="1"/>
    <xf numFmtId="0" fontId="18" fillId="3" borderId="8" xfId="4" applyFont="1" applyFill="1" applyBorder="1" applyAlignment="1">
      <alignment horizontal="left"/>
    </xf>
    <xf numFmtId="0" fontId="8" fillId="3" borderId="8" xfId="6" applyFont="1" applyFill="1" applyBorder="1" applyAlignment="1">
      <alignment horizontal="left"/>
    </xf>
    <xf numFmtId="170" fontId="20" fillId="3" borderId="8" xfId="3" applyNumberFormat="1" applyFont="1" applyFill="1" applyBorder="1" applyAlignment="1">
      <alignment horizontal="left"/>
    </xf>
    <xf numFmtId="0" fontId="7" fillId="2" borderId="8" xfId="0" applyFont="1" applyFill="1" applyBorder="1"/>
    <xf numFmtId="169" fontId="7" fillId="9" borderId="8" xfId="8" applyNumberFormat="1" applyFont="1" applyBorder="1"/>
    <xf numFmtId="2" fontId="17" fillId="11" borderId="8" xfId="8" applyNumberFormat="1" applyFont="1" applyFill="1" applyBorder="1" applyAlignment="1">
      <alignment horizontal="center"/>
    </xf>
    <xf numFmtId="169" fontId="19" fillId="3" borderId="8" xfId="5" applyNumberFormat="1" applyFont="1" applyFill="1" applyBorder="1" applyAlignment="1">
      <alignment horizontal="center"/>
    </xf>
    <xf numFmtId="169" fontId="13" fillId="3" borderId="8" xfId="5" applyNumberFormat="1" applyFont="1" applyFill="1" applyBorder="1" applyAlignment="1">
      <alignment horizontal="center"/>
    </xf>
    <xf numFmtId="169" fontId="21" fillId="3" borderId="8" xfId="5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71" fontId="19" fillId="3" borderId="8" xfId="5" applyNumberFormat="1" applyFont="1" applyFill="1" applyBorder="1" applyAlignment="1">
      <alignment horizontal="center"/>
    </xf>
    <xf numFmtId="171" fontId="13" fillId="3" borderId="8" xfId="5" applyNumberFormat="1" applyFont="1" applyFill="1" applyBorder="1" applyAlignment="1">
      <alignment horizontal="center"/>
    </xf>
    <xf numFmtId="171" fontId="21" fillId="3" borderId="8" xfId="5" applyNumberFormat="1" applyFont="1" applyFill="1" applyBorder="1" applyAlignment="1">
      <alignment horizontal="center"/>
    </xf>
    <xf numFmtId="171" fontId="7" fillId="2" borderId="8" xfId="0" applyNumberFormat="1" applyFont="1" applyFill="1" applyBorder="1" applyAlignment="1">
      <alignment horizontal="center"/>
    </xf>
    <xf numFmtId="171" fontId="12" fillId="12" borderId="8" xfId="6" applyNumberFormat="1" applyFont="1" applyFill="1" applyBorder="1" applyAlignment="1" applyProtection="1">
      <alignment horizontal="center"/>
      <protection locked="0"/>
    </xf>
    <xf numFmtId="0" fontId="17" fillId="10" borderId="5" xfId="7" applyFont="1" applyFill="1" applyBorder="1" applyAlignment="1">
      <alignment horizontal="center" vertical="top"/>
    </xf>
    <xf numFmtId="0" fontId="17" fillId="10" borderId="6" xfId="7" applyFont="1" applyFill="1" applyBorder="1" applyAlignment="1">
      <alignment horizontal="center"/>
    </xf>
    <xf numFmtId="0" fontId="17" fillId="10" borderId="7" xfId="7" applyFont="1" applyFill="1" applyBorder="1" applyAlignment="1">
      <alignment horizontal="center"/>
    </xf>
    <xf numFmtId="0" fontId="23" fillId="10" borderId="5" xfId="7" applyFont="1" applyFill="1" applyBorder="1" applyAlignment="1">
      <alignment horizontal="left" vertical="top" wrapText="1"/>
    </xf>
    <xf numFmtId="0" fontId="13" fillId="2" borderId="0" xfId="0" applyFont="1" applyFill="1" applyAlignment="1"/>
    <xf numFmtId="169" fontId="17" fillId="11" borderId="8" xfId="8" applyNumberFormat="1" applyFont="1" applyFill="1" applyBorder="1" applyAlignment="1">
      <alignment horizontal="center"/>
    </xf>
    <xf numFmtId="168" fontId="25" fillId="2" borderId="0" xfId="1" applyNumberFormat="1" applyFont="1" applyFill="1"/>
    <xf numFmtId="0" fontId="24" fillId="2" borderId="0" xfId="0" applyFont="1" applyFill="1"/>
    <xf numFmtId="0" fontId="24" fillId="3" borderId="0" xfId="0" applyFont="1" applyFill="1" applyAlignment="1">
      <alignment horizontal="center"/>
    </xf>
    <xf numFmtId="1" fontId="26" fillId="3" borderId="0" xfId="0" applyNumberFormat="1" applyFont="1" applyFill="1"/>
    <xf numFmtId="1" fontId="26" fillId="2" borderId="0" xfId="0" applyNumberFormat="1" applyFont="1" applyFill="1"/>
    <xf numFmtId="0" fontId="27" fillId="2" borderId="0" xfId="0" applyFont="1" applyFill="1"/>
    <xf numFmtId="0" fontId="26" fillId="2" borderId="0" xfId="0" applyFont="1" applyFill="1"/>
    <xf numFmtId="0" fontId="17" fillId="10" borderId="5" xfId="7" applyFont="1" applyFill="1" applyBorder="1" applyAlignment="1">
      <alignment horizontal="center" vertical="center" textRotation="90"/>
    </xf>
    <xf numFmtId="0" fontId="17" fillId="10" borderId="3" xfId="7" applyFont="1" applyFill="1" applyBorder="1" applyAlignment="1">
      <alignment horizontal="center" vertical="center" textRotation="90"/>
    </xf>
    <xf numFmtId="0" fontId="17" fillId="10" borderId="4" xfId="7" applyFont="1" applyFill="1" applyBorder="1" applyAlignment="1">
      <alignment horizontal="center" vertical="center" textRotation="90"/>
    </xf>
    <xf numFmtId="0" fontId="13" fillId="2" borderId="0" xfId="0" applyFont="1" applyFill="1" applyAlignment="1">
      <alignment horizontal="center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80225F"/>
      <color rgb="FF4A7729"/>
      <color rgb="FFC8E37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'[1]Grafiek P1 Perceel 1'!$D$9:$D$11</c:f>
              <c:numCache>
                <c:formatCode>General</c:formatCode>
                <c:ptCount val="3"/>
                <c:pt idx="0">
                  <c:v>165000</c:v>
                </c:pt>
                <c:pt idx="1">
                  <c:v>145000</c:v>
                </c:pt>
                <c:pt idx="2">
                  <c:v>120000</c:v>
                </c:pt>
              </c:numCache>
            </c:numRef>
          </c:xVal>
          <c:yVal>
            <c:numRef>
              <c:f>'[1]Grafiek P1 Perceel 1'!$E$9:$E$11</c:f>
              <c:numCache>
                <c:formatCode>General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D3-4475-9A10-C3C94A1DF66C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'[1]Grafiek P1 Perceel 1'!$D$13</c:f>
              <c:numCache>
                <c:formatCode>General</c:formatCode>
                <c:ptCount val="1"/>
                <c:pt idx="0">
                  <c:v>153500</c:v>
                </c:pt>
              </c:numCache>
            </c:numRef>
          </c:xVal>
          <c:yVal>
            <c:numRef>
              <c:f>'[1]Grafiek P1 Perceel 1'!$E$13</c:f>
              <c:numCache>
                <c:formatCode>General</c:formatCode>
                <c:ptCount val="1"/>
                <c:pt idx="0">
                  <c:v>11.5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4D3-4475-9A10-C3C94A1D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70000"/>
          <c:min val="12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10000"/>
        <c:minorUnit val="10000"/>
      </c:valAx>
      <c:valAx>
        <c:axId val="15370841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'Grafiek perceel 1'!$D$9:$D$11</c:f>
              <c:strCache>
                <c:ptCount val="3"/>
                <c:pt idx="0">
                  <c:v>€ 150.000,00</c:v>
                </c:pt>
                <c:pt idx="1">
                  <c:v>€ 110.000,00</c:v>
                </c:pt>
                <c:pt idx="2">
                  <c:v>€ 0,00</c:v>
                </c:pt>
              </c:strCache>
            </c:strRef>
          </c:tx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'Grafiek perceel 1'!$D$9:$D$11</c:f>
              <c:numCache>
                <c:formatCode>"€"\ #,##0.00</c:formatCode>
                <c:ptCount val="3"/>
                <c:pt idx="0">
                  <c:v>150000</c:v>
                </c:pt>
                <c:pt idx="1">
                  <c:v>110000</c:v>
                </c:pt>
                <c:pt idx="2">
                  <c:v>0</c:v>
                </c:pt>
              </c:numCache>
            </c:numRef>
          </c:xVal>
          <c:yVal>
            <c:numRef>
              <c:f>'Grafiek perceel 1'!$E$9:$E$11</c:f>
              <c:numCache>
                <c:formatCode>0.0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8F-447F-AC4B-AD72AECE46DC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'Grafiek perceel 1'!$D$13</c:f>
              <c:numCache>
                <c:formatCode>"€"\ #,##0.00</c:formatCode>
                <c:ptCount val="1"/>
                <c:pt idx="0">
                  <c:v>130000</c:v>
                </c:pt>
              </c:numCache>
            </c:numRef>
          </c:xVal>
          <c:yVal>
            <c:numRef>
              <c:f>'Grafiek perceel 1'!$E$13</c:f>
              <c:numCache>
                <c:formatCode>0.00</c:formatCode>
                <c:ptCount val="1"/>
                <c:pt idx="0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8F-447F-AC4B-AD72AECE4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500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50000"/>
        <c:minorUnit val="10000"/>
      </c:valAx>
      <c:valAx>
        <c:axId val="15370841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'Grafiek perceel 2'!$D$9:$D$11</c:f>
              <c:numCache>
                <c:formatCode>"€"\ #,##0.00</c:formatCode>
                <c:ptCount val="3"/>
                <c:pt idx="0">
                  <c:v>55000</c:v>
                </c:pt>
                <c:pt idx="1">
                  <c:v>43500</c:v>
                </c:pt>
                <c:pt idx="2">
                  <c:v>40000</c:v>
                </c:pt>
              </c:numCache>
            </c:numRef>
          </c:xVal>
          <c:yVal>
            <c:numRef>
              <c:f>'Grafiek perceel 2'!$E$9:$E$11</c:f>
              <c:numCache>
                <c:formatCode>0.0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'Grafiek perceel 2'!$D$13</c:f>
              <c:numCache>
                <c:formatCode>"€"\ #,##0.00</c:formatCode>
                <c:ptCount val="1"/>
                <c:pt idx="0">
                  <c:v>42000</c:v>
                </c:pt>
              </c:numCache>
            </c:numRef>
          </c:xVal>
          <c:yVal>
            <c:numRef>
              <c:f>'Grafiek perceel 2'!$E$13</c:f>
              <c:numCache>
                <c:formatCode>0.0</c:formatCode>
                <c:ptCount val="1"/>
                <c:pt idx="0">
                  <c:v>24.285714285714285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56000"/>
          <c:min val="4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2000"/>
      </c:valAx>
      <c:valAx>
        <c:axId val="15370841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15</xdr:row>
      <xdr:rowOff>100011</xdr:rowOff>
    </xdr:from>
    <xdr:to>
      <xdr:col>1</xdr:col>
      <xdr:colOff>19050</xdr:colOff>
      <xdr:row>26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1747A36-DC22-4C5D-AD8F-8E5F03F42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15</xdr:row>
      <xdr:rowOff>100011</xdr:rowOff>
    </xdr:from>
    <xdr:to>
      <xdr:col>6</xdr:col>
      <xdr:colOff>666749</xdr:colOff>
      <xdr:row>20</xdr:row>
      <xdr:rowOff>2721767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85E33316-BB5B-48C5-B272-C62BD4B1D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15</xdr:row>
      <xdr:rowOff>100011</xdr:rowOff>
    </xdr:from>
    <xdr:to>
      <xdr:col>6</xdr:col>
      <xdr:colOff>666749</xdr:colOff>
      <xdr:row>20</xdr:row>
      <xdr:rowOff>2721767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JECTEN/BEDRIJFSVOERING/Advies/Accountant/DUO%20DM%20UH%20OA%20202202%20PRJ-2200071%20Accountant/05.%20Aanbestedingsdoc.%20en%20bijlagen/Bijlage..%20-%20%20%20lineaire%20grafiek%20perceel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ek P1 Perceel 1"/>
      <sheetName val="Grafiek P1 Perceel 2"/>
    </sheetNames>
    <sheetDataSet>
      <sheetData sheetId="0">
        <row r="9">
          <cell r="D9">
            <v>165000</v>
          </cell>
          <cell r="E9">
            <v>0</v>
          </cell>
        </row>
        <row r="10">
          <cell r="D10">
            <v>145000</v>
          </cell>
          <cell r="E10">
            <v>20</v>
          </cell>
        </row>
        <row r="11">
          <cell r="D11">
            <v>120000</v>
          </cell>
          <cell r="E11">
            <v>30</v>
          </cell>
        </row>
        <row r="13">
          <cell r="D13">
            <v>153500</v>
          </cell>
          <cell r="E13">
            <v>11.5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3B84-E677-436A-A611-87E872606A50}">
  <dimension ref="A1:R84"/>
  <sheetViews>
    <sheetView showGridLines="0" tabSelected="1" workbookViewId="0">
      <selection activeCell="C1" sqref="C1"/>
    </sheetView>
  </sheetViews>
  <sheetFormatPr defaultColWidth="0" defaultRowHeight="12.75" customHeight="1" zeroHeight="1" x14ac:dyDescent="0.2"/>
  <cols>
    <col min="1" max="1" width="4.140625" style="5" customWidth="1"/>
    <col min="2" max="2" width="2.85546875" style="1" customWidth="1"/>
    <col min="3" max="3" width="35.28515625" style="13" customWidth="1"/>
    <col min="4" max="5" width="25.85546875" style="1" customWidth="1"/>
    <col min="6" max="6" width="24.140625" style="1" customWidth="1"/>
    <col min="7" max="7" width="10" style="1" customWidth="1"/>
    <col min="8" max="8" width="14.28515625" style="1" customWidth="1"/>
    <col min="9" max="9" width="2.42578125" style="1" customWidth="1"/>
    <col min="10" max="10" width="14.28515625" style="1" customWidth="1"/>
    <col min="11" max="11" width="16.28515625" style="1" customWidth="1"/>
    <col min="12" max="12" width="46.140625" style="1" customWidth="1"/>
    <col min="13" max="14" width="14.28515625" style="4" hidden="1" customWidth="1"/>
    <col min="15" max="18" width="9.140625" style="4" hidden="1" customWidth="1"/>
    <col min="19" max="16384" width="9.140625" style="5" hidden="1"/>
  </cols>
  <sheetData>
    <row r="1" spans="2:12" ht="39" x14ac:dyDescent="0.2">
      <c r="C1" s="50" t="s">
        <v>17</v>
      </c>
    </row>
    <row r="2" spans="2:12" x14ac:dyDescent="0.2"/>
    <row r="3" spans="2:12" ht="15" customHeight="1" x14ac:dyDescent="0.2">
      <c r="B3" s="1">
        <v>1</v>
      </c>
      <c r="C3" s="2" t="s">
        <v>14</v>
      </c>
      <c r="D3" s="3"/>
      <c r="E3" s="3"/>
      <c r="F3" s="3"/>
    </row>
    <row r="4" spans="2:12" ht="15" customHeight="1" x14ac:dyDescent="0.2">
      <c r="B4" s="1">
        <v>2</v>
      </c>
      <c r="C4" s="2" t="s">
        <v>10</v>
      </c>
      <c r="D4" s="3"/>
      <c r="E4" s="3"/>
      <c r="F4" s="3"/>
    </row>
    <row r="5" spans="2:12" ht="15" customHeight="1" x14ac:dyDescent="0.2">
      <c r="B5" s="1">
        <v>3</v>
      </c>
      <c r="C5" s="2" t="s">
        <v>16</v>
      </c>
      <c r="D5" s="3"/>
      <c r="E5" s="3"/>
      <c r="F5" s="3"/>
    </row>
    <row r="6" spans="2:12" ht="15" customHeight="1" x14ac:dyDescent="0.2">
      <c r="C6" s="6"/>
      <c r="D6" s="3"/>
      <c r="E6" s="3"/>
      <c r="F6" s="3"/>
    </row>
    <row r="7" spans="2:12" ht="15" customHeight="1" x14ac:dyDescent="0.2">
      <c r="C7" s="6"/>
      <c r="D7" s="3"/>
      <c r="G7" s="31"/>
    </row>
    <row r="8" spans="2:12" x14ac:dyDescent="0.2">
      <c r="B8" s="7"/>
      <c r="C8" s="47" t="s">
        <v>5</v>
      </c>
      <c r="D8" s="48" t="s">
        <v>0</v>
      </c>
      <c r="E8" s="49" t="s">
        <v>1</v>
      </c>
      <c r="L8" s="8"/>
    </row>
    <row r="9" spans="2:12" ht="15" customHeight="1" x14ac:dyDescent="0.2">
      <c r="B9" s="60" t="s">
        <v>4</v>
      </c>
      <c r="C9" s="32" t="s">
        <v>2</v>
      </c>
      <c r="D9" s="42">
        <v>150000</v>
      </c>
      <c r="E9" s="38">
        <v>0</v>
      </c>
      <c r="F9" s="9"/>
      <c r="G9" s="10"/>
      <c r="H9" s="11"/>
      <c r="I9" s="12"/>
      <c r="J9" s="10"/>
      <c r="K9" s="10"/>
      <c r="L9" s="10"/>
    </row>
    <row r="10" spans="2:12" x14ac:dyDescent="0.2">
      <c r="B10" s="61"/>
      <c r="C10" s="33" t="s">
        <v>12</v>
      </c>
      <c r="D10" s="43">
        <v>110000</v>
      </c>
      <c r="E10" s="39">
        <v>20</v>
      </c>
      <c r="F10" s="9"/>
      <c r="G10" s="10"/>
      <c r="H10" s="11"/>
      <c r="I10" s="12"/>
      <c r="J10" s="10"/>
      <c r="K10" s="10"/>
      <c r="L10" s="10"/>
    </row>
    <row r="11" spans="2:12" x14ac:dyDescent="0.2">
      <c r="B11" s="61"/>
      <c r="C11" s="34" t="s">
        <v>3</v>
      </c>
      <c r="D11" s="44">
        <v>0</v>
      </c>
      <c r="E11" s="40">
        <v>25</v>
      </c>
      <c r="F11" s="9"/>
      <c r="G11" s="10"/>
      <c r="H11" s="11"/>
      <c r="I11" s="12"/>
      <c r="J11" s="10"/>
      <c r="K11" s="10"/>
      <c r="L11" s="10"/>
    </row>
    <row r="12" spans="2:12" x14ac:dyDescent="0.2">
      <c r="B12" s="61"/>
      <c r="C12" s="35"/>
      <c r="D12" s="45"/>
      <c r="E12" s="41"/>
      <c r="F12" s="9"/>
      <c r="G12" s="10"/>
      <c r="H12" s="11"/>
      <c r="I12" s="12"/>
      <c r="J12" s="10"/>
      <c r="K12" s="10"/>
      <c r="L12" s="10"/>
    </row>
    <row r="13" spans="2:12" x14ac:dyDescent="0.2">
      <c r="B13" s="62"/>
      <c r="C13" s="36" t="s">
        <v>8</v>
      </c>
      <c r="D13" s="46">
        <v>130000</v>
      </c>
      <c r="E13" s="37">
        <f>IF(D13&gt;D9,"UITSLUITING",IF(D13&lt;&gt;"",IF(IF(D$11&gt;=D$9,D13&gt;=D$11,D13&lt;=D$10),MIN(E$11,MAX(E$10,E$11-(D13-D$11)/((D$10-D$11)/(E$11-E$10)))),MIN(E$10,MAX(E$9,E$10-(D13-D$10)/((D$9-D$10)/(E$10-E$9))))),""))</f>
        <v>10</v>
      </c>
      <c r="L13" s="10"/>
    </row>
    <row r="14" spans="2:12" ht="18.75" customHeight="1" x14ac:dyDescent="0.2">
      <c r="F14" s="5"/>
      <c r="G14" s="5"/>
      <c r="H14" s="5"/>
      <c r="I14" s="5"/>
      <c r="J14" s="5"/>
      <c r="K14" s="5"/>
      <c r="L14" s="10"/>
    </row>
    <row r="15" spans="2:12" ht="18.75" customHeight="1" x14ac:dyDescent="0.2">
      <c r="B15" s="63" t="s">
        <v>11</v>
      </c>
      <c r="C15" s="63"/>
      <c r="D15" s="63"/>
      <c r="E15" s="63"/>
      <c r="F15" s="63"/>
      <c r="G15" s="63"/>
      <c r="H15" s="10"/>
      <c r="I15" s="10"/>
      <c r="J15" s="10"/>
      <c r="K15" s="10"/>
      <c r="L15" s="59"/>
    </row>
    <row r="16" spans="2:12" x14ac:dyDescent="0.2">
      <c r="B16" s="13"/>
      <c r="F16" s="14"/>
      <c r="G16" s="10"/>
      <c r="H16" s="10"/>
      <c r="I16" s="10"/>
      <c r="J16" s="10"/>
      <c r="K16" s="10"/>
      <c r="L16" s="10"/>
    </row>
    <row r="17" spans="2:18" x14ac:dyDescent="0.2">
      <c r="C17" s="1"/>
      <c r="D17" s="14"/>
      <c r="E17" s="10"/>
      <c r="F17" s="10"/>
      <c r="G17" s="10"/>
      <c r="H17" s="10"/>
      <c r="I17" s="15"/>
      <c r="J17" s="10"/>
      <c r="K17" s="4"/>
      <c r="L17" s="4"/>
      <c r="Q17" s="5"/>
      <c r="R17" s="5"/>
    </row>
    <row r="18" spans="2:18" x14ac:dyDescent="0.2">
      <c r="C18" s="1"/>
      <c r="D18" s="14"/>
      <c r="E18" s="10"/>
      <c r="F18" s="10"/>
      <c r="G18" s="10"/>
      <c r="H18" s="10"/>
      <c r="I18" s="5"/>
      <c r="J18" s="10"/>
      <c r="K18" s="4"/>
      <c r="L18" s="4"/>
      <c r="Q18" s="5"/>
      <c r="R18" s="5"/>
    </row>
    <row r="19" spans="2:18" x14ac:dyDescent="0.2">
      <c r="C19" s="1"/>
      <c r="D19" s="14"/>
      <c r="E19" s="10"/>
      <c r="F19" s="10"/>
      <c r="G19" s="10"/>
      <c r="H19" s="10"/>
      <c r="I19" s="2"/>
      <c r="J19" s="2"/>
      <c r="K19" s="4"/>
      <c r="L19" s="4"/>
      <c r="Q19" s="5"/>
      <c r="R19" s="5"/>
    </row>
    <row r="20" spans="2:18" ht="15" customHeight="1" x14ac:dyDescent="0.2">
      <c r="B20" s="3"/>
      <c r="C20" s="1"/>
      <c r="D20" s="9"/>
      <c r="E20" s="2"/>
      <c r="F20" s="13"/>
      <c r="G20" s="2"/>
      <c r="H20" s="2"/>
      <c r="I20" s="2"/>
      <c r="J20" s="2"/>
      <c r="K20" s="4"/>
      <c r="L20" s="4"/>
      <c r="Q20" s="5"/>
      <c r="R20" s="5"/>
    </row>
    <row r="21" spans="2:18" ht="226.5" customHeight="1" x14ac:dyDescent="0.2">
      <c r="C21" s="1"/>
      <c r="D21" s="16"/>
      <c r="E21" s="2"/>
      <c r="F21" s="2"/>
      <c r="G21" s="2"/>
      <c r="H21" s="2"/>
      <c r="I21" s="2"/>
      <c r="J21" s="2"/>
      <c r="K21" s="4"/>
      <c r="L21" s="4"/>
      <c r="Q21" s="5"/>
      <c r="R21" s="5"/>
    </row>
    <row r="22" spans="2:18" x14ac:dyDescent="0.2">
      <c r="C22" s="13" t="s">
        <v>6</v>
      </c>
      <c r="F22" s="16"/>
      <c r="G22" s="2"/>
      <c r="H22" s="2"/>
      <c r="I22" s="2"/>
      <c r="J22" s="2"/>
      <c r="K22" s="17"/>
    </row>
    <row r="23" spans="2:18" x14ac:dyDescent="0.2">
      <c r="C23" s="18" t="s">
        <v>7</v>
      </c>
      <c r="D23" s="3"/>
      <c r="E23" s="3"/>
      <c r="F23" s="3"/>
      <c r="K23" s="17"/>
    </row>
    <row r="24" spans="2:18" x14ac:dyDescent="0.2">
      <c r="C24" s="19"/>
      <c r="D24" s="3"/>
      <c r="E24" s="3"/>
      <c r="F24" s="3"/>
      <c r="K24" s="17"/>
    </row>
    <row r="25" spans="2:18" ht="18" customHeight="1" x14ac:dyDescent="0.35">
      <c r="C25" s="20"/>
      <c r="D25" s="3"/>
      <c r="E25" s="3"/>
      <c r="F25" s="3"/>
      <c r="G25" s="1" t="s">
        <v>9</v>
      </c>
      <c r="K25" s="53"/>
    </row>
    <row r="26" spans="2:18" ht="14.25" customHeight="1" x14ac:dyDescent="0.2">
      <c r="C26" s="21"/>
      <c r="D26" s="3"/>
      <c r="E26" s="5"/>
      <c r="F26" s="22"/>
      <c r="K26" s="17"/>
      <c r="L26" s="54"/>
    </row>
    <row r="27" spans="2:18" hidden="1" x14ac:dyDescent="0.2">
      <c r="C27" s="20"/>
      <c r="D27" s="3"/>
      <c r="E27" s="3"/>
      <c r="F27" s="3"/>
      <c r="K27" s="17"/>
      <c r="L27" s="54"/>
    </row>
    <row r="28" spans="2:18" hidden="1" x14ac:dyDescent="0.2">
      <c r="C28" s="21"/>
      <c r="D28" s="3"/>
      <c r="E28" s="5"/>
      <c r="F28" s="22"/>
      <c r="K28" s="17"/>
      <c r="L28" s="54"/>
    </row>
    <row r="29" spans="2:18" hidden="1" x14ac:dyDescent="0.2">
      <c r="B29" s="13"/>
      <c r="C29" s="23"/>
      <c r="F29" s="5"/>
      <c r="G29" s="4"/>
      <c r="H29" s="4"/>
      <c r="I29" s="4"/>
      <c r="J29" s="4"/>
      <c r="K29" s="4"/>
      <c r="L29" s="55"/>
    </row>
    <row r="30" spans="2:18" ht="15" hidden="1" customHeight="1" x14ac:dyDescent="0.2">
      <c r="B30" s="13"/>
      <c r="C30" s="1"/>
      <c r="F30" s="9"/>
      <c r="G30" s="25"/>
      <c r="H30" s="26"/>
      <c r="I30" s="27"/>
      <c r="J30" s="25"/>
      <c r="K30" s="28"/>
      <c r="L30" s="56"/>
    </row>
    <row r="31" spans="2:18" hidden="1" x14ac:dyDescent="0.2">
      <c r="F31" s="9"/>
      <c r="G31" s="25"/>
      <c r="H31" s="26"/>
      <c r="I31" s="27"/>
      <c r="J31" s="25"/>
      <c r="K31" s="28"/>
      <c r="L31" s="56"/>
    </row>
    <row r="32" spans="2:18" hidden="1" x14ac:dyDescent="0.2">
      <c r="C32" s="3"/>
      <c r="D32" s="3"/>
      <c r="E32" s="3"/>
      <c r="F32" s="9"/>
      <c r="G32" s="10"/>
      <c r="H32" s="11"/>
      <c r="I32" s="12"/>
      <c r="J32" s="10"/>
      <c r="K32" s="14"/>
      <c r="L32" s="57"/>
    </row>
    <row r="33" spans="2:12" hidden="1" x14ac:dyDescent="0.2">
      <c r="C33" s="3"/>
      <c r="D33" s="3"/>
      <c r="E33" s="3"/>
      <c r="F33" s="16"/>
      <c r="G33" s="2"/>
      <c r="H33" s="2"/>
      <c r="I33" s="2"/>
      <c r="J33" s="2"/>
      <c r="K33" s="9"/>
      <c r="L33" s="58"/>
    </row>
    <row r="34" spans="2:12" hidden="1" x14ac:dyDescent="0.2">
      <c r="C34" s="3"/>
      <c r="D34" s="3"/>
      <c r="E34" s="3"/>
      <c r="F34" s="16"/>
      <c r="G34" s="2"/>
      <c r="H34" s="2"/>
      <c r="I34" s="2"/>
      <c r="J34" s="2"/>
      <c r="K34" s="2"/>
      <c r="L34" s="58"/>
    </row>
    <row r="35" spans="2:12" hidden="1" x14ac:dyDescent="0.2">
      <c r="B35" s="29"/>
      <c r="C35" s="3"/>
      <c r="D35" s="3"/>
      <c r="E35" s="3"/>
      <c r="F35" s="16"/>
      <c r="G35" s="2"/>
      <c r="H35" s="2"/>
      <c r="I35" s="2"/>
      <c r="J35" s="2"/>
      <c r="K35" s="2"/>
      <c r="L35" s="58"/>
    </row>
    <row r="36" spans="2:12" hidden="1" x14ac:dyDescent="0.2">
      <c r="B36" s="2"/>
      <c r="C36" s="3"/>
      <c r="D36" s="3"/>
      <c r="E36" s="3"/>
      <c r="G36" s="30"/>
      <c r="L36" s="54"/>
    </row>
    <row r="37" spans="2:12" hidden="1" x14ac:dyDescent="0.2">
      <c r="C37" s="3"/>
      <c r="D37" s="3"/>
      <c r="E37" s="3"/>
      <c r="L37" s="54"/>
    </row>
    <row r="38" spans="2:12" hidden="1" x14ac:dyDescent="0.2">
      <c r="C38" s="3"/>
      <c r="D38" s="3"/>
      <c r="E38" s="3"/>
      <c r="L38" s="54"/>
    </row>
    <row r="39" spans="2:12" ht="12.75" hidden="1" customHeight="1" x14ac:dyDescent="0.2">
      <c r="L39" s="54"/>
    </row>
    <row r="40" spans="2:12" ht="12.75" hidden="1" customHeight="1" x14ac:dyDescent="0.2">
      <c r="L40" s="54"/>
    </row>
    <row r="41" spans="2:12" ht="12.75" hidden="1" customHeight="1" x14ac:dyDescent="0.2">
      <c r="L41" s="54"/>
    </row>
    <row r="42" spans="2:12" ht="12.75" hidden="1" customHeight="1" x14ac:dyDescent="0.2">
      <c r="L42" s="54"/>
    </row>
    <row r="43" spans="2:12" ht="12.75" hidden="1" customHeight="1" x14ac:dyDescent="0.2">
      <c r="L43" s="54"/>
    </row>
    <row r="44" spans="2:12" ht="12.75" hidden="1" customHeight="1" x14ac:dyDescent="0.2">
      <c r="L44" s="54"/>
    </row>
    <row r="45" spans="2:12" ht="12.75" hidden="1" customHeight="1" x14ac:dyDescent="0.2">
      <c r="L45" s="54"/>
    </row>
    <row r="46" spans="2:12" ht="12.75" hidden="1" customHeight="1" x14ac:dyDescent="0.2">
      <c r="L46" s="54"/>
    </row>
    <row r="47" spans="2:12" ht="12.75" hidden="1" customHeight="1" x14ac:dyDescent="0.2">
      <c r="L47" s="54"/>
    </row>
    <row r="48" spans="2:12" ht="12.75" hidden="1" customHeight="1" x14ac:dyDescent="0.2">
      <c r="L48" s="54"/>
    </row>
    <row r="49" spans="12:12" ht="12.75" hidden="1" customHeight="1" x14ac:dyDescent="0.2">
      <c r="L49" s="54"/>
    </row>
    <row r="50" spans="12:12" x14ac:dyDescent="0.2">
      <c r="L50" s="54"/>
    </row>
    <row r="81" x14ac:dyDescent="0.2"/>
    <row r="82" x14ac:dyDescent="0.2"/>
    <row r="84" x14ac:dyDescent="0.2"/>
  </sheetData>
  <mergeCells count="2">
    <mergeCell ref="B9:B13"/>
    <mergeCell ref="B15:G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R84"/>
  <sheetViews>
    <sheetView showGridLines="0" zoomScaleNormal="100" workbookViewId="0">
      <selection activeCell="F6" sqref="F6"/>
    </sheetView>
  </sheetViews>
  <sheetFormatPr defaultColWidth="0" defaultRowHeight="12.75" zeroHeight="1" x14ac:dyDescent="0.2"/>
  <cols>
    <col min="1" max="1" width="4.140625" style="5" customWidth="1"/>
    <col min="2" max="2" width="2.85546875" style="1" customWidth="1"/>
    <col min="3" max="3" width="35.28515625" style="13" customWidth="1"/>
    <col min="4" max="5" width="25.85546875" style="1" customWidth="1"/>
    <col min="6" max="6" width="24.140625" style="1" customWidth="1"/>
    <col min="7" max="7" width="10" style="1" customWidth="1"/>
    <col min="8" max="8" width="14.28515625" style="1" customWidth="1"/>
    <col min="9" max="9" width="2.42578125" style="1" customWidth="1"/>
    <col min="10" max="10" width="14.28515625" style="1" customWidth="1"/>
    <col min="11" max="11" width="16.28515625" style="1" customWidth="1"/>
    <col min="12" max="12" width="46.140625" style="1" customWidth="1"/>
    <col min="13" max="14" width="14.28515625" style="4" hidden="1" customWidth="1"/>
    <col min="15" max="18" width="9.140625" style="4" hidden="1" customWidth="1"/>
    <col min="19" max="16384" width="9.140625" style="5" hidden="1"/>
  </cols>
  <sheetData>
    <row r="1" spans="2:12" ht="39" x14ac:dyDescent="0.2">
      <c r="C1" s="50" t="s">
        <v>13</v>
      </c>
    </row>
    <row r="2" spans="2:12" x14ac:dyDescent="0.2"/>
    <row r="3" spans="2:12" ht="15" customHeight="1" x14ac:dyDescent="0.2">
      <c r="B3" s="1">
        <v>1</v>
      </c>
      <c r="C3" s="2" t="s">
        <v>14</v>
      </c>
      <c r="D3" s="3"/>
      <c r="E3" s="3"/>
      <c r="F3" s="3"/>
    </row>
    <row r="4" spans="2:12" ht="15" customHeight="1" x14ac:dyDescent="0.2">
      <c r="B4" s="1">
        <v>2</v>
      </c>
      <c r="C4" s="2" t="s">
        <v>10</v>
      </c>
      <c r="D4" s="3"/>
      <c r="E4" s="3"/>
      <c r="F4" s="3"/>
    </row>
    <row r="5" spans="2:12" ht="15" customHeight="1" x14ac:dyDescent="0.2">
      <c r="B5" s="1">
        <v>3</v>
      </c>
      <c r="C5" s="2" t="s">
        <v>15</v>
      </c>
      <c r="D5" s="3"/>
      <c r="E5" s="3"/>
      <c r="F5" s="3"/>
    </row>
    <row r="6" spans="2:12" ht="15" customHeight="1" x14ac:dyDescent="0.2">
      <c r="C6" s="6"/>
      <c r="D6" s="3"/>
      <c r="E6" s="3"/>
      <c r="F6" s="3"/>
    </row>
    <row r="7" spans="2:12" ht="15" customHeight="1" x14ac:dyDescent="0.2">
      <c r="C7" s="6"/>
      <c r="D7" s="3"/>
      <c r="G7" s="31"/>
    </row>
    <row r="8" spans="2:12" x14ac:dyDescent="0.2">
      <c r="B8" s="7"/>
      <c r="C8" s="47" t="s">
        <v>5</v>
      </c>
      <c r="D8" s="48" t="s">
        <v>0</v>
      </c>
      <c r="E8" s="49" t="s">
        <v>1</v>
      </c>
      <c r="L8" s="8"/>
    </row>
    <row r="9" spans="2:12" ht="15" customHeight="1" x14ac:dyDescent="0.2">
      <c r="B9" s="60" t="s">
        <v>4</v>
      </c>
      <c r="C9" s="32" t="s">
        <v>2</v>
      </c>
      <c r="D9" s="42">
        <v>55000</v>
      </c>
      <c r="E9" s="38">
        <v>0</v>
      </c>
      <c r="F9" s="9"/>
      <c r="G9" s="10"/>
      <c r="H9" s="11"/>
      <c r="I9" s="12"/>
      <c r="J9" s="10"/>
      <c r="K9" s="10"/>
      <c r="L9" s="10"/>
    </row>
    <row r="10" spans="2:12" x14ac:dyDescent="0.2">
      <c r="B10" s="61"/>
      <c r="C10" s="33" t="s">
        <v>12</v>
      </c>
      <c r="D10" s="43">
        <v>43500</v>
      </c>
      <c r="E10" s="39">
        <v>20</v>
      </c>
      <c r="F10" s="9"/>
      <c r="G10" s="10"/>
      <c r="H10" s="11"/>
      <c r="I10" s="12"/>
      <c r="J10" s="10"/>
      <c r="K10" s="10"/>
      <c r="L10" s="10"/>
    </row>
    <row r="11" spans="2:12" x14ac:dyDescent="0.2">
      <c r="B11" s="61"/>
      <c r="C11" s="34" t="s">
        <v>3</v>
      </c>
      <c r="D11" s="44">
        <v>40000</v>
      </c>
      <c r="E11" s="40">
        <v>30</v>
      </c>
      <c r="F11" s="9"/>
      <c r="G11" s="10"/>
      <c r="H11" s="11"/>
      <c r="I11" s="12"/>
      <c r="J11" s="10"/>
      <c r="K11" s="10"/>
      <c r="L11" s="10"/>
    </row>
    <row r="12" spans="2:12" x14ac:dyDescent="0.2">
      <c r="B12" s="61"/>
      <c r="C12" s="35"/>
      <c r="D12" s="45"/>
      <c r="E12" s="41"/>
      <c r="F12" s="9"/>
      <c r="G12" s="10"/>
      <c r="H12" s="11"/>
      <c r="I12" s="12"/>
      <c r="J12" s="10"/>
      <c r="K12" s="10"/>
      <c r="L12" s="10"/>
    </row>
    <row r="13" spans="2:12" x14ac:dyDescent="0.2">
      <c r="B13" s="62"/>
      <c r="C13" s="36" t="s">
        <v>8</v>
      </c>
      <c r="D13" s="46">
        <v>42000</v>
      </c>
      <c r="E13" s="52">
        <f>IF(D13&gt;D9,"UITSLUITING",IF(D13&lt;&gt;"",IF(IF(D$11&gt;=D$9,D13&gt;=D$11,D13&lt;=D$10),MIN(E$11,MAX(E$10,E$11-(D13-D$11)/((D$10-D$11)/(E$11-E$10)))),MIN(E$10,MAX(E$9,E$10-(D13-D$10)/((D$9-D$10)/(E$10-E$9))))),""))</f>
        <v>24.285714285714285</v>
      </c>
      <c r="L13" s="10"/>
    </row>
    <row r="14" spans="2:12" ht="18.75" customHeight="1" x14ac:dyDescent="0.2">
      <c r="F14" s="5"/>
      <c r="G14" s="5"/>
      <c r="H14" s="5"/>
      <c r="I14" s="5"/>
      <c r="J14" s="5"/>
      <c r="K14" s="5"/>
      <c r="L14" s="10"/>
    </row>
    <row r="15" spans="2:12" ht="18.75" customHeight="1" x14ac:dyDescent="0.2">
      <c r="B15" s="63" t="s">
        <v>11</v>
      </c>
      <c r="C15" s="63"/>
      <c r="D15" s="63"/>
      <c r="E15" s="63"/>
      <c r="F15" s="63"/>
      <c r="G15" s="63"/>
      <c r="H15" s="51"/>
      <c r="I15" s="10"/>
      <c r="J15" s="10"/>
      <c r="K15" s="10"/>
      <c r="L15" s="10"/>
    </row>
    <row r="16" spans="2:12" x14ac:dyDescent="0.2">
      <c r="B16" s="13"/>
      <c r="F16" s="14"/>
      <c r="G16" s="10"/>
      <c r="H16" s="10"/>
      <c r="I16" s="10"/>
      <c r="J16" s="10"/>
      <c r="K16" s="10"/>
      <c r="L16" s="10"/>
    </row>
    <row r="17" spans="2:18" x14ac:dyDescent="0.2">
      <c r="C17" s="1"/>
      <c r="D17" s="14"/>
      <c r="E17" s="10"/>
      <c r="F17" s="10"/>
      <c r="G17" s="10"/>
      <c r="H17" s="10"/>
      <c r="I17" s="15"/>
      <c r="J17" s="10"/>
      <c r="K17" s="4"/>
      <c r="L17" s="4"/>
      <c r="Q17" s="5"/>
      <c r="R17" s="5"/>
    </row>
    <row r="18" spans="2:18" x14ac:dyDescent="0.2">
      <c r="C18" s="1"/>
      <c r="D18" s="14"/>
      <c r="E18" s="10"/>
      <c r="F18" s="10"/>
      <c r="G18" s="10"/>
      <c r="H18" s="10"/>
      <c r="I18" s="5"/>
      <c r="J18" s="10"/>
      <c r="K18" s="4"/>
      <c r="L18" s="4"/>
      <c r="Q18" s="5"/>
      <c r="R18" s="5"/>
    </row>
    <row r="19" spans="2:18" x14ac:dyDescent="0.2">
      <c r="C19" s="1"/>
      <c r="D19" s="14"/>
      <c r="E19" s="10"/>
      <c r="F19" s="10"/>
      <c r="G19" s="10"/>
      <c r="H19" s="10"/>
      <c r="I19" s="2"/>
      <c r="J19" s="2"/>
      <c r="K19" s="4"/>
      <c r="L19" s="4"/>
      <c r="Q19" s="5"/>
      <c r="R19" s="5"/>
    </row>
    <row r="20" spans="2:18" ht="15" customHeight="1" x14ac:dyDescent="0.2">
      <c r="B20" s="3"/>
      <c r="C20" s="1"/>
      <c r="D20" s="9"/>
      <c r="E20" s="2"/>
      <c r="F20" s="13"/>
      <c r="G20" s="2"/>
      <c r="H20" s="2"/>
      <c r="I20" s="2"/>
      <c r="J20" s="2"/>
      <c r="K20" s="4"/>
      <c r="L20" s="4"/>
      <c r="Q20" s="5"/>
      <c r="R20" s="5"/>
    </row>
    <row r="21" spans="2:18" ht="226.5" customHeight="1" x14ac:dyDescent="0.2">
      <c r="C21" s="1"/>
      <c r="D21" s="16"/>
      <c r="E21" s="2"/>
      <c r="F21" s="2"/>
      <c r="G21" s="2"/>
      <c r="H21" s="2"/>
      <c r="I21" s="2"/>
      <c r="J21" s="2"/>
      <c r="K21" s="4"/>
      <c r="L21" s="4"/>
      <c r="Q21" s="5"/>
      <c r="R21" s="5"/>
    </row>
    <row r="22" spans="2:18" x14ac:dyDescent="0.2">
      <c r="C22" s="13" t="s">
        <v>6</v>
      </c>
      <c r="F22" s="16"/>
      <c r="G22" s="2"/>
      <c r="H22" s="2"/>
      <c r="I22" s="2"/>
      <c r="J22" s="2"/>
      <c r="K22" s="17"/>
    </row>
    <row r="23" spans="2:18" x14ac:dyDescent="0.2">
      <c r="C23" s="18" t="s">
        <v>7</v>
      </c>
      <c r="D23" s="3"/>
      <c r="E23" s="3"/>
      <c r="F23" s="3"/>
      <c r="K23" s="17"/>
    </row>
    <row r="24" spans="2:18" x14ac:dyDescent="0.2">
      <c r="C24" s="19"/>
      <c r="D24" s="3"/>
      <c r="E24" s="3"/>
      <c r="F24" s="3"/>
      <c r="K24" s="17"/>
    </row>
    <row r="25" spans="2:18" ht="18" customHeight="1" x14ac:dyDescent="0.2">
      <c r="C25" s="20"/>
      <c r="D25" s="3"/>
      <c r="E25" s="3"/>
      <c r="F25" s="3"/>
      <c r="G25" s="1" t="s">
        <v>9</v>
      </c>
      <c r="K25" s="17"/>
    </row>
    <row r="26" spans="2:18" ht="14.25" customHeight="1" x14ac:dyDescent="0.2">
      <c r="C26" s="21"/>
      <c r="D26" s="3"/>
      <c r="E26" s="5"/>
      <c r="F26" s="22"/>
      <c r="K26" s="17"/>
    </row>
    <row r="27" spans="2:18" hidden="1" x14ac:dyDescent="0.2">
      <c r="C27" s="20"/>
      <c r="D27" s="3"/>
      <c r="E27" s="3"/>
      <c r="F27" s="3"/>
      <c r="K27" s="17"/>
    </row>
    <row r="28" spans="2:18" hidden="1" x14ac:dyDescent="0.2">
      <c r="C28" s="21"/>
      <c r="D28" s="3"/>
      <c r="E28" s="5"/>
      <c r="F28" s="22"/>
      <c r="K28" s="17"/>
    </row>
    <row r="29" spans="2:18" hidden="1" x14ac:dyDescent="0.2">
      <c r="B29" s="13"/>
      <c r="C29" s="23"/>
      <c r="F29" s="5"/>
      <c r="G29" s="4"/>
      <c r="H29" s="4"/>
      <c r="I29" s="4"/>
      <c r="J29" s="4"/>
      <c r="K29" s="4"/>
      <c r="L29" s="24"/>
    </row>
    <row r="30" spans="2:18" ht="15" hidden="1" customHeight="1" x14ac:dyDescent="0.2">
      <c r="B30" s="13"/>
      <c r="C30" s="1"/>
      <c r="F30" s="9"/>
      <c r="G30" s="25"/>
      <c r="H30" s="26"/>
      <c r="I30" s="27"/>
      <c r="J30" s="25"/>
      <c r="K30" s="28"/>
      <c r="L30" s="28"/>
    </row>
    <row r="31" spans="2:18" hidden="1" x14ac:dyDescent="0.2">
      <c r="F31" s="9"/>
      <c r="G31" s="25"/>
      <c r="H31" s="26"/>
      <c r="I31" s="27"/>
      <c r="J31" s="25"/>
      <c r="K31" s="28"/>
      <c r="L31" s="28"/>
    </row>
    <row r="32" spans="2:18" hidden="1" x14ac:dyDescent="0.2">
      <c r="C32" s="3"/>
      <c r="D32" s="3"/>
      <c r="E32" s="3"/>
      <c r="F32" s="9"/>
      <c r="G32" s="10"/>
      <c r="H32" s="11"/>
      <c r="I32" s="12"/>
      <c r="J32" s="10"/>
      <c r="K32" s="14"/>
      <c r="L32" s="14"/>
    </row>
    <row r="33" spans="2:12" hidden="1" x14ac:dyDescent="0.2">
      <c r="C33" s="3"/>
      <c r="D33" s="3"/>
      <c r="E33" s="3"/>
      <c r="F33" s="16"/>
      <c r="G33" s="2"/>
      <c r="H33" s="2"/>
      <c r="I33" s="2"/>
      <c r="J33" s="2"/>
      <c r="K33" s="9"/>
      <c r="L33" s="2"/>
    </row>
    <row r="34" spans="2:12" hidden="1" x14ac:dyDescent="0.2">
      <c r="C34" s="3"/>
      <c r="D34" s="3"/>
      <c r="E34" s="3"/>
      <c r="F34" s="16"/>
      <c r="G34" s="2"/>
      <c r="H34" s="2"/>
      <c r="I34" s="2"/>
      <c r="J34" s="2"/>
      <c r="K34" s="2"/>
      <c r="L34" s="2"/>
    </row>
    <row r="35" spans="2:12" hidden="1" x14ac:dyDescent="0.2">
      <c r="B35" s="29"/>
      <c r="C35" s="3"/>
      <c r="D35" s="3"/>
      <c r="E35" s="3"/>
      <c r="F35" s="16"/>
      <c r="G35" s="2"/>
      <c r="H35" s="2"/>
      <c r="I35" s="2"/>
      <c r="J35" s="2"/>
      <c r="K35" s="2"/>
      <c r="L35" s="2"/>
    </row>
    <row r="36" spans="2:12" hidden="1" x14ac:dyDescent="0.2">
      <c r="B36" s="2"/>
      <c r="C36" s="3"/>
      <c r="D36" s="3"/>
      <c r="E36" s="3"/>
      <c r="G36" s="30"/>
    </row>
    <row r="37" spans="2:12" hidden="1" x14ac:dyDescent="0.2">
      <c r="C37" s="3"/>
      <c r="D37" s="3"/>
      <c r="E37" s="3"/>
    </row>
    <row r="38" spans="2:12" hidden="1" x14ac:dyDescent="0.2">
      <c r="C38" s="3"/>
      <c r="D38" s="3"/>
      <c r="E38" s="3"/>
    </row>
    <row r="50" x14ac:dyDescent="0.2"/>
    <row r="81" x14ac:dyDescent="0.2"/>
    <row r="82" x14ac:dyDescent="0.2"/>
    <row r="84" x14ac:dyDescent="0.2"/>
  </sheetData>
  <mergeCells count="2">
    <mergeCell ref="B9:B13"/>
    <mergeCell ref="B15:G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Grafiek perceel 1</vt:lpstr>
      <vt:lpstr>Grafiek perceel 2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Laura van Bergen</cp:lastModifiedBy>
  <dcterms:created xsi:type="dcterms:W3CDTF">2010-06-17T06:50:37Z</dcterms:created>
  <dcterms:modified xsi:type="dcterms:W3CDTF">2022-10-18T12:16:01Z</dcterms:modified>
</cp:coreProperties>
</file>