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102"/>
  <workbookPr/>
  <mc:AlternateContent xmlns:mc="http://schemas.openxmlformats.org/markup-compatibility/2006">
    <mc:Choice Requires="x15">
      <x15ac:absPath xmlns:x15ac="http://schemas.microsoft.com/office/spreadsheetml/2010/11/ac" url="https://d.docs.live.net/61d5675b5e4035ee/Advice on Top/Gemeente Den Helder/Offerteaanvraag/"/>
    </mc:Choice>
  </mc:AlternateContent>
  <xr:revisionPtr revIDLastSave="46" documentId="8_{D88D261D-50B0-C143-9F2F-BE4A977F9218}" xr6:coauthVersionLast="47" xr6:coauthVersionMax="47" xr10:uidLastSave="{865FBA7A-E9E7-4040-BCFC-491F8023DF2D}"/>
  <bookViews>
    <workbookView xWindow="0" yWindow="500" windowWidth="28800" windowHeight="13500" tabRatio="853" firstSheet="2" xr2:uid="{00000000-000D-0000-FFFF-FFFF00000000}"/>
  </bookViews>
  <sheets>
    <sheet name="Prijsinvulformulier" sheetId="19" r:id="rId1"/>
    <sheet name="A.1." sheetId="11" r:id="rId2"/>
    <sheet name="B.2" sheetId="21" r:id="rId3"/>
    <sheet name="Maatwerk &amp; Testen" sheetId="10" state="hidden" r:id="rId4"/>
    <sheet name="hiddeninvulsheet" sheetId="3" state="hidden" r:id="rId5"/>
  </sheets>
  <definedNames>
    <definedName name="_xlnm.Print_Area" localSheetId="1">'A.1.'!$A$1:$M$61</definedName>
    <definedName name="_xlnm.Print_Area" localSheetId="2">B.2!$A$1:$H$53</definedName>
    <definedName name="_xlnm.Print_Area" localSheetId="3">'Maatwerk &amp; Testen'!$A$1:$E$27,'Maatwerk &amp; Testen'!$A$30:$E$56</definedName>
    <definedName name="_xlnm.Print_Area" localSheetId="0">Prijsinvulformulier!$A$1:$O$44</definedName>
    <definedName name="_xlnm.Print_Titles" localSheetId="1">'A.1.'!$3:$3</definedName>
    <definedName name="_xlnm.Print_Titles" localSheetId="2">B.2!$3:$3</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E29" i="19" l="1"/>
  <c r="O28" i="19"/>
  <c r="O27" i="19"/>
  <c r="O26" i="19"/>
  <c r="O24" i="19"/>
  <c r="O23" i="19"/>
  <c r="O22" i="19"/>
  <c r="E41" i="19"/>
  <c r="G26" i="19"/>
  <c r="H26" i="19"/>
  <c r="I26" i="19"/>
  <c r="J26" i="19"/>
  <c r="K26" i="19"/>
  <c r="L26" i="19"/>
  <c r="M26" i="19"/>
  <c r="N26" i="19"/>
  <c r="E13" i="19"/>
  <c r="E12" i="19"/>
  <c r="O37" i="19" l="1"/>
  <c r="O38" i="19"/>
  <c r="O39" i="19"/>
  <c r="O40" i="19"/>
  <c r="O36" i="19"/>
  <c r="I53" i="21"/>
  <c r="J53" i="21"/>
  <c r="K53" i="21"/>
  <c r="L53" i="21"/>
  <c r="M53" i="21"/>
  <c r="I50" i="21"/>
  <c r="J50" i="21"/>
  <c r="K50" i="21"/>
  <c r="L50" i="21"/>
  <c r="M50" i="21"/>
  <c r="I26" i="21"/>
  <c r="J26" i="21"/>
  <c r="K26" i="21"/>
  <c r="L26" i="21"/>
  <c r="M26" i="21"/>
  <c r="O12" i="19"/>
  <c r="G29" i="19"/>
  <c r="H29" i="19"/>
  <c r="I29" i="19"/>
  <c r="J29" i="19"/>
  <c r="K29" i="19"/>
  <c r="L29" i="19"/>
  <c r="M29" i="19"/>
  <c r="N29" i="19"/>
  <c r="E16" i="19"/>
  <c r="F16" i="19"/>
  <c r="G16" i="19"/>
  <c r="H16" i="19"/>
  <c r="I16" i="19"/>
  <c r="J16" i="19"/>
  <c r="K16" i="19"/>
  <c r="L16" i="19"/>
  <c r="M16" i="19"/>
  <c r="N16" i="19"/>
  <c r="D16" i="19"/>
  <c r="D29" i="19"/>
  <c r="D29" i="11" l="1"/>
  <c r="D58" i="11"/>
  <c r="O14" i="19"/>
  <c r="E26" i="21"/>
  <c r="F26" i="19" s="1"/>
  <c r="E50" i="21"/>
  <c r="F27" i="19" s="1"/>
  <c r="F26" i="21"/>
  <c r="F50" i="21"/>
  <c r="H50" i="21"/>
  <c r="G50" i="21"/>
  <c r="H26" i="21"/>
  <c r="G26" i="21"/>
  <c r="A2" i="10"/>
  <c r="A3" i="10" s="1"/>
  <c r="A4" i="10" s="1"/>
  <c r="A5" i="10" s="1"/>
  <c r="A6" i="10" s="1"/>
  <c r="A7" i="10" s="1"/>
  <c r="A8" i="10" s="1"/>
  <c r="A9" i="10" s="1"/>
  <c r="A10" i="10" s="1"/>
  <c r="A11" i="10" s="1"/>
  <c r="A12" i="10" s="1"/>
  <c r="A13" i="10" s="1"/>
  <c r="A14" i="10" s="1"/>
  <c r="A15" i="10" s="1"/>
  <c r="A16" i="10" s="1"/>
  <c r="A17" i="10" s="1"/>
  <c r="A18" i="10" s="1"/>
  <c r="A19" i="10" s="1"/>
  <c r="A20" i="10" s="1"/>
  <c r="A21" i="10" s="1"/>
  <c r="A22" i="10" s="1"/>
  <c r="A23" i="10" s="1"/>
  <c r="A24" i="10" s="1"/>
  <c r="A25" i="10" s="1"/>
  <c r="A26" i="10" s="1"/>
  <c r="C27" i="10"/>
  <c r="D27" i="10"/>
  <c r="E27" i="10"/>
  <c r="A31" i="10"/>
  <c r="A32" i="10"/>
  <c r="A33" i="10" s="1"/>
  <c r="A34" i="10" s="1"/>
  <c r="A35" i="10" s="1"/>
  <c r="A36" i="10" s="1"/>
  <c r="A37" i="10" s="1"/>
  <c r="A38" i="10" s="1"/>
  <c r="A39" i="10" s="1"/>
  <c r="A40" i="10" s="1"/>
  <c r="A41" i="10" s="1"/>
  <c r="A42" i="10" s="1"/>
  <c r="A43" i="10" s="1"/>
  <c r="A44" i="10" s="1"/>
  <c r="A45" i="10" s="1"/>
  <c r="A46" i="10" s="1"/>
  <c r="A47" i="10" s="1"/>
  <c r="A48" i="10" s="1"/>
  <c r="A49" i="10" s="1"/>
  <c r="A50" i="10" s="1"/>
  <c r="A51" i="10" s="1"/>
  <c r="A52" i="10" s="1"/>
  <c r="A53" i="10" s="1"/>
  <c r="A54" i="10" s="1"/>
  <c r="A55" i="10" s="1"/>
  <c r="C56" i="10"/>
  <c r="D56" i="10"/>
  <c r="E56" i="10"/>
  <c r="F29" i="19" l="1"/>
  <c r="G53" i="21"/>
  <c r="F53" i="21"/>
  <c r="H53" i="21"/>
  <c r="E53" i="21"/>
  <c r="O13" i="19"/>
  <c r="D61" i="11"/>
  <c r="O29" i="19" l="1"/>
  <c r="O43" i="19" s="1"/>
  <c r="O16" i="19"/>
  <c r="O41" i="19"/>
</calcChain>
</file>

<file path=xl/sharedStrings.xml><?xml version="1.0" encoding="utf-8"?>
<sst xmlns="http://schemas.openxmlformats.org/spreadsheetml/2006/main" count="139" uniqueCount="73">
  <si>
    <t>Bijlage 8 Prijzenblad (ref. 2022-043324)</t>
  </si>
  <si>
    <t>Naam Inschrijver:</t>
  </si>
  <si>
    <t>Rechtsgeldig ondertekend:</t>
  </si>
  <si>
    <t>Onderdeel A, Kosten van het te leveren HRM-en PSA systeem (aanschaf licenties initieel)</t>
  </si>
  <si>
    <t>Omschrijving</t>
  </si>
  <si>
    <t>Per gebruiker of medewerker</t>
  </si>
  <si>
    <t>Contractjaar 1</t>
  </si>
  <si>
    <t>Contractjaar 2</t>
  </si>
  <si>
    <t>Contractjaar 3</t>
  </si>
  <si>
    <t>Contractjaar 4</t>
  </si>
  <si>
    <t>Contractjaar 5</t>
  </si>
  <si>
    <t>Contractjaar 6</t>
  </si>
  <si>
    <t>Contractjaar 7</t>
  </si>
  <si>
    <t>Contractjaar 8</t>
  </si>
  <si>
    <t>Contractjaar 9</t>
  </si>
  <si>
    <t>Contractjaar 10</t>
  </si>
  <si>
    <t>Totale kosten</t>
  </si>
  <si>
    <t>A.1. Licenties eenmalig (zie tabblad A.1.)</t>
  </si>
  <si>
    <t>Licentiekosten HRM/Payroll/Verzuim/Werving&amp;Selectie</t>
  </si>
  <si>
    <t>Licentiekosten koppelingen en interfaces</t>
  </si>
  <si>
    <t>Hostingkosten eenmalig</t>
  </si>
  <si>
    <t>Totale kosten onderdeel A</t>
  </si>
  <si>
    <t>Onderdeel B, Kosten van onderhoud en support (SLA), na Go Live</t>
  </si>
  <si>
    <t>B.1. Onderhoud- en support zoals beschreven in het SLA</t>
  </si>
  <si>
    <t>Kosten onderhoud- en support (SLA)</t>
  </si>
  <si>
    <t>Hostingkosten</t>
  </si>
  <si>
    <t>Overige jaarlijkse kosten</t>
  </si>
  <si>
    <t>B.2. Licenties na Go Live (zie tabblad B.2.)</t>
  </si>
  <si>
    <t>Licentiekosten medewerkers zonder dienstverband (o,a, PNIL, vrijwilligers)</t>
  </si>
  <si>
    <t>Totale kosten onderdeel B</t>
  </si>
  <si>
    <t>Onderdeel C, Kosten van de Implementatie</t>
  </si>
  <si>
    <t>C.1. Kosten van Implementatie</t>
  </si>
  <si>
    <t>Implementatie HRM/Payroll/Verzuim/Werving&amp;Selectie</t>
  </si>
  <si>
    <t>Implementatie koppelingen en interfaces</t>
  </si>
  <si>
    <t>Conversie</t>
  </si>
  <si>
    <t>Opleidingskosten</t>
  </si>
  <si>
    <t>Overige implementatiekosten</t>
  </si>
  <si>
    <t>Totale kosten onderdeel C</t>
  </si>
  <si>
    <t>TCO</t>
  </si>
  <si>
    <t>Aanvullende kosten looptijd contract (o.a. voor meerwerk)</t>
  </si>
  <si>
    <t>Tarief (excl. btw)</t>
  </si>
  <si>
    <t>Opmerkingen:</t>
  </si>
  <si>
    <t xml:space="preserve">Tarief consultant </t>
  </si>
  <si>
    <t>per dagdeel</t>
  </si>
  <si>
    <t xml:space="preserve">* U dient alleen de grijs gekleurde velden in te vullen. </t>
  </si>
  <si>
    <t xml:space="preserve">Tarief projectleider </t>
  </si>
  <si>
    <t>€     per dagdeel</t>
  </si>
  <si>
    <t>* Als u geen kosten in rekening brengt voor een kostensoort, vul dan 0 in.</t>
  </si>
  <si>
    <t>Tarief technisch consultant</t>
  </si>
  <si>
    <t>* Zowel voor ( A) Jaarlijkse kosten als ( B ) Implementatiekosten geldt dat alle kosten moeten zijn verdisconteerd in de prijzen om de opdracht te kunnen uitvoeren zoals omschreven in deze offerteaanvraag incl. de bijbehorende bijlagen.</t>
  </si>
  <si>
    <t>Gemiddelde kosten inzet consultants per jaar</t>
  </si>
  <si>
    <t>* Voor het uurtarief moet u uitgaan van een gemiddeld uurtarief excl. btw.</t>
  </si>
  <si>
    <t>* U dient in alle gevallen uw bedragen in te vullen excl. btw, maximaal 2 cijfers achter de komma.</t>
  </si>
  <si>
    <t>* Voor alle prijzen die u invult moet u marktconforme, realistische tarieven invullen.</t>
  </si>
  <si>
    <t>* Indien de eenmalige licentiekosten opgebouwd zijn uit meerdere onderdelen graag per onderdeel specificeren op tabblad A.1.</t>
  </si>
  <si>
    <t>* Indien de licentiekosten opgebouwd zijn uit meerdere onderdelen graag per onderdeel specificeren op tabblad B.2.</t>
  </si>
  <si>
    <t>* Gemiddelde kosten inzet consultants per jaar. Hier graag een inschatting maken hoeveel consultancy op jaarbasis benodigd is om de applicatie up to date en conform de afgesproken scope draaiende te houden. Hierbij graag de kosten benoemen, na de implementatieperiode.</t>
  </si>
  <si>
    <t>Onderdeel A.1., Kosten van het te leveren HRM- en PSA systeem (aanschaf licenties initieel) - Eenmalige kosten (kosten exclusief btw)</t>
  </si>
  <si>
    <t>#</t>
  </si>
  <si>
    <t>Functionaliteit</t>
  </si>
  <si>
    <t>Aangeboden Modulen per functionaliteit</t>
  </si>
  <si>
    <t>Totaal</t>
  </si>
  <si>
    <t xml:space="preserve">Totaal A.1. </t>
  </si>
  <si>
    <t>* = Het eerste contractjaar start vanaf de ondertekening van het Contract.</t>
  </si>
  <si>
    <t>Onderdeel B.2., Kosten van onderhoud en support (SLA) - Licenties na Go Live (kosten exclusief btw)</t>
  </si>
  <si>
    <t xml:space="preserve">Totaal B.2. </t>
  </si>
  <si>
    <t>Omschrijving te ontwikkelen maatwerk</t>
  </si>
  <si>
    <t>Kosten inschrijver</t>
  </si>
  <si>
    <t>Inzet UMC Utrecht 
(in uren)</t>
  </si>
  <si>
    <t>Out of Pocketkosten UMC Utrecht</t>
  </si>
  <si>
    <t>Omschrijving te ontwikkelen testen</t>
  </si>
  <si>
    <t>Onderdeel C, Kosten van de basisimplementatie</t>
  </si>
  <si>
    <t>Kosten 1 FTE UMC Utrecht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</si>
</sst>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2" formatCode="_ &quot;€&quot;\ * #,##0_ ;_ &quot;€&quot;\ * \-#,##0_ ;_ &quot;€&quot;\ * &quot;-&quot;_ ;_ @_ "/>
    <numFmt numFmtId="44" formatCode="_ &quot;€&quot;\ * #,##0.00_ ;_ &quot;€&quot;\ * \-#,##0.00_ ;_ &quot;€&quot;\ * &quot;-&quot;??_ ;_ @_ "/>
    <numFmt numFmtId="164" formatCode="_(* #,##0.00_);_(* \(#,##0.00\);_(* &quot;-&quot;??_);_(@_)"/>
    <numFmt numFmtId="165" formatCode="_(&quot;€&quot;* #,##0.00_);_(&quot;€&quot;* \(#,##0.00\);_(&quot;€&quot;* &quot;-&quot;??_);_(@_)"/>
    <numFmt numFmtId="166" formatCode="&quot;€&quot;#,##0"/>
    <numFmt numFmtId="167" formatCode="_ [$€-413]\ * #,##0.00_ ;_ [$€-413]\ * \-#,##0.00_ ;_ [$€-413]\ * &quot;-&quot;??_ ;_ @_ "/>
  </numFmts>
  <fonts count="13">
    <font>
      <sz val="10"/>
      <name val="Arial"/>
    </font>
    <font>
      <sz val="10"/>
      <name val="Arial"/>
      <family val="2"/>
    </font>
    <font>
      <sz val="8"/>
      <name val="Arial"/>
      <family val="2"/>
    </font>
    <font>
      <b/>
      <sz val="10"/>
      <color indexed="9"/>
      <name val="Arial"/>
      <family val="2"/>
    </font>
    <font>
      <sz val="10"/>
      <color indexed="9"/>
      <name val="Arial"/>
      <family val="2"/>
    </font>
    <font>
      <sz val="11"/>
      <color indexed="8"/>
      <name val="Calibri"/>
      <family val="2"/>
    </font>
    <font>
      <b/>
      <sz val="10"/>
      <color indexed="9"/>
      <name val="Calibri"/>
      <family val="2"/>
      <scheme val="minor"/>
    </font>
    <font>
      <sz val="10"/>
      <name val="Calibri"/>
      <family val="2"/>
      <scheme val="minor"/>
    </font>
    <font>
      <b/>
      <sz val="12"/>
      <name val="Calibri"/>
      <family val="2"/>
      <scheme val="minor"/>
    </font>
    <font>
      <b/>
      <sz val="10"/>
      <name val="Calibri"/>
      <family val="2"/>
      <scheme val="minor"/>
    </font>
    <font>
      <b/>
      <sz val="14"/>
      <name val="Calibri"/>
      <family val="2"/>
      <scheme val="minor"/>
    </font>
    <font>
      <sz val="14"/>
      <name val="Calibri"/>
      <family val="2"/>
      <scheme val="minor"/>
    </font>
    <font>
      <sz val="10"/>
      <color rgb="FFFF0000"/>
      <name val="Calibri"/>
      <family val="2"/>
      <scheme val="minor"/>
    </font>
  </fonts>
  <fills count="13">
    <fill>
      <patternFill patternType="none"/>
    </fill>
    <fill>
      <patternFill patternType="gray125"/>
    </fill>
    <fill>
      <patternFill patternType="solid">
        <fgColor indexed="43"/>
        <bgColor indexed="64"/>
      </patternFill>
    </fill>
    <fill>
      <patternFill patternType="solid">
        <fgColor indexed="51"/>
        <bgColor indexed="64"/>
      </patternFill>
    </fill>
    <fill>
      <patternFill patternType="solid">
        <fgColor indexed="62"/>
        <bgColor indexed="64"/>
      </patternFill>
    </fill>
    <fill>
      <patternFill patternType="solid">
        <fgColor indexed="22"/>
        <bgColor indexed="64"/>
      </patternFill>
    </fill>
    <fill>
      <patternFill patternType="solid">
        <fgColor indexed="55"/>
        <bgColor indexed="64"/>
      </patternFill>
    </fill>
    <fill>
      <patternFill patternType="solid">
        <fgColor indexed="57"/>
        <bgColor indexed="64"/>
      </patternFill>
    </fill>
    <fill>
      <patternFill patternType="solid">
        <fgColor theme="4" tint="-0.249977111117893"/>
        <bgColor indexed="64"/>
      </patternFill>
    </fill>
    <fill>
      <patternFill patternType="solid">
        <fgColor theme="4" tint="0.79998168889431442"/>
        <bgColor indexed="64"/>
      </patternFill>
    </fill>
    <fill>
      <patternFill patternType="solid">
        <fgColor theme="0" tint="-0.249977111117893"/>
        <bgColor indexed="64"/>
      </patternFill>
    </fill>
    <fill>
      <patternFill patternType="solid">
        <fgColor theme="8" tint="0.79998168889431442"/>
        <bgColor indexed="64"/>
      </patternFill>
    </fill>
    <fill>
      <patternFill patternType="solid">
        <fgColor rgb="FFA6A6A6"/>
        <bgColor indexed="64"/>
      </patternFill>
    </fill>
  </fills>
  <borders count="24">
    <border>
      <left/>
      <right/>
      <top/>
      <bottom/>
      <diagonal/>
    </border>
    <border>
      <left/>
      <right/>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indexed="9"/>
      </right>
      <top style="medium">
        <color auto="1"/>
      </top>
      <bottom style="thin">
        <color auto="1"/>
      </bottom>
      <diagonal/>
    </border>
    <border>
      <left style="thin">
        <color indexed="9"/>
      </left>
      <right style="thin">
        <color indexed="9"/>
      </right>
      <top style="medium">
        <color auto="1"/>
      </top>
      <bottom style="thin">
        <color auto="1"/>
      </bottom>
      <diagonal/>
    </border>
    <border>
      <left style="thin">
        <color indexed="9"/>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style="thin">
        <color indexed="9"/>
      </right>
      <top style="medium">
        <color auto="1"/>
      </top>
      <bottom style="thin">
        <color auto="1"/>
      </bottom>
      <diagonal/>
    </border>
    <border>
      <left/>
      <right style="medium">
        <color auto="1"/>
      </right>
      <top/>
      <bottom/>
      <diagonal/>
    </border>
    <border>
      <left/>
      <right/>
      <top style="thin">
        <color auto="1"/>
      </top>
      <bottom style="thin">
        <color auto="1"/>
      </bottom>
      <diagonal/>
    </border>
    <border>
      <left style="medium">
        <color auto="1"/>
      </left>
      <right style="thin">
        <color auto="1"/>
      </right>
      <top style="thin">
        <color auto="1"/>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top style="medium">
        <color auto="1"/>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style="thin">
        <color auto="1"/>
      </left>
      <right/>
      <top style="thin">
        <color auto="1"/>
      </top>
      <bottom style="thin">
        <color auto="1"/>
      </bottom>
      <diagonal/>
    </border>
    <border>
      <left style="thin">
        <color auto="1"/>
      </left>
      <right style="thin">
        <color auto="1"/>
      </right>
      <top/>
      <bottom style="thin">
        <color auto="1"/>
      </bottom>
      <diagonal/>
    </border>
  </borders>
  <cellStyleXfs count="5">
    <xf numFmtId="0" fontId="0" fillId="0" borderId="0"/>
    <xf numFmtId="164" fontId="1" fillId="0" borderId="0" applyFont="0" applyFill="0" applyBorder="0" applyAlignment="0" applyProtection="0"/>
    <xf numFmtId="0" fontId="5" fillId="0" borderId="0"/>
    <xf numFmtId="165" fontId="1" fillId="0" borderId="0" applyFont="0" applyFill="0" applyBorder="0" applyAlignment="0" applyProtection="0"/>
    <xf numFmtId="0" fontId="1" fillId="0" borderId="0"/>
  </cellStyleXfs>
  <cellXfs count="118">
    <xf numFmtId="0" fontId="0" fillId="0" borderId="0" xfId="0"/>
    <xf numFmtId="165" fontId="0" fillId="0" borderId="2" xfId="0" applyNumberFormat="1" applyBorder="1"/>
    <xf numFmtId="165" fontId="0" fillId="3" borderId="4" xfId="3" applyFont="1" applyFill="1" applyBorder="1"/>
    <xf numFmtId="0" fontId="0" fillId="2" borderId="4" xfId="0" applyFill="1" applyBorder="1"/>
    <xf numFmtId="0" fontId="3" fillId="4" borderId="6" xfId="0" applyFont="1" applyFill="1" applyBorder="1"/>
    <xf numFmtId="0" fontId="3" fillId="4" borderId="7" xfId="0" applyFont="1" applyFill="1" applyBorder="1"/>
    <xf numFmtId="0" fontId="3" fillId="4" borderId="7" xfId="0" applyFont="1" applyFill="1" applyBorder="1" applyAlignment="1">
      <alignment horizontal="center" vertical="center" wrapText="1"/>
    </xf>
    <xf numFmtId="164" fontId="3" fillId="4" borderId="7" xfId="1" applyFont="1" applyFill="1" applyBorder="1" applyAlignment="1">
      <alignment horizontal="center" vertical="center" wrapText="1"/>
    </xf>
    <xf numFmtId="0" fontId="3" fillId="4" borderId="8" xfId="0" applyFont="1" applyFill="1" applyBorder="1" applyAlignment="1">
      <alignment horizontal="center" vertical="center" wrapText="1"/>
    </xf>
    <xf numFmtId="0" fontId="0" fillId="0" borderId="9" xfId="0" applyBorder="1"/>
    <xf numFmtId="165" fontId="0" fillId="0" borderId="3" xfId="0" applyNumberFormat="1" applyBorder="1"/>
    <xf numFmtId="165" fontId="1" fillId="2" borderId="4" xfId="3" applyFill="1" applyBorder="1"/>
    <xf numFmtId="164" fontId="1" fillId="2" borderId="4" xfId="1" applyFill="1" applyBorder="1"/>
    <xf numFmtId="165" fontId="1" fillId="2" borderId="5" xfId="3" applyFill="1" applyBorder="1"/>
    <xf numFmtId="164" fontId="1" fillId="0" borderId="2" xfId="1" applyBorder="1"/>
    <xf numFmtId="164" fontId="1" fillId="0" borderId="0" xfId="1"/>
    <xf numFmtId="0" fontId="0" fillId="5" borderId="0" xfId="0" applyFill="1"/>
    <xf numFmtId="0" fontId="0" fillId="6" borderId="0" xfId="0" applyFill="1"/>
    <xf numFmtId="0" fontId="6" fillId="8" borderId="7" xfId="0" applyFont="1" applyFill="1" applyBorder="1" applyAlignment="1">
      <alignment horizontal="center" vertical="center" wrapText="1"/>
    </xf>
    <xf numFmtId="0" fontId="7" fillId="0" borderId="0" xfId="0" applyFont="1"/>
    <xf numFmtId="0" fontId="7" fillId="0" borderId="0" xfId="0" applyFont="1" applyAlignment="1">
      <alignment horizontal="center" vertical="center" wrapText="1"/>
    </xf>
    <xf numFmtId="0" fontId="7" fillId="0" borderId="0" xfId="0" applyFont="1" applyAlignment="1">
      <alignment horizontal="center"/>
    </xf>
    <xf numFmtId="0" fontId="6" fillId="8" borderId="11" xfId="0" applyFont="1" applyFill="1" applyBorder="1" applyAlignment="1">
      <alignment horizontal="center" vertical="center" wrapText="1"/>
    </xf>
    <xf numFmtId="0" fontId="9" fillId="0" borderId="0" xfId="0" applyFont="1"/>
    <xf numFmtId="0" fontId="7" fillId="0" borderId="0" xfId="4" applyFont="1" applyAlignment="1">
      <alignment wrapText="1"/>
    </xf>
    <xf numFmtId="0" fontId="7" fillId="0" borderId="0" xfId="4" applyFont="1"/>
    <xf numFmtId="0" fontId="9" fillId="0" borderId="0" xfId="4" applyFont="1"/>
    <xf numFmtId="0" fontId="7" fillId="0" borderId="0" xfId="4" applyFont="1" applyAlignment="1">
      <alignment horizontal="right" wrapText="1"/>
    </xf>
    <xf numFmtId="0" fontId="7" fillId="0" borderId="1" xfId="4" applyFont="1" applyBorder="1" applyAlignment="1">
      <alignment wrapText="1"/>
    </xf>
    <xf numFmtId="0" fontId="7" fillId="0" borderId="1" xfId="4" applyFont="1" applyBorder="1"/>
    <xf numFmtId="0" fontId="9" fillId="0" borderId="1" xfId="4" applyFont="1" applyBorder="1"/>
    <xf numFmtId="0" fontId="6" fillId="8" borderId="19" xfId="4" applyFont="1" applyFill="1" applyBorder="1"/>
    <xf numFmtId="0" fontId="6" fillId="8" borderId="20" xfId="4" applyFont="1" applyFill="1" applyBorder="1"/>
    <xf numFmtId="0" fontId="6" fillId="8" borderId="21" xfId="4" applyFont="1" applyFill="1" applyBorder="1"/>
    <xf numFmtId="0" fontId="7" fillId="9" borderId="18" xfId="4" applyFont="1" applyFill="1" applyBorder="1" applyAlignment="1">
      <alignment horizontal="right" vertical="top" wrapText="1"/>
    </xf>
    <xf numFmtId="0" fontId="9" fillId="9" borderId="18" xfId="4" applyFont="1" applyFill="1" applyBorder="1" applyAlignment="1">
      <alignment horizontal="right" vertical="top" wrapText="1"/>
    </xf>
    <xf numFmtId="0" fontId="7" fillId="0" borderId="0" xfId="4" applyFont="1" applyAlignment="1">
      <alignment vertical="top"/>
    </xf>
    <xf numFmtId="0" fontId="9" fillId="0" borderId="0" xfId="0" applyFont="1" applyAlignment="1">
      <alignment horizontal="center"/>
    </xf>
    <xf numFmtId="0" fontId="10" fillId="0" borderId="0" xfId="0" applyFont="1"/>
    <xf numFmtId="3" fontId="10" fillId="9" borderId="20" xfId="3" applyNumberFormat="1" applyFont="1" applyFill="1" applyBorder="1" applyProtection="1"/>
    <xf numFmtId="0" fontId="11" fillId="0" borderId="0" xfId="4" applyFont="1"/>
    <xf numFmtId="166" fontId="7" fillId="0" borderId="18" xfId="3" applyNumberFormat="1" applyFont="1" applyFill="1" applyBorder="1" applyProtection="1"/>
    <xf numFmtId="166" fontId="9" fillId="0" borderId="18" xfId="4" applyNumberFormat="1" applyFont="1" applyBorder="1"/>
    <xf numFmtId="166" fontId="9" fillId="9" borderId="18" xfId="3" applyNumberFormat="1" applyFont="1" applyFill="1" applyBorder="1" applyProtection="1"/>
    <xf numFmtId="166" fontId="6" fillId="8" borderId="20" xfId="4" applyNumberFormat="1" applyFont="1" applyFill="1" applyBorder="1"/>
    <xf numFmtId="166" fontId="6" fillId="8" borderId="21" xfId="4" applyNumberFormat="1" applyFont="1" applyFill="1" applyBorder="1"/>
    <xf numFmtId="166" fontId="7" fillId="9" borderId="18" xfId="4" applyNumberFormat="1" applyFont="1" applyFill="1" applyBorder="1" applyAlignment="1">
      <alignment horizontal="right" vertical="top" wrapText="1"/>
    </xf>
    <xf numFmtId="166" fontId="9" fillId="9" borderId="18" xfId="4" applyNumberFormat="1" applyFont="1" applyFill="1" applyBorder="1" applyAlignment="1">
      <alignment horizontal="right" vertical="top" wrapText="1"/>
    </xf>
    <xf numFmtId="0" fontId="7" fillId="0" borderId="19" xfId="4" applyFont="1" applyBorder="1" applyAlignment="1">
      <alignment horizontal="left" vertical="top" wrapText="1"/>
    </xf>
    <xf numFmtId="0" fontId="7" fillId="0" borderId="20" xfId="4" applyFont="1" applyBorder="1" applyAlignment="1">
      <alignment horizontal="left" vertical="top" wrapText="1"/>
    </xf>
    <xf numFmtId="0" fontId="7" fillId="0" borderId="21" xfId="4" applyFont="1" applyBorder="1" applyAlignment="1">
      <alignment horizontal="left" vertical="top" wrapText="1"/>
    </xf>
    <xf numFmtId="166" fontId="7" fillId="0" borderId="18" xfId="4" applyNumberFormat="1" applyFont="1" applyBorder="1" applyAlignment="1">
      <alignment horizontal="right" vertical="top" wrapText="1"/>
    </xf>
    <xf numFmtId="166" fontId="9" fillId="0" borderId="18" xfId="4" applyNumberFormat="1" applyFont="1" applyBorder="1" applyAlignment="1">
      <alignment horizontal="right" vertical="top" wrapText="1"/>
    </xf>
    <xf numFmtId="0" fontId="7" fillId="0" borderId="0" xfId="0" applyFont="1" applyAlignment="1">
      <alignment horizontal="left"/>
    </xf>
    <xf numFmtId="0" fontId="7" fillId="0" borderId="4" xfId="0" applyFont="1" applyBorder="1"/>
    <xf numFmtId="166" fontId="12" fillId="0" borderId="18" xfId="3" applyNumberFormat="1" applyFont="1" applyFill="1" applyBorder="1" applyProtection="1"/>
    <xf numFmtId="166" fontId="7" fillId="10" borderId="4" xfId="3" applyNumberFormat="1" applyFont="1" applyFill="1" applyBorder="1" applyAlignment="1">
      <alignment horizontal="center"/>
    </xf>
    <xf numFmtId="0" fontId="7" fillId="0" borderId="20" xfId="4" applyFont="1" applyBorder="1" applyAlignment="1">
      <alignment horizontal="left" wrapText="1"/>
    </xf>
    <xf numFmtId="0" fontId="7" fillId="0" borderId="21" xfId="4" applyFont="1" applyBorder="1" applyAlignment="1">
      <alignment horizontal="left" wrapText="1"/>
    </xf>
    <xf numFmtId="0" fontId="7" fillId="0" borderId="23" xfId="0" applyFont="1" applyBorder="1"/>
    <xf numFmtId="0" fontId="9" fillId="0" borderId="4" xfId="0" applyFont="1" applyBorder="1"/>
    <xf numFmtId="166" fontId="9" fillId="0" borderId="4" xfId="3" applyNumberFormat="1" applyFont="1" applyFill="1" applyBorder="1" applyAlignment="1">
      <alignment horizontal="center"/>
    </xf>
    <xf numFmtId="166" fontId="8" fillId="0" borderId="10" xfId="0" applyNumberFormat="1" applyFont="1" applyBorder="1" applyAlignment="1">
      <alignment horizontal="center"/>
    </xf>
    <xf numFmtId="166" fontId="8" fillId="0" borderId="4" xfId="0" applyNumberFormat="1" applyFont="1" applyBorder="1" applyAlignment="1">
      <alignment horizontal="center"/>
    </xf>
    <xf numFmtId="0" fontId="8" fillId="0" borderId="0" xfId="0" applyFont="1"/>
    <xf numFmtId="0" fontId="9" fillId="0" borderId="10" xfId="0" applyFont="1" applyBorder="1"/>
    <xf numFmtId="0" fontId="9" fillId="9" borderId="18" xfId="4" applyFont="1" applyFill="1" applyBorder="1" applyAlignment="1">
      <alignment horizontal="left" wrapText="1"/>
    </xf>
    <xf numFmtId="0" fontId="10" fillId="9" borderId="20" xfId="4" applyFont="1" applyFill="1" applyBorder="1" applyAlignment="1">
      <alignment horizontal="left" wrapText="1"/>
    </xf>
    <xf numFmtId="0" fontId="9" fillId="0" borderId="18" xfId="4" applyFont="1" applyBorder="1" applyAlignment="1">
      <alignment horizontal="left" wrapText="1"/>
    </xf>
    <xf numFmtId="0" fontId="7" fillId="9" borderId="21" xfId="4" applyFont="1" applyFill="1" applyBorder="1" applyAlignment="1">
      <alignment horizontal="left" vertical="top" wrapText="1"/>
    </xf>
    <xf numFmtId="0" fontId="7" fillId="0" borderId="18" xfId="4" applyFont="1" applyBorder="1" applyAlignment="1">
      <alignment horizontal="left" wrapText="1"/>
    </xf>
    <xf numFmtId="0" fontId="7" fillId="0" borderId="19" xfId="4" applyFont="1" applyBorder="1" applyAlignment="1">
      <alignment horizontal="left" vertical="top"/>
    </xf>
    <xf numFmtId="166" fontId="7" fillId="0" borderId="18" xfId="3" applyNumberFormat="1" applyFont="1" applyBorder="1"/>
    <xf numFmtId="42" fontId="7" fillId="10" borderId="18" xfId="3" applyNumberFormat="1" applyFont="1" applyFill="1" applyBorder="1"/>
    <xf numFmtId="0" fontId="7" fillId="0" borderId="19" xfId="4" applyFont="1" applyBorder="1" applyAlignment="1">
      <alignment horizontal="left"/>
    </xf>
    <xf numFmtId="166" fontId="7" fillId="11" borderId="4" xfId="3" applyNumberFormat="1" applyFont="1" applyFill="1" applyBorder="1" applyAlignment="1">
      <alignment horizontal="center"/>
    </xf>
    <xf numFmtId="166" fontId="9" fillId="11" borderId="4" xfId="3" applyNumberFormat="1" applyFont="1" applyFill="1" applyBorder="1" applyAlignment="1">
      <alignment horizontal="center"/>
    </xf>
    <xf numFmtId="166" fontId="10" fillId="9" borderId="18" xfId="3" applyNumberFormat="1" applyFont="1" applyFill="1" applyBorder="1" applyProtection="1"/>
    <xf numFmtId="167" fontId="7" fillId="12" borderId="18" xfId="4" applyNumberFormat="1" applyFont="1" applyFill="1" applyBorder="1" applyAlignment="1">
      <alignment horizontal="left" wrapText="1"/>
    </xf>
    <xf numFmtId="44" fontId="7" fillId="10" borderId="18" xfId="3" applyNumberFormat="1" applyFont="1" applyFill="1" applyBorder="1"/>
    <xf numFmtId="44" fontId="9" fillId="9" borderId="18" xfId="3" applyNumberFormat="1" applyFont="1" applyFill="1" applyBorder="1" applyProtection="1"/>
    <xf numFmtId="44" fontId="9" fillId="0" borderId="18" xfId="4" applyNumberFormat="1" applyFont="1" applyBorder="1"/>
    <xf numFmtId="44" fontId="7" fillId="0" borderId="18" xfId="3" applyNumberFormat="1" applyFont="1" applyFill="1" applyBorder="1" applyProtection="1"/>
    <xf numFmtId="44" fontId="7" fillId="10" borderId="4" xfId="3" applyNumberFormat="1" applyFont="1" applyFill="1" applyBorder="1" applyAlignment="1">
      <alignment horizontal="center"/>
    </xf>
    <xf numFmtId="44" fontId="9" fillId="0" borderId="4" xfId="3" applyNumberFormat="1" applyFont="1" applyFill="1" applyBorder="1" applyAlignment="1">
      <alignment horizontal="center"/>
    </xf>
    <xf numFmtId="44" fontId="7" fillId="0" borderId="0" xfId="0" applyNumberFormat="1" applyFont="1" applyAlignment="1">
      <alignment horizontal="center"/>
    </xf>
    <xf numFmtId="44" fontId="9" fillId="0" borderId="0" xfId="0" applyNumberFormat="1" applyFont="1" applyAlignment="1">
      <alignment horizontal="center"/>
    </xf>
    <xf numFmtId="44" fontId="8" fillId="0" borderId="4" xfId="0" applyNumberFormat="1" applyFont="1" applyBorder="1" applyAlignment="1">
      <alignment horizontal="center"/>
    </xf>
    <xf numFmtId="44" fontId="7" fillId="0" borderId="0" xfId="0" applyNumberFormat="1" applyFont="1"/>
    <xf numFmtId="44" fontId="9" fillId="0" borderId="0" xfId="0" applyNumberFormat="1" applyFont="1"/>
    <xf numFmtId="0" fontId="7" fillId="0" borderId="19" xfId="4" applyFont="1" applyBorder="1" applyAlignment="1">
      <alignment horizontal="left" vertical="top" wrapText="1"/>
    </xf>
    <xf numFmtId="0" fontId="7" fillId="0" borderId="20" xfId="4" applyFont="1" applyBorder="1" applyAlignment="1">
      <alignment horizontal="left" vertical="top" wrapText="1"/>
    </xf>
    <xf numFmtId="0" fontId="7" fillId="0" borderId="21" xfId="4" applyFont="1" applyBorder="1" applyAlignment="1">
      <alignment horizontal="left" vertical="top" wrapText="1"/>
    </xf>
    <xf numFmtId="0" fontId="7" fillId="0" borderId="18" xfId="4" applyFont="1" applyBorder="1" applyAlignment="1">
      <alignment horizontal="left" wrapText="1"/>
    </xf>
    <xf numFmtId="0" fontId="9" fillId="0" borderId="18" xfId="4" applyFont="1" applyBorder="1" applyAlignment="1">
      <alignment horizontal="left" wrapText="1"/>
    </xf>
    <xf numFmtId="0" fontId="9" fillId="9" borderId="18" xfId="4" applyFont="1" applyFill="1" applyBorder="1" applyAlignment="1">
      <alignment horizontal="left" wrapText="1"/>
    </xf>
    <xf numFmtId="0" fontId="10" fillId="9" borderId="19" xfId="4" applyFont="1" applyFill="1" applyBorder="1" applyAlignment="1">
      <alignment horizontal="left" wrapText="1"/>
    </xf>
    <xf numFmtId="0" fontId="10" fillId="9" borderId="20" xfId="4" applyFont="1" applyFill="1" applyBorder="1" applyAlignment="1">
      <alignment horizontal="left" wrapText="1"/>
    </xf>
    <xf numFmtId="0" fontId="7" fillId="0" borderId="0" xfId="4" applyFont="1" applyAlignment="1">
      <alignment horizontal="right" wrapText="1"/>
    </xf>
    <xf numFmtId="0" fontId="7" fillId="2" borderId="15" xfId="4" applyFont="1" applyFill="1" applyBorder="1" applyAlignment="1" applyProtection="1">
      <alignment horizontal="center"/>
      <protection locked="0"/>
    </xf>
    <xf numFmtId="0" fontId="7" fillId="2" borderId="16" xfId="4" applyFont="1" applyFill="1" applyBorder="1" applyAlignment="1" applyProtection="1">
      <alignment horizontal="center"/>
      <protection locked="0"/>
    </xf>
    <xf numFmtId="0" fontId="7" fillId="0" borderId="0" xfId="4" applyFont="1" applyAlignment="1">
      <alignment horizontal="right" vertical="center" wrapText="1"/>
    </xf>
    <xf numFmtId="0" fontId="7" fillId="0" borderId="12" xfId="4" applyFont="1" applyBorder="1" applyAlignment="1">
      <alignment horizontal="right" vertical="center" wrapText="1"/>
    </xf>
    <xf numFmtId="0" fontId="7" fillId="9" borderId="19" xfId="4" applyFont="1" applyFill="1" applyBorder="1" applyAlignment="1">
      <alignment horizontal="left" vertical="top" wrapText="1"/>
    </xf>
    <xf numFmtId="0" fontId="7" fillId="9" borderId="20" xfId="4" applyFont="1" applyFill="1" applyBorder="1" applyAlignment="1">
      <alignment horizontal="left" vertical="top" wrapText="1"/>
    </xf>
    <xf numFmtId="0" fontId="7" fillId="9" borderId="21" xfId="4" applyFont="1" applyFill="1" applyBorder="1" applyAlignment="1">
      <alignment horizontal="left" vertical="top" wrapText="1"/>
    </xf>
    <xf numFmtId="0" fontId="11" fillId="0" borderId="0" xfId="4" applyFont="1" applyAlignment="1">
      <alignment horizontal="center" wrapText="1"/>
    </xf>
    <xf numFmtId="0" fontId="7" fillId="0" borderId="19" xfId="4" applyFont="1" applyBorder="1" applyAlignment="1">
      <alignment horizontal="left" wrapText="1"/>
    </xf>
    <xf numFmtId="0" fontId="7" fillId="0" borderId="20" xfId="4" applyFont="1" applyBorder="1" applyAlignment="1">
      <alignment horizontal="left" wrapText="1"/>
    </xf>
    <xf numFmtId="0" fontId="7" fillId="0" borderId="21" xfId="4" applyFont="1" applyBorder="1" applyAlignment="1">
      <alignment horizontal="left" wrapText="1"/>
    </xf>
    <xf numFmtId="0" fontId="8" fillId="0" borderId="22" xfId="0" applyFont="1" applyBorder="1" applyAlignment="1">
      <alignment horizontal="right"/>
    </xf>
    <xf numFmtId="0" fontId="8" fillId="0" borderId="13" xfId="0" applyFont="1" applyBorder="1" applyAlignment="1">
      <alignment horizontal="right"/>
    </xf>
    <xf numFmtId="0" fontId="8" fillId="0" borderId="10" xfId="0" applyFont="1" applyBorder="1" applyAlignment="1">
      <alignment horizontal="right"/>
    </xf>
    <xf numFmtId="0" fontId="0" fillId="0" borderId="14" xfId="0" applyBorder="1" applyAlignment="1">
      <alignment horizontal="right"/>
    </xf>
    <xf numFmtId="0" fontId="0" fillId="0" borderId="2" xfId="0" applyBorder="1" applyAlignment="1">
      <alignment horizontal="right"/>
    </xf>
    <xf numFmtId="0" fontId="0" fillId="6" borderId="17" xfId="0" applyFill="1" applyBorder="1" applyAlignment="1">
      <alignment horizontal="center"/>
    </xf>
    <xf numFmtId="0" fontId="0" fillId="6" borderId="1" xfId="0" applyFill="1" applyBorder="1" applyAlignment="1">
      <alignment horizontal="center"/>
    </xf>
    <xf numFmtId="0" fontId="4" fillId="7" borderId="0" xfId="0" applyFont="1" applyFill="1" applyAlignment="1">
      <alignment horizontal="center"/>
    </xf>
  </cellXfs>
  <cellStyles count="5">
    <cellStyle name="Komma" xfId="1" builtinId="3"/>
    <cellStyle name="Normal_UMCGEPD_4-1.2_kengetallen_111130_v 0.2.xlsx" xfId="2" xr:uid="{00000000-0005-0000-0000-000001000000}"/>
    <cellStyle name="Standaard" xfId="0" builtinId="0"/>
    <cellStyle name="Standaard 2" xfId="4" xr:uid="{00000000-0005-0000-0000-000003000000}"/>
    <cellStyle name="Valuta" xfId="3" builtinId="4"/>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O55"/>
  <sheetViews>
    <sheetView showGridLines="0" tabSelected="1" topLeftCell="B8" zoomScale="80" zoomScaleNormal="80" zoomScaleSheetLayoutView="115" workbookViewId="0">
      <selection activeCell="O21" sqref="O21"/>
    </sheetView>
  </sheetViews>
  <sheetFormatPr defaultColWidth="8.85546875" defaultRowHeight="14.1"/>
  <cols>
    <col min="1" max="1" width="3.28515625" style="24" customWidth="1"/>
    <col min="2" max="2" width="34.85546875" style="24" customWidth="1"/>
    <col min="3" max="3" width="29.42578125" style="24" customWidth="1"/>
    <col min="4" max="4" width="14.42578125" style="24" customWidth="1"/>
    <col min="5" max="5" width="11.85546875" style="24" customWidth="1"/>
    <col min="6" max="13" width="11.85546875" style="25" customWidth="1"/>
    <col min="14" max="14" width="14.42578125" style="25" customWidth="1"/>
    <col min="15" max="15" width="14.28515625" style="26" customWidth="1"/>
    <col min="16" max="16" width="1.28515625" style="25" customWidth="1"/>
    <col min="17" max="16384" width="8.85546875" style="25"/>
  </cols>
  <sheetData>
    <row r="1" spans="1:15" ht="18.95">
      <c r="C1" s="106" t="s">
        <v>0</v>
      </c>
      <c r="D1" s="106"/>
      <c r="E1" s="106"/>
      <c r="F1" s="106"/>
      <c r="G1" s="106"/>
      <c r="H1" s="106"/>
      <c r="I1" s="106"/>
      <c r="J1" s="106"/>
      <c r="K1" s="106"/>
      <c r="L1" s="106"/>
      <c r="M1" s="106"/>
      <c r="N1" s="106"/>
    </row>
    <row r="3" spans="1:15">
      <c r="A3" s="98" t="s">
        <v>1</v>
      </c>
      <c r="B3" s="98"/>
      <c r="C3" s="99"/>
      <c r="D3" s="100"/>
      <c r="E3" s="100"/>
      <c r="F3" s="100"/>
      <c r="G3" s="100"/>
      <c r="H3" s="100"/>
      <c r="I3" s="100"/>
      <c r="J3" s="100"/>
      <c r="K3" s="100"/>
      <c r="L3" s="100"/>
      <c r="M3" s="100"/>
      <c r="N3" s="100"/>
    </row>
    <row r="4" spans="1:15">
      <c r="A4" s="27"/>
      <c r="B4" s="27"/>
    </row>
    <row r="5" spans="1:15" ht="49.5" customHeight="1">
      <c r="A5" s="101" t="s">
        <v>2</v>
      </c>
      <c r="B5" s="102"/>
      <c r="C5" s="99"/>
      <c r="D5" s="100"/>
      <c r="E5" s="100"/>
      <c r="F5" s="100"/>
      <c r="G5" s="100"/>
      <c r="H5" s="100"/>
      <c r="I5" s="100"/>
      <c r="J5" s="100"/>
      <c r="K5" s="100"/>
      <c r="L5" s="100"/>
      <c r="M5" s="100"/>
      <c r="N5" s="100"/>
    </row>
    <row r="6" spans="1:15">
      <c r="A6" s="28"/>
      <c r="B6" s="28"/>
      <c r="C6" s="28"/>
      <c r="D6" s="28"/>
      <c r="E6" s="28"/>
      <c r="F6" s="29"/>
      <c r="G6" s="29"/>
      <c r="H6" s="29"/>
      <c r="I6" s="29"/>
      <c r="J6" s="29"/>
      <c r="K6" s="29"/>
      <c r="L6" s="29"/>
      <c r="M6" s="29"/>
      <c r="N6" s="29"/>
      <c r="O6" s="30"/>
    </row>
    <row r="8" spans="1:15" s="26" customFormat="1">
      <c r="A8" s="31" t="s">
        <v>3</v>
      </c>
      <c r="B8" s="32"/>
      <c r="C8" s="32"/>
      <c r="D8" s="32"/>
      <c r="E8" s="32"/>
      <c r="F8" s="32"/>
      <c r="G8" s="32"/>
      <c r="H8" s="32"/>
      <c r="I8" s="32"/>
      <c r="J8" s="32"/>
      <c r="K8" s="32"/>
      <c r="L8" s="32"/>
      <c r="M8" s="32"/>
      <c r="N8" s="32"/>
      <c r="O8" s="33"/>
    </row>
    <row r="9" spans="1:15" s="36" customFormat="1" ht="30">
      <c r="A9" s="103" t="s">
        <v>4</v>
      </c>
      <c r="B9" s="104"/>
      <c r="C9" s="105"/>
      <c r="D9" s="69" t="s">
        <v>5</v>
      </c>
      <c r="E9" s="34" t="s">
        <v>6</v>
      </c>
      <c r="F9" s="34" t="s">
        <v>7</v>
      </c>
      <c r="G9" s="34" t="s">
        <v>8</v>
      </c>
      <c r="H9" s="34" t="s">
        <v>9</v>
      </c>
      <c r="I9" s="34" t="s">
        <v>10</v>
      </c>
      <c r="J9" s="34" t="s">
        <v>11</v>
      </c>
      <c r="K9" s="34" t="s">
        <v>12</v>
      </c>
      <c r="L9" s="34" t="s">
        <v>13</v>
      </c>
      <c r="M9" s="34" t="s">
        <v>14</v>
      </c>
      <c r="N9" s="34" t="s">
        <v>15</v>
      </c>
      <c r="O9" s="35" t="s">
        <v>16</v>
      </c>
    </row>
    <row r="10" spans="1:15" ht="12.75" customHeight="1">
      <c r="A10" s="93"/>
      <c r="B10" s="93"/>
      <c r="C10" s="93"/>
      <c r="D10" s="50"/>
      <c r="E10" s="41"/>
      <c r="F10" s="41"/>
      <c r="G10" s="41"/>
      <c r="H10" s="41"/>
      <c r="I10" s="41"/>
      <c r="J10" s="41"/>
      <c r="K10" s="41"/>
      <c r="L10" s="41"/>
      <c r="M10" s="41"/>
      <c r="N10" s="41"/>
      <c r="O10" s="42"/>
    </row>
    <row r="11" spans="1:15" ht="12.75" customHeight="1">
      <c r="A11" s="94" t="s">
        <v>17</v>
      </c>
      <c r="B11" s="94"/>
      <c r="C11" s="94"/>
      <c r="D11" s="68"/>
      <c r="E11" s="41"/>
      <c r="F11" s="72"/>
      <c r="G11" s="41"/>
      <c r="H11" s="41"/>
      <c r="I11" s="41"/>
      <c r="J11" s="41"/>
      <c r="K11" s="41"/>
      <c r="L11" s="41"/>
      <c r="M11" s="41"/>
      <c r="N11" s="41"/>
      <c r="O11" s="42"/>
    </row>
    <row r="12" spans="1:15">
      <c r="A12" s="93" t="s">
        <v>18</v>
      </c>
      <c r="B12" s="93"/>
      <c r="C12" s="93"/>
      <c r="D12" s="79">
        <v>0</v>
      </c>
      <c r="E12" s="79">
        <f>'A.1.'!D29</f>
        <v>0</v>
      </c>
      <c r="F12" s="72"/>
      <c r="G12" s="72"/>
      <c r="H12" s="72"/>
      <c r="I12" s="72"/>
      <c r="J12" s="72"/>
      <c r="K12" s="72"/>
      <c r="L12" s="72"/>
      <c r="M12" s="72"/>
      <c r="N12" s="72"/>
      <c r="O12" s="81">
        <f>SUM(E12:N12)</f>
        <v>0</v>
      </c>
    </row>
    <row r="13" spans="1:15">
      <c r="A13" s="93" t="s">
        <v>19</v>
      </c>
      <c r="B13" s="93"/>
      <c r="C13" s="93"/>
      <c r="D13" s="79">
        <v>0</v>
      </c>
      <c r="E13" s="79">
        <f>'A.1.'!D58</f>
        <v>0</v>
      </c>
      <c r="F13" s="72"/>
      <c r="G13" s="72"/>
      <c r="H13" s="72"/>
      <c r="I13" s="72"/>
      <c r="J13" s="72"/>
      <c r="K13" s="72"/>
      <c r="L13" s="72"/>
      <c r="M13" s="72"/>
      <c r="N13" s="72"/>
      <c r="O13" s="81">
        <f>SUM(E13:N13)</f>
        <v>0</v>
      </c>
    </row>
    <row r="14" spans="1:15">
      <c r="A14" s="93" t="s">
        <v>20</v>
      </c>
      <c r="B14" s="93"/>
      <c r="C14" s="93"/>
      <c r="D14" s="79">
        <v>0</v>
      </c>
      <c r="E14" s="79">
        <v>0</v>
      </c>
      <c r="F14" s="72"/>
      <c r="G14" s="72"/>
      <c r="H14" s="72"/>
      <c r="I14" s="72"/>
      <c r="J14" s="72"/>
      <c r="K14" s="72"/>
      <c r="L14" s="72"/>
      <c r="M14" s="72"/>
      <c r="N14" s="72"/>
      <c r="O14" s="81">
        <f>SUM(E14:N14)</f>
        <v>0</v>
      </c>
    </row>
    <row r="15" spans="1:15">
      <c r="A15" s="93"/>
      <c r="B15" s="93"/>
      <c r="C15" s="93"/>
      <c r="D15" s="41"/>
      <c r="E15" s="41"/>
      <c r="F15" s="41"/>
      <c r="G15" s="55"/>
      <c r="H15" s="55"/>
      <c r="I15" s="55"/>
      <c r="J15" s="55"/>
      <c r="K15" s="55"/>
      <c r="L15" s="55"/>
      <c r="M15" s="55"/>
      <c r="N15" s="55"/>
      <c r="O15" s="42"/>
    </row>
    <row r="16" spans="1:15">
      <c r="A16" s="95" t="s">
        <v>21</v>
      </c>
      <c r="B16" s="95"/>
      <c r="C16" s="95"/>
      <c r="D16" s="80">
        <f t="shared" ref="D16:N16" si="0">SUM(D12:D14)</f>
        <v>0</v>
      </c>
      <c r="E16" s="80">
        <f t="shared" si="0"/>
        <v>0</v>
      </c>
      <c r="F16" s="80">
        <f t="shared" si="0"/>
        <v>0</v>
      </c>
      <c r="G16" s="80">
        <f t="shared" si="0"/>
        <v>0</v>
      </c>
      <c r="H16" s="80">
        <f t="shared" si="0"/>
        <v>0</v>
      </c>
      <c r="I16" s="80">
        <f t="shared" si="0"/>
        <v>0</v>
      </c>
      <c r="J16" s="80">
        <f t="shared" si="0"/>
        <v>0</v>
      </c>
      <c r="K16" s="80">
        <f t="shared" si="0"/>
        <v>0</v>
      </c>
      <c r="L16" s="80">
        <f t="shared" si="0"/>
        <v>0</v>
      </c>
      <c r="M16" s="80">
        <f t="shared" si="0"/>
        <v>0</v>
      </c>
      <c r="N16" s="80">
        <f t="shared" si="0"/>
        <v>0</v>
      </c>
      <c r="O16" s="80">
        <f>SUM(O12:O15)</f>
        <v>0</v>
      </c>
    </row>
    <row r="17" spans="1:15">
      <c r="A17" s="93"/>
      <c r="B17" s="93"/>
      <c r="C17" s="93"/>
      <c r="D17" s="41"/>
      <c r="E17" s="41"/>
      <c r="F17" s="41"/>
      <c r="G17" s="41"/>
      <c r="H17" s="41"/>
      <c r="I17" s="41"/>
      <c r="J17" s="41"/>
      <c r="K17" s="41"/>
      <c r="L17" s="41"/>
      <c r="M17" s="41"/>
      <c r="N17" s="41"/>
      <c r="O17" s="42"/>
    </row>
    <row r="18" spans="1:15" s="26" customFormat="1">
      <c r="A18" s="31" t="s">
        <v>22</v>
      </c>
      <c r="B18" s="32"/>
      <c r="C18" s="32"/>
      <c r="D18" s="44"/>
      <c r="E18" s="44"/>
      <c r="F18" s="44"/>
      <c r="G18" s="44"/>
      <c r="H18" s="44"/>
      <c r="I18" s="44"/>
      <c r="J18" s="44"/>
      <c r="K18" s="44"/>
      <c r="L18" s="44"/>
      <c r="M18" s="44"/>
      <c r="N18" s="44"/>
      <c r="O18" s="45"/>
    </row>
    <row r="19" spans="1:15" s="36" customFormat="1" ht="30">
      <c r="A19" s="103" t="s">
        <v>4</v>
      </c>
      <c r="B19" s="104"/>
      <c r="C19" s="105"/>
      <c r="D19" s="69" t="s">
        <v>5</v>
      </c>
      <c r="E19" s="46" t="s">
        <v>6</v>
      </c>
      <c r="F19" s="46" t="s">
        <v>7</v>
      </c>
      <c r="G19" s="46" t="s">
        <v>8</v>
      </c>
      <c r="H19" s="46" t="s">
        <v>9</v>
      </c>
      <c r="I19" s="34" t="s">
        <v>10</v>
      </c>
      <c r="J19" s="34" t="s">
        <v>11</v>
      </c>
      <c r="K19" s="34" t="s">
        <v>12</v>
      </c>
      <c r="L19" s="34" t="s">
        <v>13</v>
      </c>
      <c r="M19" s="34" t="s">
        <v>14</v>
      </c>
      <c r="N19" s="34" t="s">
        <v>15</v>
      </c>
      <c r="O19" s="47" t="s">
        <v>16</v>
      </c>
    </row>
    <row r="20" spans="1:15" s="36" customFormat="1">
      <c r="A20" s="48"/>
      <c r="B20" s="49"/>
      <c r="C20" s="50"/>
      <c r="D20" s="50"/>
      <c r="E20" s="51"/>
      <c r="F20" s="51"/>
      <c r="G20" s="51"/>
      <c r="H20" s="51"/>
      <c r="I20" s="51"/>
      <c r="J20" s="51"/>
      <c r="K20" s="51"/>
      <c r="L20" s="51"/>
      <c r="M20" s="51"/>
      <c r="N20" s="51"/>
      <c r="O20" s="52"/>
    </row>
    <row r="21" spans="1:15" ht="12.75" customHeight="1">
      <c r="A21" s="94" t="s">
        <v>23</v>
      </c>
      <c r="B21" s="94"/>
      <c r="C21" s="94"/>
      <c r="D21" s="68"/>
      <c r="E21" s="41"/>
      <c r="F21" s="41"/>
      <c r="G21" s="41"/>
      <c r="H21" s="41"/>
      <c r="I21" s="41"/>
      <c r="J21" s="41"/>
      <c r="K21" s="41"/>
      <c r="L21" s="41"/>
      <c r="M21" s="41"/>
      <c r="N21" s="41"/>
      <c r="O21" s="42"/>
    </row>
    <row r="22" spans="1:15" ht="12.75" customHeight="1">
      <c r="A22" s="93" t="s">
        <v>24</v>
      </c>
      <c r="B22" s="93"/>
      <c r="C22" s="93"/>
      <c r="D22" s="79">
        <v>0</v>
      </c>
      <c r="E22" s="79">
        <v>0</v>
      </c>
      <c r="F22" s="79">
        <v>0</v>
      </c>
      <c r="G22" s="79">
        <v>0</v>
      </c>
      <c r="H22" s="79">
        <v>0</v>
      </c>
      <c r="I22" s="79">
        <v>0</v>
      </c>
      <c r="J22" s="79">
        <v>0</v>
      </c>
      <c r="K22" s="79">
        <v>0</v>
      </c>
      <c r="L22" s="79">
        <v>0</v>
      </c>
      <c r="M22" s="79">
        <v>0</v>
      </c>
      <c r="N22" s="79">
        <v>0</v>
      </c>
      <c r="O22" s="81">
        <f>SUM(E22:N22)</f>
        <v>0</v>
      </c>
    </row>
    <row r="23" spans="1:15" ht="12.75" customHeight="1">
      <c r="A23" s="107" t="s">
        <v>25</v>
      </c>
      <c r="B23" s="108"/>
      <c r="C23" s="109"/>
      <c r="D23" s="79">
        <v>0</v>
      </c>
      <c r="E23" s="79">
        <v>0</v>
      </c>
      <c r="F23" s="79">
        <v>0</v>
      </c>
      <c r="G23" s="79">
        <v>0</v>
      </c>
      <c r="H23" s="79">
        <v>0</v>
      </c>
      <c r="I23" s="79">
        <v>0</v>
      </c>
      <c r="J23" s="79">
        <v>0</v>
      </c>
      <c r="K23" s="79">
        <v>0</v>
      </c>
      <c r="L23" s="79">
        <v>0</v>
      </c>
      <c r="M23" s="79">
        <v>0</v>
      </c>
      <c r="N23" s="79">
        <v>0</v>
      </c>
      <c r="O23" s="81">
        <f>SUM(E23:N23)</f>
        <v>0</v>
      </c>
    </row>
    <row r="24" spans="1:15" ht="12.75" customHeight="1">
      <c r="A24" s="93" t="s">
        <v>26</v>
      </c>
      <c r="B24" s="93"/>
      <c r="C24" s="93"/>
      <c r="D24" s="79">
        <v>0</v>
      </c>
      <c r="E24" s="79">
        <v>0</v>
      </c>
      <c r="F24" s="79">
        <v>0</v>
      </c>
      <c r="G24" s="79">
        <v>0</v>
      </c>
      <c r="H24" s="79">
        <v>0</v>
      </c>
      <c r="I24" s="79">
        <v>0</v>
      </c>
      <c r="J24" s="79">
        <v>0</v>
      </c>
      <c r="K24" s="79">
        <v>0</v>
      </c>
      <c r="L24" s="79">
        <v>0</v>
      </c>
      <c r="M24" s="79">
        <v>0</v>
      </c>
      <c r="N24" s="79">
        <v>0</v>
      </c>
      <c r="O24" s="81">
        <f>SUM(E24:N24)</f>
        <v>0</v>
      </c>
    </row>
    <row r="25" spans="1:15" ht="12.75" customHeight="1">
      <c r="A25" s="94" t="s">
        <v>27</v>
      </c>
      <c r="B25" s="94"/>
      <c r="C25" s="94"/>
      <c r="D25" s="82"/>
      <c r="E25" s="82"/>
      <c r="F25" s="82"/>
      <c r="G25" s="82"/>
      <c r="H25" s="82"/>
      <c r="I25" s="82"/>
      <c r="J25" s="82"/>
      <c r="K25" s="82"/>
      <c r="L25" s="82"/>
      <c r="M25" s="82"/>
      <c r="N25" s="82"/>
      <c r="O25" s="81"/>
    </row>
    <row r="26" spans="1:15">
      <c r="A26" s="93" t="s">
        <v>18</v>
      </c>
      <c r="B26" s="93"/>
      <c r="C26" s="93"/>
      <c r="D26" s="79">
        <v>0</v>
      </c>
      <c r="E26" s="79">
        <v>0</v>
      </c>
      <c r="F26" s="79">
        <f>B.2!E26</f>
        <v>0</v>
      </c>
      <c r="G26" s="79">
        <f>B.2!F26</f>
        <v>0</v>
      </c>
      <c r="H26" s="79">
        <f>B.2!G26</f>
        <v>0</v>
      </c>
      <c r="I26" s="79">
        <f>B.2!H26</f>
        <v>0</v>
      </c>
      <c r="J26" s="79">
        <f>B.2!I26</f>
        <v>0</v>
      </c>
      <c r="K26" s="79">
        <f>B.2!J26</f>
        <v>0</v>
      </c>
      <c r="L26" s="79">
        <f>B.2!K26</f>
        <v>0</v>
      </c>
      <c r="M26" s="79">
        <f>B.2!L26</f>
        <v>0</v>
      </c>
      <c r="N26" s="79">
        <f>B.2!M26</f>
        <v>0</v>
      </c>
      <c r="O26" s="81">
        <f>SUM(E26:N26)</f>
        <v>0</v>
      </c>
    </row>
    <row r="27" spans="1:15">
      <c r="A27" s="93" t="s">
        <v>19</v>
      </c>
      <c r="B27" s="93"/>
      <c r="C27" s="93"/>
      <c r="D27" s="79">
        <v>0</v>
      </c>
      <c r="E27" s="79">
        <v>0</v>
      </c>
      <c r="F27" s="79">
        <f>B.2!E50</f>
        <v>0</v>
      </c>
      <c r="G27" s="79">
        <v>0</v>
      </c>
      <c r="H27" s="79">
        <v>0</v>
      </c>
      <c r="I27" s="79">
        <v>0</v>
      </c>
      <c r="J27" s="79">
        <v>0</v>
      </c>
      <c r="K27" s="79">
        <v>0</v>
      </c>
      <c r="L27" s="79">
        <v>0</v>
      </c>
      <c r="M27" s="79">
        <v>0</v>
      </c>
      <c r="N27" s="79">
        <v>0</v>
      </c>
      <c r="O27" s="81">
        <f>SUM(E27:N27)</f>
        <v>0</v>
      </c>
    </row>
    <row r="28" spans="1:15">
      <c r="A28" s="93" t="s">
        <v>28</v>
      </c>
      <c r="B28" s="93"/>
      <c r="C28" s="93"/>
      <c r="D28" s="79">
        <v>0</v>
      </c>
      <c r="E28" s="79">
        <v>0</v>
      </c>
      <c r="F28" s="79">
        <v>0</v>
      </c>
      <c r="G28" s="79">
        <v>0</v>
      </c>
      <c r="H28" s="79">
        <v>0</v>
      </c>
      <c r="I28" s="79">
        <v>0</v>
      </c>
      <c r="J28" s="79">
        <v>0</v>
      </c>
      <c r="K28" s="79">
        <v>0</v>
      </c>
      <c r="L28" s="79">
        <v>0</v>
      </c>
      <c r="M28" s="79">
        <v>0</v>
      </c>
      <c r="N28" s="79">
        <v>0</v>
      </c>
      <c r="O28" s="81">
        <f>SUM(E28:N28)</f>
        <v>0</v>
      </c>
    </row>
    <row r="29" spans="1:15">
      <c r="A29" s="95" t="s">
        <v>29</v>
      </c>
      <c r="B29" s="95"/>
      <c r="C29" s="95"/>
      <c r="D29" s="80">
        <f t="shared" ref="D29:O29" si="1">SUM(D22:D28)</f>
        <v>0</v>
      </c>
      <c r="E29" s="80">
        <f>SUM(E22:E28)</f>
        <v>0</v>
      </c>
      <c r="F29" s="80">
        <f t="shared" si="1"/>
        <v>0</v>
      </c>
      <c r="G29" s="80">
        <f t="shared" si="1"/>
        <v>0</v>
      </c>
      <c r="H29" s="80">
        <f t="shared" si="1"/>
        <v>0</v>
      </c>
      <c r="I29" s="80">
        <f t="shared" si="1"/>
        <v>0</v>
      </c>
      <c r="J29" s="80">
        <f t="shared" si="1"/>
        <v>0</v>
      </c>
      <c r="K29" s="80">
        <f t="shared" si="1"/>
        <v>0</v>
      </c>
      <c r="L29" s="80">
        <f t="shared" si="1"/>
        <v>0</v>
      </c>
      <c r="M29" s="80">
        <f t="shared" si="1"/>
        <v>0</v>
      </c>
      <c r="N29" s="80">
        <f t="shared" si="1"/>
        <v>0</v>
      </c>
      <c r="O29" s="80">
        <f t="shared" si="1"/>
        <v>0</v>
      </c>
    </row>
    <row r="30" spans="1:15">
      <c r="A30" s="93"/>
      <c r="B30" s="93"/>
      <c r="C30" s="93"/>
      <c r="D30" s="70"/>
      <c r="E30" s="41"/>
      <c r="F30" s="41"/>
      <c r="G30" s="41"/>
      <c r="H30" s="41"/>
      <c r="I30" s="41"/>
      <c r="J30" s="41"/>
      <c r="K30" s="41"/>
      <c r="L30" s="41"/>
      <c r="M30" s="41"/>
      <c r="N30" s="41"/>
      <c r="O30" s="42"/>
    </row>
    <row r="31" spans="1:15">
      <c r="A31" s="93"/>
      <c r="B31" s="93"/>
      <c r="C31" s="93"/>
      <c r="D31" s="70"/>
      <c r="E31" s="41"/>
      <c r="F31" s="41"/>
      <c r="G31" s="41"/>
      <c r="H31" s="41"/>
      <c r="I31" s="41"/>
      <c r="J31" s="41"/>
      <c r="K31" s="41"/>
      <c r="L31" s="41"/>
      <c r="M31" s="41"/>
      <c r="N31" s="41"/>
      <c r="O31" s="42"/>
    </row>
    <row r="32" spans="1:15" s="26" customFormat="1">
      <c r="A32" s="31" t="s">
        <v>30</v>
      </c>
      <c r="B32" s="32"/>
      <c r="C32" s="32"/>
      <c r="D32" s="32"/>
      <c r="E32" s="44"/>
      <c r="F32" s="44"/>
      <c r="G32" s="44"/>
      <c r="H32" s="44"/>
      <c r="I32" s="44"/>
      <c r="J32" s="44"/>
      <c r="K32" s="44"/>
      <c r="L32" s="44"/>
      <c r="M32" s="44"/>
      <c r="N32" s="44"/>
      <c r="O32" s="45"/>
    </row>
    <row r="33" spans="1:15" s="36" customFormat="1" ht="15">
      <c r="A33" s="103" t="s">
        <v>4</v>
      </c>
      <c r="B33" s="104"/>
      <c r="C33" s="105"/>
      <c r="D33" s="69"/>
      <c r="E33" s="46" t="s">
        <v>6</v>
      </c>
      <c r="F33" s="46" t="s">
        <v>7</v>
      </c>
      <c r="G33" s="46" t="s">
        <v>8</v>
      </c>
      <c r="H33" s="46" t="s">
        <v>9</v>
      </c>
      <c r="I33" s="34" t="s">
        <v>10</v>
      </c>
      <c r="J33" s="34" t="s">
        <v>11</v>
      </c>
      <c r="K33" s="34" t="s">
        <v>12</v>
      </c>
      <c r="L33" s="34" t="s">
        <v>13</v>
      </c>
      <c r="M33" s="34" t="s">
        <v>14</v>
      </c>
      <c r="N33" s="34" t="s">
        <v>15</v>
      </c>
      <c r="O33" s="47" t="s">
        <v>16</v>
      </c>
    </row>
    <row r="34" spans="1:15" s="36" customFormat="1">
      <c r="A34" s="48"/>
      <c r="B34" s="49"/>
      <c r="C34" s="50"/>
      <c r="D34" s="50"/>
      <c r="E34" s="51"/>
      <c r="F34" s="51"/>
      <c r="G34" s="51"/>
      <c r="H34" s="51"/>
      <c r="I34" s="51"/>
      <c r="J34" s="51"/>
      <c r="K34" s="51"/>
      <c r="L34" s="51"/>
      <c r="M34" s="51"/>
      <c r="N34" s="51"/>
      <c r="O34" s="52"/>
    </row>
    <row r="35" spans="1:15" s="36" customFormat="1">
      <c r="A35" s="94" t="s">
        <v>31</v>
      </c>
      <c r="B35" s="94"/>
      <c r="C35" s="94"/>
      <c r="D35" s="68"/>
      <c r="E35" s="51"/>
      <c r="F35" s="51"/>
      <c r="G35" s="51"/>
      <c r="H35" s="51"/>
      <c r="I35" s="51"/>
      <c r="J35" s="51"/>
      <c r="K35" s="51"/>
      <c r="L35" s="51"/>
      <c r="M35" s="51"/>
      <c r="N35" s="51"/>
      <c r="O35" s="52"/>
    </row>
    <row r="36" spans="1:15" ht="12.75" customHeight="1">
      <c r="A36" s="93" t="s">
        <v>32</v>
      </c>
      <c r="B36" s="93"/>
      <c r="C36" s="93"/>
      <c r="D36" s="70"/>
      <c r="E36" s="73">
        <v>0</v>
      </c>
      <c r="F36" s="51"/>
      <c r="G36" s="51"/>
      <c r="H36" s="51"/>
      <c r="I36" s="51"/>
      <c r="J36" s="51"/>
      <c r="K36" s="51"/>
      <c r="L36" s="51"/>
      <c r="M36" s="51"/>
      <c r="N36" s="51"/>
      <c r="O36" s="42">
        <f>E36</f>
        <v>0</v>
      </c>
    </row>
    <row r="37" spans="1:15">
      <c r="A37" s="93" t="s">
        <v>33</v>
      </c>
      <c r="B37" s="93"/>
      <c r="C37" s="93"/>
      <c r="D37" s="70"/>
      <c r="E37" s="73">
        <v>0</v>
      </c>
      <c r="F37" s="51"/>
      <c r="G37" s="51"/>
      <c r="H37" s="51"/>
      <c r="I37" s="51"/>
      <c r="J37" s="51"/>
      <c r="K37" s="51"/>
      <c r="L37" s="51"/>
      <c r="M37" s="51"/>
      <c r="N37" s="51"/>
      <c r="O37" s="42">
        <f t="shared" ref="O37:O40" si="2">E37</f>
        <v>0</v>
      </c>
    </row>
    <row r="38" spans="1:15" ht="12.6" customHeight="1">
      <c r="A38" s="90" t="s">
        <v>34</v>
      </c>
      <c r="B38" s="91"/>
      <c r="C38" s="92"/>
      <c r="D38" s="70"/>
      <c r="E38" s="73">
        <v>0</v>
      </c>
      <c r="F38" s="51"/>
      <c r="G38" s="51"/>
      <c r="H38" s="51"/>
      <c r="I38" s="51"/>
      <c r="J38" s="51"/>
      <c r="K38" s="51"/>
      <c r="L38" s="51"/>
      <c r="M38" s="51"/>
      <c r="N38" s="51"/>
      <c r="O38" s="42">
        <f t="shared" si="2"/>
        <v>0</v>
      </c>
    </row>
    <row r="39" spans="1:15" ht="12.6" customHeight="1">
      <c r="A39" s="71" t="s">
        <v>35</v>
      </c>
      <c r="B39" s="49"/>
      <c r="C39" s="50"/>
      <c r="D39" s="70"/>
      <c r="E39" s="73">
        <v>0</v>
      </c>
      <c r="F39" s="51"/>
      <c r="G39" s="51"/>
      <c r="H39" s="51"/>
      <c r="I39" s="51"/>
      <c r="J39" s="51"/>
      <c r="K39" s="51"/>
      <c r="L39" s="51"/>
      <c r="M39" s="51"/>
      <c r="N39" s="51"/>
      <c r="O39" s="42">
        <f t="shared" si="2"/>
        <v>0</v>
      </c>
    </row>
    <row r="40" spans="1:15">
      <c r="A40" s="74" t="s">
        <v>36</v>
      </c>
      <c r="B40" s="57"/>
      <c r="C40" s="58"/>
      <c r="D40" s="58"/>
      <c r="E40" s="73">
        <v>0</v>
      </c>
      <c r="F40" s="51"/>
      <c r="G40" s="51"/>
      <c r="H40" s="51"/>
      <c r="I40" s="51"/>
      <c r="J40" s="51"/>
      <c r="K40" s="51"/>
      <c r="L40" s="51"/>
      <c r="M40" s="51"/>
      <c r="N40" s="51"/>
      <c r="O40" s="42">
        <f t="shared" si="2"/>
        <v>0</v>
      </c>
    </row>
    <row r="41" spans="1:15" ht="12.75" customHeight="1">
      <c r="A41" s="95" t="s">
        <v>37</v>
      </c>
      <c r="B41" s="95"/>
      <c r="C41" s="95"/>
      <c r="D41" s="66"/>
      <c r="E41" s="43">
        <f>SUM(E36:E40)</f>
        <v>0</v>
      </c>
      <c r="F41" s="43"/>
      <c r="G41" s="43"/>
      <c r="H41" s="43"/>
      <c r="I41" s="43"/>
      <c r="J41" s="43"/>
      <c r="K41" s="43"/>
      <c r="L41" s="43"/>
      <c r="M41" s="43"/>
      <c r="N41" s="43"/>
      <c r="O41" s="43">
        <f t="shared" ref="F41:O41" si="3">SUM(O36:O40)</f>
        <v>0</v>
      </c>
    </row>
    <row r="43" spans="1:15" s="40" customFormat="1" ht="18.95">
      <c r="A43" s="96" t="s">
        <v>38</v>
      </c>
      <c r="B43" s="97"/>
      <c r="C43" s="97"/>
      <c r="D43" s="67"/>
      <c r="E43" s="39"/>
      <c r="F43" s="39"/>
      <c r="G43" s="39"/>
      <c r="H43" s="39"/>
      <c r="I43" s="39"/>
      <c r="J43" s="39"/>
      <c r="K43" s="39"/>
      <c r="L43" s="39"/>
      <c r="M43" s="39"/>
      <c r="N43" s="39"/>
      <c r="O43" s="77">
        <f>O29+O16</f>
        <v>0</v>
      </c>
    </row>
    <row r="46" spans="1:15" ht="15">
      <c r="B46" s="94" t="s">
        <v>39</v>
      </c>
      <c r="C46" s="94"/>
      <c r="D46" s="68" t="s">
        <v>40</v>
      </c>
      <c r="F46" s="25" t="s">
        <v>41</v>
      </c>
    </row>
    <row r="47" spans="1:15">
      <c r="B47" s="93" t="s">
        <v>42</v>
      </c>
      <c r="C47" s="93" t="s">
        <v>43</v>
      </c>
      <c r="D47" s="78">
        <v>0</v>
      </c>
      <c r="F47" s="25" t="s">
        <v>44</v>
      </c>
    </row>
    <row r="48" spans="1:15">
      <c r="B48" s="93" t="s">
        <v>45</v>
      </c>
      <c r="C48" s="93" t="s">
        <v>46</v>
      </c>
      <c r="D48" s="78">
        <v>0</v>
      </c>
      <c r="F48" s="25" t="s">
        <v>47</v>
      </c>
    </row>
    <row r="49" spans="2:6">
      <c r="B49" s="93" t="s">
        <v>48</v>
      </c>
      <c r="C49" s="93" t="s">
        <v>46</v>
      </c>
      <c r="D49" s="78">
        <v>0</v>
      </c>
      <c r="F49" s="25" t="s">
        <v>49</v>
      </c>
    </row>
    <row r="50" spans="2:6">
      <c r="B50" s="93" t="s">
        <v>50</v>
      </c>
      <c r="C50" s="93"/>
      <c r="D50" s="78">
        <v>0</v>
      </c>
      <c r="F50" s="25" t="s">
        <v>51</v>
      </c>
    </row>
    <row r="51" spans="2:6">
      <c r="F51" s="25" t="s">
        <v>52</v>
      </c>
    </row>
    <row r="52" spans="2:6">
      <c r="F52" s="25" t="s">
        <v>53</v>
      </c>
    </row>
    <row r="53" spans="2:6">
      <c r="F53" s="25" t="s">
        <v>54</v>
      </c>
    </row>
    <row r="54" spans="2:6">
      <c r="F54" s="25" t="s">
        <v>55</v>
      </c>
    </row>
    <row r="55" spans="2:6">
      <c r="F55" s="25" t="s">
        <v>56</v>
      </c>
    </row>
  </sheetData>
  <mergeCells count="38">
    <mergeCell ref="C1:N1"/>
    <mergeCell ref="B46:C46"/>
    <mergeCell ref="B47:C47"/>
    <mergeCell ref="B48:C48"/>
    <mergeCell ref="B49:C49"/>
    <mergeCell ref="A19:C19"/>
    <mergeCell ref="A21:C21"/>
    <mergeCell ref="A28:C28"/>
    <mergeCell ref="A29:C29"/>
    <mergeCell ref="A22:C22"/>
    <mergeCell ref="A36:C36"/>
    <mergeCell ref="A23:C23"/>
    <mergeCell ref="A41:C41"/>
    <mergeCell ref="A24:C24"/>
    <mergeCell ref="A33:C33"/>
    <mergeCell ref="A26:C26"/>
    <mergeCell ref="B50:C50"/>
    <mergeCell ref="A16:C16"/>
    <mergeCell ref="A43:C43"/>
    <mergeCell ref="A3:B3"/>
    <mergeCell ref="C3:N3"/>
    <mergeCell ref="A5:B5"/>
    <mergeCell ref="C5:N5"/>
    <mergeCell ref="A11:C11"/>
    <mergeCell ref="A25:C25"/>
    <mergeCell ref="A9:C9"/>
    <mergeCell ref="A10:C10"/>
    <mergeCell ref="A12:C12"/>
    <mergeCell ref="A13:C13"/>
    <mergeCell ref="A15:C15"/>
    <mergeCell ref="A14:C14"/>
    <mergeCell ref="A17:C17"/>
    <mergeCell ref="A38:C38"/>
    <mergeCell ref="A27:C27"/>
    <mergeCell ref="A30:C30"/>
    <mergeCell ref="A31:C31"/>
    <mergeCell ref="A37:C37"/>
    <mergeCell ref="A35:C35"/>
  </mergeCells>
  <pageMargins left="0.55118110236220474" right="0.55118110236220474" top="0.70866141732283472" bottom="0.70866141732283472" header="0.51181102362204722" footer="0.51181102362204722"/>
  <pageSetup paperSize="8" scale="60" orientation="landscape" r:id="rId1"/>
  <headerFooter alignWithMargins="0">
    <oddFooter>&amp;F</oddFooter>
  </headerFooter>
  <rowBreaks count="1" manualBreakCount="1">
    <brk id="4"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M85"/>
  <sheetViews>
    <sheetView zoomScale="80" zoomScaleNormal="80" zoomScaleSheetLayoutView="100" workbookViewId="0">
      <pane ySplit="3" topLeftCell="D26" activePane="bottomLeft" state="frozen"/>
      <selection pane="bottomLeft" activeCell="D26" sqref="D26"/>
      <selection activeCell="C135" sqref="C135"/>
    </sheetView>
  </sheetViews>
  <sheetFormatPr defaultColWidth="8.85546875" defaultRowHeight="14.1"/>
  <cols>
    <col min="1" max="1" width="4" style="19" customWidth="1"/>
    <col min="2" max="2" width="28.42578125" style="19" bestFit="1" customWidth="1"/>
    <col min="3" max="3" width="30.28515625" style="19" bestFit="1" customWidth="1"/>
    <col min="4" max="13" width="13" style="21" customWidth="1"/>
    <col min="14" max="16384" width="8.85546875" style="19"/>
  </cols>
  <sheetData>
    <row r="1" spans="1:13" ht="18.95">
      <c r="A1" s="38" t="s">
        <v>57</v>
      </c>
      <c r="B1" s="23"/>
    </row>
    <row r="3" spans="1:13" s="20" customFormat="1" ht="15">
      <c r="A3" s="22" t="s">
        <v>58</v>
      </c>
      <c r="B3" s="22" t="s">
        <v>59</v>
      </c>
      <c r="C3" s="18" t="s">
        <v>60</v>
      </c>
      <c r="D3" s="18" t="s">
        <v>6</v>
      </c>
      <c r="E3" s="18" t="s">
        <v>7</v>
      </c>
      <c r="F3" s="18" t="s">
        <v>8</v>
      </c>
      <c r="G3" s="18" t="s">
        <v>9</v>
      </c>
      <c r="H3" s="18" t="s">
        <v>10</v>
      </c>
      <c r="I3" s="18" t="s">
        <v>11</v>
      </c>
      <c r="J3" s="18" t="s">
        <v>12</v>
      </c>
      <c r="K3" s="18" t="s">
        <v>13</v>
      </c>
      <c r="L3" s="18" t="s">
        <v>14</v>
      </c>
      <c r="M3" s="18" t="s">
        <v>15</v>
      </c>
    </row>
    <row r="5" spans="1:13" s="23" customFormat="1">
      <c r="B5" s="23" t="s">
        <v>18</v>
      </c>
      <c r="D5" s="37"/>
      <c r="E5" s="37"/>
      <c r="F5" s="37"/>
      <c r="G5" s="37"/>
      <c r="H5" s="37"/>
      <c r="I5" s="37"/>
      <c r="J5" s="37"/>
      <c r="K5" s="37"/>
      <c r="L5" s="37"/>
      <c r="M5" s="37"/>
    </row>
    <row r="6" spans="1:13">
      <c r="A6" s="54">
        <v>1</v>
      </c>
      <c r="B6" s="56"/>
      <c r="C6" s="56"/>
      <c r="D6" s="56">
        <v>0</v>
      </c>
      <c r="E6" s="66"/>
      <c r="F6" s="66"/>
      <c r="G6" s="66"/>
      <c r="H6" s="66"/>
      <c r="I6" s="66"/>
      <c r="J6" s="66"/>
      <c r="K6" s="66"/>
      <c r="L6" s="66"/>
      <c r="M6" s="66"/>
    </row>
    <row r="7" spans="1:13">
      <c r="A7" s="54">
        <v>2</v>
      </c>
      <c r="B7" s="56"/>
      <c r="C7" s="56"/>
      <c r="D7" s="56"/>
      <c r="E7" s="66"/>
      <c r="F7" s="66"/>
      <c r="G7" s="66"/>
      <c r="H7" s="66"/>
      <c r="I7" s="66"/>
      <c r="J7" s="66"/>
      <c r="K7" s="66"/>
      <c r="L7" s="66"/>
      <c r="M7" s="66"/>
    </row>
    <row r="8" spans="1:13">
      <c r="A8" s="54">
        <v>3</v>
      </c>
      <c r="B8" s="56"/>
      <c r="C8" s="56"/>
      <c r="D8" s="56"/>
      <c r="E8" s="66"/>
      <c r="F8" s="66"/>
      <c r="G8" s="66"/>
      <c r="H8" s="66"/>
      <c r="I8" s="66"/>
      <c r="J8" s="66"/>
      <c r="K8" s="66"/>
      <c r="L8" s="66"/>
      <c r="M8" s="66"/>
    </row>
    <row r="9" spans="1:13">
      <c r="A9" s="54">
        <v>4</v>
      </c>
      <c r="B9" s="56"/>
      <c r="C9" s="56"/>
      <c r="D9" s="56"/>
      <c r="E9" s="66"/>
      <c r="F9" s="66"/>
      <c r="G9" s="66"/>
      <c r="H9" s="66"/>
      <c r="I9" s="66"/>
      <c r="J9" s="66"/>
      <c r="K9" s="66"/>
      <c r="L9" s="66"/>
      <c r="M9" s="66"/>
    </row>
    <row r="10" spans="1:13">
      <c r="A10" s="54">
        <v>5</v>
      </c>
      <c r="B10" s="56"/>
      <c r="C10" s="56"/>
      <c r="D10" s="56"/>
      <c r="E10" s="66"/>
      <c r="F10" s="66"/>
      <c r="G10" s="66"/>
      <c r="H10" s="66"/>
      <c r="I10" s="66"/>
      <c r="J10" s="66"/>
      <c r="K10" s="66"/>
      <c r="L10" s="66"/>
      <c r="M10" s="66"/>
    </row>
    <row r="11" spans="1:13">
      <c r="A11" s="54">
        <v>6</v>
      </c>
      <c r="B11" s="56"/>
      <c r="C11" s="56"/>
      <c r="D11" s="56"/>
      <c r="E11" s="66"/>
      <c r="F11" s="66"/>
      <c r="G11" s="66"/>
      <c r="H11" s="66"/>
      <c r="I11" s="66"/>
      <c r="J11" s="66"/>
      <c r="K11" s="66"/>
      <c r="L11" s="66"/>
      <c r="M11" s="66"/>
    </row>
    <row r="12" spans="1:13">
      <c r="A12" s="54">
        <v>7</v>
      </c>
      <c r="B12" s="56"/>
      <c r="C12" s="56"/>
      <c r="D12" s="56"/>
      <c r="E12" s="66"/>
      <c r="F12" s="66"/>
      <c r="G12" s="66"/>
      <c r="H12" s="66"/>
      <c r="I12" s="66"/>
      <c r="J12" s="66"/>
      <c r="K12" s="66"/>
      <c r="L12" s="66"/>
      <c r="M12" s="66"/>
    </row>
    <row r="13" spans="1:13">
      <c r="A13" s="54">
        <v>8</v>
      </c>
      <c r="B13" s="56"/>
      <c r="C13" s="56"/>
      <c r="D13" s="56"/>
      <c r="E13" s="66"/>
      <c r="F13" s="66"/>
      <c r="G13" s="66"/>
      <c r="H13" s="66"/>
      <c r="I13" s="66"/>
      <c r="J13" s="66"/>
      <c r="K13" s="66"/>
      <c r="L13" s="66"/>
      <c r="M13" s="66"/>
    </row>
    <row r="14" spans="1:13">
      <c r="A14" s="54">
        <v>9</v>
      </c>
      <c r="B14" s="56"/>
      <c r="C14" s="56"/>
      <c r="D14" s="56"/>
      <c r="E14" s="66"/>
      <c r="F14" s="66"/>
      <c r="G14" s="66"/>
      <c r="H14" s="66"/>
      <c r="I14" s="66"/>
      <c r="J14" s="66"/>
      <c r="K14" s="66"/>
      <c r="L14" s="66"/>
      <c r="M14" s="66"/>
    </row>
    <row r="15" spans="1:13">
      <c r="A15" s="54">
        <v>10</v>
      </c>
      <c r="B15" s="56"/>
      <c r="C15" s="56"/>
      <c r="D15" s="56"/>
      <c r="E15" s="66"/>
      <c r="F15" s="66"/>
      <c r="G15" s="66"/>
      <c r="H15" s="66"/>
      <c r="I15" s="66"/>
      <c r="J15" s="66"/>
      <c r="K15" s="66"/>
      <c r="L15" s="66"/>
      <c r="M15" s="66"/>
    </row>
    <row r="16" spans="1:13">
      <c r="A16" s="54">
        <v>11</v>
      </c>
      <c r="B16" s="56"/>
      <c r="C16" s="56"/>
      <c r="D16" s="56"/>
      <c r="E16" s="66"/>
      <c r="F16" s="66"/>
      <c r="G16" s="66"/>
      <c r="H16" s="66"/>
      <c r="I16" s="66"/>
      <c r="J16" s="66"/>
      <c r="K16" s="66"/>
      <c r="L16" s="66"/>
      <c r="M16" s="66"/>
    </row>
    <row r="17" spans="1:13">
      <c r="A17" s="54">
        <v>12</v>
      </c>
      <c r="B17" s="56"/>
      <c r="C17" s="56"/>
      <c r="D17" s="56"/>
      <c r="E17" s="66"/>
      <c r="F17" s="66"/>
      <c r="G17" s="66"/>
      <c r="H17" s="66"/>
      <c r="I17" s="66"/>
      <c r="J17" s="66"/>
      <c r="K17" s="66"/>
      <c r="L17" s="66"/>
      <c r="M17" s="66"/>
    </row>
    <row r="18" spans="1:13">
      <c r="A18" s="54">
        <v>13</v>
      </c>
      <c r="B18" s="56"/>
      <c r="C18" s="56"/>
      <c r="D18" s="56"/>
      <c r="E18" s="66"/>
      <c r="F18" s="66"/>
      <c r="G18" s="66"/>
      <c r="H18" s="66"/>
      <c r="I18" s="66"/>
      <c r="J18" s="66"/>
      <c r="K18" s="66"/>
      <c r="L18" s="66"/>
      <c r="M18" s="66"/>
    </row>
    <row r="19" spans="1:13">
      <c r="A19" s="54">
        <v>14</v>
      </c>
      <c r="B19" s="56"/>
      <c r="C19" s="56"/>
      <c r="D19" s="56"/>
      <c r="E19" s="66"/>
      <c r="F19" s="66"/>
      <c r="G19" s="66"/>
      <c r="H19" s="66"/>
      <c r="I19" s="66"/>
      <c r="J19" s="66"/>
      <c r="K19" s="66"/>
      <c r="L19" s="66"/>
      <c r="M19" s="66"/>
    </row>
    <row r="20" spans="1:13">
      <c r="A20" s="54">
        <v>15</v>
      </c>
      <c r="B20" s="56"/>
      <c r="C20" s="56"/>
      <c r="D20" s="56"/>
      <c r="E20" s="66"/>
      <c r="F20" s="66"/>
      <c r="G20" s="66"/>
      <c r="H20" s="66"/>
      <c r="I20" s="66"/>
      <c r="J20" s="66"/>
      <c r="K20" s="66"/>
      <c r="L20" s="66"/>
      <c r="M20" s="66"/>
    </row>
    <row r="21" spans="1:13">
      <c r="A21" s="54">
        <v>16</v>
      </c>
      <c r="B21" s="56"/>
      <c r="C21" s="56"/>
      <c r="D21" s="56"/>
      <c r="E21" s="66"/>
      <c r="F21" s="66"/>
      <c r="G21" s="66"/>
      <c r="H21" s="66"/>
      <c r="I21" s="66"/>
      <c r="J21" s="66"/>
      <c r="K21" s="66"/>
      <c r="L21" s="66"/>
      <c r="M21" s="66"/>
    </row>
    <row r="22" spans="1:13">
      <c r="A22" s="54">
        <v>17</v>
      </c>
      <c r="B22" s="56"/>
      <c r="C22" s="56"/>
      <c r="D22" s="56"/>
      <c r="E22" s="66"/>
      <c r="F22" s="66"/>
      <c r="G22" s="66"/>
      <c r="H22" s="66"/>
      <c r="I22" s="66"/>
      <c r="J22" s="66"/>
      <c r="K22" s="66"/>
      <c r="L22" s="66"/>
      <c r="M22" s="66"/>
    </row>
    <row r="23" spans="1:13">
      <c r="A23" s="54">
        <v>18</v>
      </c>
      <c r="B23" s="56"/>
      <c r="C23" s="56"/>
      <c r="D23" s="56"/>
      <c r="E23" s="66"/>
      <c r="F23" s="66"/>
      <c r="G23" s="66"/>
      <c r="H23" s="66"/>
      <c r="I23" s="66"/>
      <c r="J23" s="66"/>
      <c r="K23" s="66"/>
      <c r="L23" s="66"/>
      <c r="M23" s="66"/>
    </row>
    <row r="24" spans="1:13">
      <c r="A24" s="54">
        <v>19</v>
      </c>
      <c r="B24" s="56"/>
      <c r="C24" s="56"/>
      <c r="D24" s="56"/>
      <c r="E24" s="66"/>
      <c r="F24" s="66"/>
      <c r="G24" s="66"/>
      <c r="H24" s="66"/>
      <c r="I24" s="66"/>
      <c r="J24" s="66"/>
      <c r="K24" s="66"/>
      <c r="L24" s="66"/>
      <c r="M24" s="66"/>
    </row>
    <row r="25" spans="1:13">
      <c r="A25" s="54">
        <v>20</v>
      </c>
      <c r="B25" s="56"/>
      <c r="C25" s="56"/>
      <c r="D25" s="56"/>
      <c r="E25" s="66"/>
      <c r="F25" s="66"/>
      <c r="G25" s="66"/>
      <c r="H25" s="66"/>
      <c r="I25" s="66"/>
      <c r="J25" s="66"/>
      <c r="K25" s="66"/>
      <c r="L25" s="66"/>
      <c r="M25" s="66"/>
    </row>
    <row r="26" spans="1:13">
      <c r="A26" s="54">
        <v>21</v>
      </c>
      <c r="B26" s="56"/>
      <c r="C26" s="56"/>
      <c r="D26" s="83"/>
      <c r="E26" s="66"/>
      <c r="F26" s="66"/>
      <c r="G26" s="66"/>
      <c r="H26" s="66"/>
      <c r="I26" s="66"/>
      <c r="J26" s="66"/>
      <c r="K26" s="66"/>
      <c r="L26" s="66"/>
      <c r="M26" s="66"/>
    </row>
    <row r="27" spans="1:13">
      <c r="A27" s="54">
        <v>22</v>
      </c>
      <c r="B27" s="56"/>
      <c r="C27" s="56"/>
      <c r="D27" s="83"/>
      <c r="E27" s="66"/>
      <c r="F27" s="66"/>
      <c r="G27" s="66"/>
      <c r="H27" s="66"/>
      <c r="I27" s="66"/>
      <c r="J27" s="66"/>
      <c r="K27" s="66"/>
      <c r="L27" s="66"/>
      <c r="M27" s="66"/>
    </row>
    <row r="28" spans="1:13">
      <c r="A28" s="54">
        <v>40</v>
      </c>
      <c r="B28" s="56"/>
      <c r="C28" s="56"/>
      <c r="D28" s="83"/>
      <c r="E28" s="66"/>
      <c r="F28" s="66"/>
      <c r="G28" s="66"/>
      <c r="H28" s="66"/>
      <c r="I28" s="66"/>
      <c r="J28" s="66"/>
      <c r="K28" s="66"/>
      <c r="L28" s="66"/>
      <c r="M28" s="66"/>
    </row>
    <row r="29" spans="1:13" ht="12" customHeight="1">
      <c r="A29" s="54"/>
      <c r="B29" s="65" t="s">
        <v>61</v>
      </c>
      <c r="C29" s="60"/>
      <c r="D29" s="84">
        <f>SUM(D6:D28)</f>
        <v>0</v>
      </c>
      <c r="E29" s="61"/>
      <c r="F29" s="61"/>
      <c r="G29" s="61"/>
      <c r="H29" s="61"/>
      <c r="I29" s="61"/>
      <c r="J29" s="61"/>
      <c r="K29" s="61"/>
      <c r="L29" s="61"/>
      <c r="M29" s="61"/>
    </row>
    <row r="30" spans="1:13">
      <c r="D30" s="85"/>
    </row>
    <row r="31" spans="1:13" s="23" customFormat="1">
      <c r="B31" s="23" t="s">
        <v>19</v>
      </c>
      <c r="D31" s="86"/>
      <c r="E31" s="37"/>
      <c r="F31" s="37"/>
      <c r="G31" s="37"/>
      <c r="H31" s="37"/>
      <c r="I31" s="37"/>
      <c r="J31" s="37"/>
      <c r="K31" s="37"/>
      <c r="L31" s="37"/>
      <c r="M31" s="37"/>
    </row>
    <row r="32" spans="1:13">
      <c r="A32" s="54">
        <v>1</v>
      </c>
      <c r="B32" s="56"/>
      <c r="C32" s="56"/>
      <c r="D32" s="83"/>
      <c r="E32" s="66"/>
      <c r="F32" s="66"/>
      <c r="G32" s="66"/>
      <c r="H32" s="66"/>
      <c r="I32" s="66"/>
      <c r="J32" s="66"/>
      <c r="K32" s="66"/>
      <c r="L32" s="66"/>
      <c r="M32" s="66"/>
    </row>
    <row r="33" spans="1:13">
      <c r="A33" s="54">
        <v>2</v>
      </c>
      <c r="B33" s="56"/>
      <c r="C33" s="56"/>
      <c r="D33" s="83"/>
      <c r="E33" s="66"/>
      <c r="F33" s="66"/>
      <c r="G33" s="66"/>
      <c r="H33" s="66"/>
      <c r="I33" s="66"/>
      <c r="J33" s="66"/>
      <c r="K33" s="66"/>
      <c r="L33" s="66"/>
      <c r="M33" s="66"/>
    </row>
    <row r="34" spans="1:13">
      <c r="A34" s="54">
        <v>3</v>
      </c>
      <c r="B34" s="56"/>
      <c r="C34" s="56"/>
      <c r="D34" s="83"/>
      <c r="E34" s="66"/>
      <c r="F34" s="66"/>
      <c r="G34" s="66"/>
      <c r="H34" s="66"/>
      <c r="I34" s="66"/>
      <c r="J34" s="66"/>
      <c r="K34" s="66"/>
      <c r="L34" s="66"/>
      <c r="M34" s="66"/>
    </row>
    <row r="35" spans="1:13">
      <c r="A35" s="54">
        <v>4</v>
      </c>
      <c r="B35" s="56"/>
      <c r="C35" s="56"/>
      <c r="D35" s="83"/>
      <c r="E35" s="66"/>
      <c r="F35" s="66"/>
      <c r="G35" s="66"/>
      <c r="H35" s="66"/>
      <c r="I35" s="66"/>
      <c r="J35" s="66"/>
      <c r="K35" s="66"/>
      <c r="L35" s="66"/>
      <c r="M35" s="66"/>
    </row>
    <row r="36" spans="1:13">
      <c r="A36" s="54">
        <v>5</v>
      </c>
      <c r="B36" s="56"/>
      <c r="C36" s="56"/>
      <c r="D36" s="83"/>
      <c r="E36" s="66"/>
      <c r="F36" s="66"/>
      <c r="G36" s="66"/>
      <c r="H36" s="66"/>
      <c r="I36" s="66"/>
      <c r="J36" s="66"/>
      <c r="K36" s="66"/>
      <c r="L36" s="66"/>
      <c r="M36" s="66"/>
    </row>
    <row r="37" spans="1:13">
      <c r="A37" s="54">
        <v>6</v>
      </c>
      <c r="B37" s="56"/>
      <c r="C37" s="56"/>
      <c r="D37" s="83"/>
      <c r="E37" s="66"/>
      <c r="F37" s="66"/>
      <c r="G37" s="66"/>
      <c r="H37" s="66"/>
      <c r="I37" s="66"/>
      <c r="J37" s="66"/>
      <c r="K37" s="66"/>
      <c r="L37" s="66"/>
      <c r="M37" s="66"/>
    </row>
    <row r="38" spans="1:13">
      <c r="A38" s="54">
        <v>7</v>
      </c>
      <c r="B38" s="56"/>
      <c r="C38" s="56"/>
      <c r="D38" s="83"/>
      <c r="E38" s="66"/>
      <c r="F38" s="66"/>
      <c r="G38" s="66"/>
      <c r="H38" s="66"/>
      <c r="I38" s="66"/>
      <c r="J38" s="66"/>
      <c r="K38" s="66"/>
      <c r="L38" s="66"/>
      <c r="M38" s="66"/>
    </row>
    <row r="39" spans="1:13">
      <c r="A39" s="54">
        <v>8</v>
      </c>
      <c r="B39" s="56"/>
      <c r="C39" s="56"/>
      <c r="D39" s="83"/>
      <c r="E39" s="66"/>
      <c r="F39" s="66"/>
      <c r="G39" s="66"/>
      <c r="H39" s="66"/>
      <c r="I39" s="66"/>
      <c r="J39" s="66"/>
      <c r="K39" s="66"/>
      <c r="L39" s="66"/>
      <c r="M39" s="66"/>
    </row>
    <row r="40" spans="1:13" collapsed="1">
      <c r="A40" s="54">
        <v>9</v>
      </c>
      <c r="B40" s="56"/>
      <c r="C40" s="56"/>
      <c r="D40" s="83"/>
      <c r="E40" s="66"/>
      <c r="F40" s="66"/>
      <c r="G40" s="66"/>
      <c r="H40" s="66"/>
      <c r="I40" s="66"/>
      <c r="J40" s="66"/>
      <c r="K40" s="66"/>
      <c r="L40" s="66"/>
      <c r="M40" s="66"/>
    </row>
    <row r="41" spans="1:13">
      <c r="A41" s="54">
        <v>10</v>
      </c>
      <c r="B41" s="56"/>
      <c r="C41" s="56"/>
      <c r="D41" s="83"/>
      <c r="E41" s="66"/>
      <c r="F41" s="66"/>
      <c r="G41" s="66"/>
      <c r="H41" s="66"/>
      <c r="I41" s="66"/>
      <c r="J41" s="66"/>
      <c r="K41" s="66"/>
      <c r="L41" s="66"/>
      <c r="M41" s="66"/>
    </row>
    <row r="42" spans="1:13">
      <c r="A42" s="54">
        <v>11</v>
      </c>
      <c r="B42" s="56"/>
      <c r="C42" s="56"/>
      <c r="D42" s="83"/>
      <c r="E42" s="66"/>
      <c r="F42" s="66"/>
      <c r="G42" s="66"/>
      <c r="H42" s="66"/>
      <c r="I42" s="66"/>
      <c r="J42" s="66"/>
      <c r="K42" s="66"/>
      <c r="L42" s="66"/>
      <c r="M42" s="66"/>
    </row>
    <row r="43" spans="1:13">
      <c r="A43" s="54">
        <v>12</v>
      </c>
      <c r="B43" s="56"/>
      <c r="C43" s="56"/>
      <c r="D43" s="83"/>
      <c r="E43" s="66"/>
      <c r="F43" s="66"/>
      <c r="G43" s="66"/>
      <c r="H43" s="66"/>
      <c r="I43" s="66"/>
      <c r="J43" s="66"/>
      <c r="K43" s="66"/>
      <c r="L43" s="66"/>
      <c r="M43" s="66"/>
    </row>
    <row r="44" spans="1:13">
      <c r="A44" s="54">
        <v>13</v>
      </c>
      <c r="B44" s="56"/>
      <c r="C44" s="56"/>
      <c r="D44" s="83"/>
      <c r="E44" s="66"/>
      <c r="F44" s="66"/>
      <c r="G44" s="66"/>
      <c r="H44" s="66"/>
      <c r="I44" s="66"/>
      <c r="J44" s="66"/>
      <c r="K44" s="66"/>
      <c r="L44" s="66"/>
      <c r="M44" s="66"/>
    </row>
    <row r="45" spans="1:13">
      <c r="A45" s="54">
        <v>14</v>
      </c>
      <c r="B45" s="56"/>
      <c r="C45" s="56"/>
      <c r="D45" s="83"/>
      <c r="E45" s="66"/>
      <c r="F45" s="66"/>
      <c r="G45" s="66"/>
      <c r="H45" s="66"/>
      <c r="I45" s="66"/>
      <c r="J45" s="66"/>
      <c r="K45" s="66"/>
      <c r="L45" s="66"/>
      <c r="M45" s="66"/>
    </row>
    <row r="46" spans="1:13">
      <c r="A46" s="54">
        <v>15</v>
      </c>
      <c r="B46" s="56"/>
      <c r="C46" s="56"/>
      <c r="D46" s="83"/>
      <c r="E46" s="66"/>
      <c r="F46" s="66"/>
      <c r="G46" s="66"/>
      <c r="H46" s="66"/>
      <c r="I46" s="66"/>
      <c r="J46" s="66"/>
      <c r="K46" s="66"/>
      <c r="L46" s="66"/>
      <c r="M46" s="66"/>
    </row>
    <row r="47" spans="1:13">
      <c r="A47" s="54">
        <v>16</v>
      </c>
      <c r="B47" s="56"/>
      <c r="C47" s="56"/>
      <c r="D47" s="83"/>
      <c r="E47" s="66"/>
      <c r="F47" s="66"/>
      <c r="G47" s="66"/>
      <c r="H47" s="66"/>
      <c r="I47" s="66"/>
      <c r="J47" s="66"/>
      <c r="K47" s="66"/>
      <c r="L47" s="66"/>
      <c r="M47" s="66"/>
    </row>
    <row r="48" spans="1:13">
      <c r="A48" s="54">
        <v>17</v>
      </c>
      <c r="B48" s="56"/>
      <c r="C48" s="56"/>
      <c r="D48" s="83"/>
      <c r="E48" s="66"/>
      <c r="F48" s="66"/>
      <c r="G48" s="66"/>
      <c r="H48" s="66"/>
      <c r="I48" s="66"/>
      <c r="J48" s="66"/>
      <c r="K48" s="66"/>
      <c r="L48" s="66"/>
      <c r="M48" s="66"/>
    </row>
    <row r="49" spans="1:13">
      <c r="A49" s="54">
        <v>18</v>
      </c>
      <c r="B49" s="56"/>
      <c r="C49" s="56"/>
      <c r="D49" s="83"/>
      <c r="E49" s="66"/>
      <c r="F49" s="66"/>
      <c r="G49" s="66"/>
      <c r="H49" s="66"/>
      <c r="I49" s="66"/>
      <c r="J49" s="66"/>
      <c r="K49" s="66"/>
      <c r="L49" s="66"/>
      <c r="M49" s="66"/>
    </row>
    <row r="50" spans="1:13">
      <c r="A50" s="54">
        <v>19</v>
      </c>
      <c r="B50" s="56"/>
      <c r="C50" s="56"/>
      <c r="D50" s="83"/>
      <c r="E50" s="66"/>
      <c r="F50" s="66"/>
      <c r="G50" s="66"/>
      <c r="H50" s="66"/>
      <c r="I50" s="66"/>
      <c r="J50" s="66"/>
      <c r="K50" s="66"/>
      <c r="L50" s="66"/>
      <c r="M50" s="66"/>
    </row>
    <row r="51" spans="1:13">
      <c r="A51" s="54">
        <v>20</v>
      </c>
      <c r="B51" s="56"/>
      <c r="C51" s="56"/>
      <c r="D51" s="83"/>
      <c r="E51" s="66"/>
      <c r="F51" s="66"/>
      <c r="G51" s="66"/>
      <c r="H51" s="66"/>
      <c r="I51" s="66"/>
      <c r="J51" s="66"/>
      <c r="K51" s="66"/>
      <c r="L51" s="66"/>
      <c r="M51" s="66"/>
    </row>
    <row r="52" spans="1:13">
      <c r="A52" s="54">
        <v>21</v>
      </c>
      <c r="B52" s="56"/>
      <c r="C52" s="56"/>
      <c r="D52" s="83"/>
      <c r="E52" s="66"/>
      <c r="F52" s="66"/>
      <c r="G52" s="66"/>
      <c r="H52" s="66"/>
      <c r="I52" s="66"/>
      <c r="J52" s="66"/>
      <c r="K52" s="66"/>
      <c r="L52" s="66"/>
      <c r="M52" s="66"/>
    </row>
    <row r="53" spans="1:13">
      <c r="A53" s="54">
        <v>22</v>
      </c>
      <c r="B53" s="56"/>
      <c r="C53" s="56"/>
      <c r="D53" s="83"/>
      <c r="E53" s="66"/>
      <c r="F53" s="66"/>
      <c r="G53" s="66"/>
      <c r="H53" s="66"/>
      <c r="I53" s="66"/>
      <c r="J53" s="66"/>
      <c r="K53" s="66"/>
      <c r="L53" s="66"/>
      <c r="M53" s="66"/>
    </row>
    <row r="54" spans="1:13">
      <c r="A54" s="54">
        <v>23</v>
      </c>
      <c r="B54" s="56"/>
      <c r="C54" s="56"/>
      <c r="D54" s="83"/>
      <c r="E54" s="66"/>
      <c r="F54" s="66"/>
      <c r="G54" s="66"/>
      <c r="H54" s="66"/>
      <c r="I54" s="66"/>
      <c r="J54" s="66"/>
      <c r="K54" s="66"/>
      <c r="L54" s="66"/>
      <c r="M54" s="66"/>
    </row>
    <row r="55" spans="1:13">
      <c r="A55" s="54">
        <v>24</v>
      </c>
      <c r="B55" s="56"/>
      <c r="C55" s="56"/>
      <c r="D55" s="83"/>
      <c r="E55" s="66"/>
      <c r="F55" s="66"/>
      <c r="G55" s="66"/>
      <c r="H55" s="66"/>
      <c r="I55" s="66"/>
      <c r="J55" s="66"/>
      <c r="K55" s="66"/>
      <c r="L55" s="66"/>
      <c r="M55" s="66"/>
    </row>
    <row r="56" spans="1:13">
      <c r="A56" s="54">
        <v>25</v>
      </c>
      <c r="B56" s="56"/>
      <c r="C56" s="56"/>
      <c r="D56" s="83"/>
      <c r="E56" s="66"/>
      <c r="F56" s="66"/>
      <c r="G56" s="66"/>
      <c r="H56" s="66"/>
      <c r="I56" s="66"/>
      <c r="J56" s="66"/>
      <c r="K56" s="66"/>
      <c r="L56" s="66"/>
      <c r="M56" s="66"/>
    </row>
    <row r="57" spans="1:13">
      <c r="A57" s="54">
        <v>26</v>
      </c>
      <c r="B57" s="56"/>
      <c r="C57" s="56"/>
      <c r="D57" s="83"/>
      <c r="E57" s="66"/>
      <c r="F57" s="66"/>
      <c r="G57" s="66"/>
      <c r="H57" s="66"/>
      <c r="I57" s="66"/>
      <c r="J57" s="66"/>
      <c r="K57" s="66"/>
      <c r="L57" s="66"/>
      <c r="M57" s="66"/>
    </row>
    <row r="58" spans="1:13" ht="12" customHeight="1">
      <c r="A58" s="54"/>
      <c r="B58" s="60" t="s">
        <v>61</v>
      </c>
      <c r="C58" s="60"/>
      <c r="D58" s="84">
        <f>SUM(D32:D57)</f>
        <v>0</v>
      </c>
      <c r="E58" s="61"/>
      <c r="F58" s="61"/>
      <c r="G58" s="61"/>
      <c r="H58" s="61"/>
      <c r="I58" s="61"/>
      <c r="J58" s="61"/>
      <c r="K58" s="61"/>
      <c r="L58" s="61"/>
      <c r="M58" s="61"/>
    </row>
    <row r="59" spans="1:13">
      <c r="D59" s="85"/>
    </row>
    <row r="60" spans="1:13">
      <c r="D60" s="85"/>
    </row>
    <row r="61" spans="1:13" s="64" customFormat="1" ht="15.95" collapsed="1">
      <c r="A61" s="110" t="s">
        <v>62</v>
      </c>
      <c r="B61" s="111"/>
      <c r="C61" s="112"/>
      <c r="D61" s="87">
        <f>+D58+D29</f>
        <v>0</v>
      </c>
      <c r="E61" s="63"/>
      <c r="F61" s="63"/>
      <c r="G61" s="63"/>
      <c r="H61" s="63"/>
      <c r="I61" s="63"/>
      <c r="J61" s="63"/>
      <c r="K61" s="63"/>
      <c r="L61" s="63"/>
      <c r="M61" s="63"/>
    </row>
    <row r="63" spans="1:13">
      <c r="B63" s="19" t="s">
        <v>63</v>
      </c>
    </row>
    <row r="67" spans="3:3">
      <c r="C67" s="53"/>
    </row>
    <row r="69" spans="3:3" ht="18" customHeight="1"/>
    <row r="83" hidden="1"/>
    <row r="84" hidden="1"/>
    <row r="85" hidden="1"/>
  </sheetData>
  <mergeCells count="1">
    <mergeCell ref="A61:C61"/>
  </mergeCells>
  <phoneticPr fontId="2" type="noConversion"/>
  <pageMargins left="0.55118110236220474" right="0.55118110236220474" top="0.70866141732283472" bottom="0.70866141732283472" header="0.51181102362204722" footer="0.51181102362204722"/>
  <pageSetup paperSize="8" scale="59" fitToHeight="5" orientation="landscape" r:id="rId1"/>
  <headerFooter alignWithMargins="0">
    <oddFooter>&amp;L&amp;F&amp;R&amp;A</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M77"/>
  <sheetViews>
    <sheetView zoomScale="80" zoomScaleNormal="80" zoomScaleSheetLayoutView="100" workbookViewId="0">
      <pane ySplit="3" topLeftCell="A13" activePane="bottomLeft" state="frozen"/>
      <selection pane="bottomLeft" activeCell="B35" sqref="B35"/>
      <selection activeCell="C135" sqref="C135"/>
    </sheetView>
  </sheetViews>
  <sheetFormatPr defaultColWidth="8.85546875" defaultRowHeight="14.1"/>
  <cols>
    <col min="1" max="1" width="4" style="19" customWidth="1"/>
    <col min="2" max="2" width="58.85546875" style="19" bestFit="1" customWidth="1"/>
    <col min="3" max="3" width="30.28515625" style="19" bestFit="1" customWidth="1"/>
    <col min="4" max="8" width="13" style="21" customWidth="1"/>
    <col min="9" max="9" width="11.7109375" style="19" customWidth="1"/>
    <col min="10" max="10" width="13.140625" style="19" customWidth="1"/>
    <col min="11" max="11" width="12.28515625" style="19" customWidth="1"/>
    <col min="12" max="12" width="12.140625" style="19" customWidth="1"/>
    <col min="13" max="13" width="14.7109375" style="19" customWidth="1"/>
    <col min="14" max="16384" width="8.85546875" style="19"/>
  </cols>
  <sheetData>
    <row r="1" spans="1:13" ht="18.95">
      <c r="A1" s="38" t="s">
        <v>64</v>
      </c>
      <c r="B1" s="23"/>
    </row>
    <row r="3" spans="1:13" s="20" customFormat="1" ht="15">
      <c r="A3" s="22" t="s">
        <v>58</v>
      </c>
      <c r="B3" s="22" t="s">
        <v>59</v>
      </c>
      <c r="C3" s="18" t="s">
        <v>60</v>
      </c>
      <c r="D3" s="18" t="s">
        <v>6</v>
      </c>
      <c r="E3" s="18" t="s">
        <v>7</v>
      </c>
      <c r="F3" s="18" t="s">
        <v>8</v>
      </c>
      <c r="G3" s="18" t="s">
        <v>9</v>
      </c>
      <c r="H3" s="18" t="s">
        <v>10</v>
      </c>
      <c r="I3" s="18" t="s">
        <v>11</v>
      </c>
      <c r="J3" s="18" t="s">
        <v>12</v>
      </c>
      <c r="K3" s="18" t="s">
        <v>13</v>
      </c>
      <c r="L3" s="18" t="s">
        <v>14</v>
      </c>
      <c r="M3" s="18" t="s">
        <v>15</v>
      </c>
    </row>
    <row r="5" spans="1:13" s="23" customFormat="1">
      <c r="B5" s="23" t="s">
        <v>18</v>
      </c>
      <c r="D5" s="37"/>
      <c r="E5" s="37"/>
      <c r="F5" s="37"/>
      <c r="G5" s="37"/>
      <c r="H5" s="37"/>
    </row>
    <row r="6" spans="1:13">
      <c r="A6" s="54">
        <v>1</v>
      </c>
      <c r="B6" s="56"/>
      <c r="C6" s="56"/>
      <c r="D6" s="75"/>
      <c r="E6" s="83"/>
      <c r="F6" s="83"/>
      <c r="G6" s="83"/>
      <c r="H6" s="83"/>
      <c r="I6" s="83"/>
      <c r="J6" s="83"/>
      <c r="K6" s="83"/>
      <c r="L6" s="83"/>
      <c r="M6" s="83"/>
    </row>
    <row r="7" spans="1:13">
      <c r="A7" s="54">
        <v>2</v>
      </c>
      <c r="B7" s="56"/>
      <c r="C7" s="56"/>
      <c r="D7" s="75"/>
      <c r="E7" s="83"/>
      <c r="F7" s="83"/>
      <c r="G7" s="83"/>
      <c r="H7" s="83"/>
      <c r="I7" s="83"/>
      <c r="J7" s="83"/>
      <c r="K7" s="83"/>
      <c r="L7" s="83"/>
      <c r="M7" s="83"/>
    </row>
    <row r="8" spans="1:13">
      <c r="A8" s="54">
        <v>3</v>
      </c>
      <c r="B8" s="56"/>
      <c r="C8" s="56"/>
      <c r="D8" s="75"/>
      <c r="E8" s="83"/>
      <c r="F8" s="83"/>
      <c r="G8" s="83"/>
      <c r="H8" s="83"/>
      <c r="I8" s="83"/>
      <c r="J8" s="83"/>
      <c r="K8" s="83"/>
      <c r="L8" s="83"/>
      <c r="M8" s="83"/>
    </row>
    <row r="9" spans="1:13">
      <c r="A9" s="54">
        <v>4</v>
      </c>
      <c r="B9" s="56"/>
      <c r="C9" s="56"/>
      <c r="D9" s="75"/>
      <c r="E9" s="83"/>
      <c r="F9" s="83"/>
      <c r="G9" s="83"/>
      <c r="H9" s="83"/>
      <c r="I9" s="83"/>
      <c r="J9" s="83"/>
      <c r="K9" s="83"/>
      <c r="L9" s="83"/>
      <c r="M9" s="83"/>
    </row>
    <row r="10" spans="1:13">
      <c r="A10" s="54">
        <v>5</v>
      </c>
      <c r="B10" s="56"/>
      <c r="C10" s="56"/>
      <c r="D10" s="75"/>
      <c r="E10" s="83"/>
      <c r="F10" s="83"/>
      <c r="G10" s="83"/>
      <c r="H10" s="83"/>
      <c r="I10" s="83"/>
      <c r="J10" s="83"/>
      <c r="K10" s="83"/>
      <c r="L10" s="83"/>
      <c r="M10" s="83"/>
    </row>
    <row r="11" spans="1:13">
      <c r="A11" s="54">
        <v>6</v>
      </c>
      <c r="B11" s="56"/>
      <c r="C11" s="56"/>
      <c r="D11" s="75"/>
      <c r="E11" s="83"/>
      <c r="F11" s="83"/>
      <c r="G11" s="83"/>
      <c r="H11" s="83"/>
      <c r="I11" s="83"/>
      <c r="J11" s="83"/>
      <c r="K11" s="83"/>
      <c r="L11" s="83"/>
      <c r="M11" s="83"/>
    </row>
    <row r="12" spans="1:13">
      <c r="A12" s="54">
        <v>7</v>
      </c>
      <c r="B12" s="56"/>
      <c r="C12" s="56"/>
      <c r="D12" s="75"/>
      <c r="E12" s="83"/>
      <c r="F12" s="83"/>
      <c r="G12" s="83"/>
      <c r="H12" s="83"/>
      <c r="I12" s="83"/>
      <c r="J12" s="83"/>
      <c r="K12" s="83"/>
      <c r="L12" s="83"/>
      <c r="M12" s="83"/>
    </row>
    <row r="13" spans="1:13">
      <c r="A13" s="54">
        <v>8</v>
      </c>
      <c r="B13" s="56"/>
      <c r="C13" s="56"/>
      <c r="D13" s="75"/>
      <c r="E13" s="83"/>
      <c r="F13" s="83"/>
      <c r="G13" s="83"/>
      <c r="H13" s="83"/>
      <c r="I13" s="83"/>
      <c r="J13" s="83"/>
      <c r="K13" s="83"/>
      <c r="L13" s="83"/>
      <c r="M13" s="83"/>
    </row>
    <row r="14" spans="1:13">
      <c r="A14" s="54">
        <v>9</v>
      </c>
      <c r="B14" s="56"/>
      <c r="C14" s="56"/>
      <c r="D14" s="75"/>
      <c r="E14" s="83"/>
      <c r="F14" s="83"/>
      <c r="G14" s="83"/>
      <c r="H14" s="83"/>
      <c r="I14" s="83"/>
      <c r="J14" s="83"/>
      <c r="K14" s="83"/>
      <c r="L14" s="83"/>
      <c r="M14" s="83"/>
    </row>
    <row r="15" spans="1:13">
      <c r="A15" s="54">
        <v>10</v>
      </c>
      <c r="B15" s="56"/>
      <c r="C15" s="56"/>
      <c r="D15" s="75"/>
      <c r="E15" s="83"/>
      <c r="F15" s="83"/>
      <c r="G15" s="83"/>
      <c r="H15" s="83"/>
      <c r="I15" s="83"/>
      <c r="J15" s="83"/>
      <c r="K15" s="83"/>
      <c r="L15" s="83"/>
      <c r="M15" s="83"/>
    </row>
    <row r="16" spans="1:13">
      <c r="A16" s="54">
        <v>11</v>
      </c>
      <c r="B16" s="56"/>
      <c r="C16" s="56"/>
      <c r="D16" s="75"/>
      <c r="E16" s="83"/>
      <c r="F16" s="83"/>
      <c r="G16" s="83"/>
      <c r="H16" s="83"/>
      <c r="I16" s="83"/>
      <c r="J16" s="83"/>
      <c r="K16" s="83"/>
      <c r="L16" s="83"/>
      <c r="M16" s="83"/>
    </row>
    <row r="17" spans="1:13">
      <c r="A17" s="54">
        <v>12</v>
      </c>
      <c r="B17" s="56"/>
      <c r="C17" s="56"/>
      <c r="D17" s="75"/>
      <c r="E17" s="83"/>
      <c r="F17" s="83"/>
      <c r="G17" s="83"/>
      <c r="H17" s="83"/>
      <c r="I17" s="83"/>
      <c r="J17" s="83"/>
      <c r="K17" s="83"/>
      <c r="L17" s="83"/>
      <c r="M17" s="83"/>
    </row>
    <row r="18" spans="1:13">
      <c r="A18" s="54">
        <v>13</v>
      </c>
      <c r="B18" s="56"/>
      <c r="C18" s="56"/>
      <c r="D18" s="75"/>
      <c r="E18" s="83"/>
      <c r="F18" s="83"/>
      <c r="G18" s="83"/>
      <c r="H18" s="83"/>
      <c r="I18" s="83"/>
      <c r="J18" s="83"/>
      <c r="K18" s="83"/>
      <c r="L18" s="83"/>
      <c r="M18" s="83"/>
    </row>
    <row r="19" spans="1:13">
      <c r="A19" s="54">
        <v>14</v>
      </c>
      <c r="B19" s="56"/>
      <c r="C19" s="56"/>
      <c r="D19" s="75"/>
      <c r="E19" s="83"/>
      <c r="F19" s="83"/>
      <c r="G19" s="83"/>
      <c r="H19" s="83"/>
      <c r="I19" s="83"/>
      <c r="J19" s="83"/>
      <c r="K19" s="83"/>
      <c r="L19" s="83"/>
      <c r="M19" s="83"/>
    </row>
    <row r="20" spans="1:13">
      <c r="A20" s="54">
        <v>15</v>
      </c>
      <c r="B20" s="56"/>
      <c r="C20" s="56"/>
      <c r="D20" s="75"/>
      <c r="E20" s="83"/>
      <c r="F20" s="83"/>
      <c r="G20" s="83"/>
      <c r="H20" s="83"/>
      <c r="I20" s="83"/>
      <c r="J20" s="83"/>
      <c r="K20" s="83"/>
      <c r="L20" s="83"/>
      <c r="M20" s="83"/>
    </row>
    <row r="21" spans="1:13">
      <c r="A21" s="54">
        <v>16</v>
      </c>
      <c r="B21" s="56"/>
      <c r="C21" s="56"/>
      <c r="D21" s="75"/>
      <c r="E21" s="83"/>
      <c r="F21" s="83"/>
      <c r="G21" s="83"/>
      <c r="H21" s="83"/>
      <c r="I21" s="83"/>
      <c r="J21" s="83"/>
      <c r="K21" s="83"/>
      <c r="L21" s="83"/>
      <c r="M21" s="83"/>
    </row>
    <row r="22" spans="1:13">
      <c r="A22" s="54">
        <v>17</v>
      </c>
      <c r="B22" s="56"/>
      <c r="C22" s="56"/>
      <c r="D22" s="75"/>
      <c r="E22" s="83"/>
      <c r="F22" s="83"/>
      <c r="G22" s="83"/>
      <c r="H22" s="83"/>
      <c r="I22" s="83"/>
      <c r="J22" s="83"/>
      <c r="K22" s="83"/>
      <c r="L22" s="83"/>
      <c r="M22" s="83"/>
    </row>
    <row r="23" spans="1:13">
      <c r="A23" s="54">
        <v>18</v>
      </c>
      <c r="B23" s="56"/>
      <c r="C23" s="56"/>
      <c r="D23" s="75"/>
      <c r="E23" s="83"/>
      <c r="F23" s="83"/>
      <c r="G23" s="83"/>
      <c r="H23" s="83"/>
      <c r="I23" s="83"/>
      <c r="J23" s="83"/>
      <c r="K23" s="83"/>
      <c r="L23" s="83"/>
      <c r="M23" s="83"/>
    </row>
    <row r="24" spans="1:13">
      <c r="A24" s="54">
        <v>19</v>
      </c>
      <c r="B24" s="56"/>
      <c r="C24" s="56"/>
      <c r="D24" s="75"/>
      <c r="E24" s="83"/>
      <c r="F24" s="83"/>
      <c r="G24" s="83"/>
      <c r="H24" s="83"/>
      <c r="I24" s="83"/>
      <c r="J24" s="83"/>
      <c r="K24" s="83"/>
      <c r="L24" s="83"/>
      <c r="M24" s="83"/>
    </row>
    <row r="25" spans="1:13">
      <c r="A25" s="54">
        <v>20</v>
      </c>
      <c r="B25" s="56"/>
      <c r="C25" s="56"/>
      <c r="D25" s="75"/>
      <c r="E25" s="83"/>
      <c r="F25" s="83"/>
      <c r="G25" s="83"/>
      <c r="H25" s="83"/>
      <c r="I25" s="83"/>
      <c r="J25" s="83"/>
      <c r="K25" s="83"/>
      <c r="L25" s="83"/>
      <c r="M25" s="83"/>
    </row>
    <row r="26" spans="1:13" ht="12" customHeight="1">
      <c r="A26" s="59"/>
      <c r="B26" s="60" t="s">
        <v>61</v>
      </c>
      <c r="C26" s="60"/>
      <c r="D26" s="76"/>
      <c r="E26" s="84">
        <f>SUM(E6:E25)</f>
        <v>0</v>
      </c>
      <c r="F26" s="84">
        <f>SUM(F6:F25)</f>
        <v>0</v>
      </c>
      <c r="G26" s="84">
        <f>SUM(G6:G25)</f>
        <v>0</v>
      </c>
      <c r="H26" s="84">
        <f>SUM(H6:H25)</f>
        <v>0</v>
      </c>
      <c r="I26" s="84">
        <f t="shared" ref="I26:M26" si="0">SUM(I6:I25)</f>
        <v>0</v>
      </c>
      <c r="J26" s="84">
        <f t="shared" si="0"/>
        <v>0</v>
      </c>
      <c r="K26" s="84">
        <f t="shared" si="0"/>
        <v>0</v>
      </c>
      <c r="L26" s="84">
        <f t="shared" si="0"/>
        <v>0</v>
      </c>
      <c r="M26" s="84">
        <f t="shared" si="0"/>
        <v>0</v>
      </c>
    </row>
    <row r="27" spans="1:13">
      <c r="E27" s="85"/>
      <c r="F27" s="85"/>
      <c r="G27" s="85"/>
      <c r="H27" s="85"/>
      <c r="I27" s="88"/>
      <c r="J27" s="88"/>
      <c r="K27" s="88"/>
      <c r="L27" s="88"/>
      <c r="M27" s="88"/>
    </row>
    <row r="28" spans="1:13" s="23" customFormat="1">
      <c r="B28" s="23" t="s">
        <v>19</v>
      </c>
      <c r="D28" s="37"/>
      <c r="E28" s="86"/>
      <c r="F28" s="86"/>
      <c r="G28" s="86"/>
      <c r="H28" s="86"/>
      <c r="I28" s="89"/>
      <c r="J28" s="89"/>
      <c r="K28" s="89"/>
      <c r="L28" s="89"/>
      <c r="M28" s="89"/>
    </row>
    <row r="29" spans="1:13">
      <c r="A29" s="54">
        <v>1</v>
      </c>
      <c r="B29" s="56"/>
      <c r="C29" s="56"/>
      <c r="D29" s="75"/>
      <c r="E29" s="83"/>
      <c r="F29" s="83"/>
      <c r="G29" s="83"/>
      <c r="H29" s="83"/>
      <c r="I29" s="83"/>
      <c r="J29" s="83"/>
      <c r="K29" s="83"/>
      <c r="L29" s="83"/>
      <c r="M29" s="83"/>
    </row>
    <row r="30" spans="1:13">
      <c r="A30" s="54">
        <v>2</v>
      </c>
      <c r="B30" s="56"/>
      <c r="C30" s="56"/>
      <c r="D30" s="75"/>
      <c r="E30" s="83"/>
      <c r="F30" s="83"/>
      <c r="G30" s="83"/>
      <c r="H30" s="83"/>
      <c r="I30" s="83"/>
      <c r="J30" s="83"/>
      <c r="K30" s="83"/>
      <c r="L30" s="83"/>
      <c r="M30" s="83"/>
    </row>
    <row r="31" spans="1:13">
      <c r="A31" s="54">
        <v>3</v>
      </c>
      <c r="B31" s="56"/>
      <c r="C31" s="56"/>
      <c r="D31" s="75"/>
      <c r="E31" s="83"/>
      <c r="F31" s="83"/>
      <c r="G31" s="83"/>
      <c r="H31" s="83"/>
      <c r="I31" s="83"/>
      <c r="J31" s="83"/>
      <c r="K31" s="83"/>
      <c r="L31" s="83"/>
      <c r="M31" s="83"/>
    </row>
    <row r="32" spans="1:13">
      <c r="A32" s="54">
        <v>4</v>
      </c>
      <c r="B32" s="56"/>
      <c r="C32" s="56"/>
      <c r="D32" s="75"/>
      <c r="E32" s="83"/>
      <c r="F32" s="83"/>
      <c r="G32" s="83"/>
      <c r="H32" s="83"/>
      <c r="I32" s="83"/>
      <c r="J32" s="83"/>
      <c r="K32" s="83"/>
      <c r="L32" s="83"/>
      <c r="M32" s="83"/>
    </row>
    <row r="33" spans="1:13">
      <c r="A33" s="54">
        <v>5</v>
      </c>
      <c r="B33" s="56"/>
      <c r="C33" s="56"/>
      <c r="D33" s="75"/>
      <c r="E33" s="83"/>
      <c r="F33" s="83"/>
      <c r="G33" s="83"/>
      <c r="H33" s="83"/>
      <c r="I33" s="83"/>
      <c r="J33" s="83"/>
      <c r="K33" s="83"/>
      <c r="L33" s="83"/>
      <c r="M33" s="83"/>
    </row>
    <row r="34" spans="1:13">
      <c r="A34" s="54">
        <v>6</v>
      </c>
      <c r="B34" s="56"/>
      <c r="C34" s="56"/>
      <c r="D34" s="75"/>
      <c r="E34" s="83"/>
      <c r="F34" s="83"/>
      <c r="G34" s="83"/>
      <c r="H34" s="83"/>
      <c r="I34" s="83"/>
      <c r="J34" s="83"/>
      <c r="K34" s="83"/>
      <c r="L34" s="83"/>
      <c r="M34" s="83"/>
    </row>
    <row r="35" spans="1:13">
      <c r="A35" s="54">
        <v>7</v>
      </c>
      <c r="B35" s="56"/>
      <c r="C35" s="56"/>
      <c r="D35" s="75"/>
      <c r="E35" s="83"/>
      <c r="F35" s="83"/>
      <c r="G35" s="83"/>
      <c r="H35" s="83"/>
      <c r="I35" s="83"/>
      <c r="J35" s="83"/>
      <c r="K35" s="83"/>
      <c r="L35" s="83"/>
      <c r="M35" s="83"/>
    </row>
    <row r="36" spans="1:13">
      <c r="A36" s="54">
        <v>8</v>
      </c>
      <c r="B36" s="56"/>
      <c r="C36" s="56"/>
      <c r="D36" s="75"/>
      <c r="E36" s="83"/>
      <c r="F36" s="83"/>
      <c r="G36" s="83"/>
      <c r="H36" s="83"/>
      <c r="I36" s="83"/>
      <c r="J36" s="83"/>
      <c r="K36" s="83"/>
      <c r="L36" s="83"/>
      <c r="M36" s="83"/>
    </row>
    <row r="37" spans="1:13" collapsed="1">
      <c r="A37" s="54">
        <v>9</v>
      </c>
      <c r="B37" s="56"/>
      <c r="C37" s="56"/>
      <c r="D37" s="75"/>
      <c r="E37" s="83"/>
      <c r="F37" s="83"/>
      <c r="G37" s="83"/>
      <c r="H37" s="83"/>
      <c r="I37" s="83"/>
      <c r="J37" s="83"/>
      <c r="K37" s="83"/>
      <c r="L37" s="83"/>
      <c r="M37" s="83"/>
    </row>
    <row r="38" spans="1:13">
      <c r="A38" s="54">
        <v>10</v>
      </c>
      <c r="B38" s="56"/>
      <c r="C38" s="56"/>
      <c r="D38" s="75"/>
      <c r="E38" s="83"/>
      <c r="F38" s="83"/>
      <c r="G38" s="83"/>
      <c r="H38" s="83"/>
      <c r="I38" s="83"/>
      <c r="J38" s="83"/>
      <c r="K38" s="83"/>
      <c r="L38" s="83"/>
      <c r="M38" s="83"/>
    </row>
    <row r="39" spans="1:13">
      <c r="A39" s="54">
        <v>11</v>
      </c>
      <c r="B39" s="56"/>
      <c r="C39" s="56"/>
      <c r="D39" s="75"/>
      <c r="E39" s="83"/>
      <c r="F39" s="83"/>
      <c r="G39" s="83"/>
      <c r="H39" s="83"/>
      <c r="I39" s="83"/>
      <c r="J39" s="83"/>
      <c r="K39" s="83"/>
      <c r="L39" s="83"/>
      <c r="M39" s="83"/>
    </row>
    <row r="40" spans="1:13">
      <c r="A40" s="54">
        <v>12</v>
      </c>
      <c r="B40" s="56"/>
      <c r="C40" s="56"/>
      <c r="D40" s="75"/>
      <c r="E40" s="83"/>
      <c r="F40" s="83"/>
      <c r="G40" s="83"/>
      <c r="H40" s="83"/>
      <c r="I40" s="83"/>
      <c r="J40" s="83"/>
      <c r="K40" s="83"/>
      <c r="L40" s="83"/>
      <c r="M40" s="83"/>
    </row>
    <row r="41" spans="1:13">
      <c r="A41" s="54">
        <v>13</v>
      </c>
      <c r="B41" s="56"/>
      <c r="C41" s="56"/>
      <c r="D41" s="75"/>
      <c r="E41" s="83"/>
      <c r="F41" s="83"/>
      <c r="G41" s="83"/>
      <c r="H41" s="83"/>
      <c r="I41" s="83"/>
      <c r="J41" s="83"/>
      <c r="K41" s="83"/>
      <c r="L41" s="83"/>
      <c r="M41" s="83"/>
    </row>
    <row r="42" spans="1:13">
      <c r="A42" s="54">
        <v>14</v>
      </c>
      <c r="B42" s="56"/>
      <c r="C42" s="56"/>
      <c r="D42" s="75"/>
      <c r="E42" s="83"/>
      <c r="F42" s="83"/>
      <c r="G42" s="83"/>
      <c r="H42" s="83"/>
      <c r="I42" s="83"/>
      <c r="J42" s="83"/>
      <c r="K42" s="83"/>
      <c r="L42" s="83"/>
      <c r="M42" s="83"/>
    </row>
    <row r="43" spans="1:13">
      <c r="A43" s="54">
        <v>15</v>
      </c>
      <c r="B43" s="56"/>
      <c r="C43" s="56"/>
      <c r="D43" s="75"/>
      <c r="E43" s="83"/>
      <c r="F43" s="83"/>
      <c r="G43" s="83"/>
      <c r="H43" s="83"/>
      <c r="I43" s="83"/>
      <c r="J43" s="83"/>
      <c r="K43" s="83"/>
      <c r="L43" s="83"/>
      <c r="M43" s="83"/>
    </row>
    <row r="44" spans="1:13">
      <c r="A44" s="54">
        <v>16</v>
      </c>
      <c r="B44" s="56"/>
      <c r="C44" s="56"/>
      <c r="D44" s="75"/>
      <c r="E44" s="83"/>
      <c r="F44" s="83"/>
      <c r="G44" s="83"/>
      <c r="H44" s="83"/>
      <c r="I44" s="83"/>
      <c r="J44" s="83"/>
      <c r="K44" s="83"/>
      <c r="L44" s="83"/>
      <c r="M44" s="83"/>
    </row>
    <row r="45" spans="1:13">
      <c r="A45" s="54">
        <v>17</v>
      </c>
      <c r="B45" s="56"/>
      <c r="C45" s="56"/>
      <c r="D45" s="75"/>
      <c r="E45" s="83"/>
      <c r="F45" s="83"/>
      <c r="G45" s="83"/>
      <c r="H45" s="83"/>
      <c r="I45" s="83"/>
      <c r="J45" s="83"/>
      <c r="K45" s="83"/>
      <c r="L45" s="83"/>
      <c r="M45" s="83"/>
    </row>
    <row r="46" spans="1:13">
      <c r="A46" s="54">
        <v>18</v>
      </c>
      <c r="B46" s="56"/>
      <c r="C46" s="56"/>
      <c r="D46" s="75"/>
      <c r="E46" s="83"/>
      <c r="F46" s="83"/>
      <c r="G46" s="83"/>
      <c r="H46" s="83"/>
      <c r="I46" s="83"/>
      <c r="J46" s="83"/>
      <c r="K46" s="83"/>
      <c r="L46" s="83"/>
      <c r="M46" s="83"/>
    </row>
    <row r="47" spans="1:13">
      <c r="A47" s="54">
        <v>19</v>
      </c>
      <c r="B47" s="56"/>
      <c r="C47" s="56"/>
      <c r="D47" s="75"/>
      <c r="E47" s="83"/>
      <c r="F47" s="83"/>
      <c r="G47" s="83"/>
      <c r="H47" s="83"/>
      <c r="I47" s="83"/>
      <c r="J47" s="83"/>
      <c r="K47" s="83"/>
      <c r="L47" s="83"/>
      <c r="M47" s="83"/>
    </row>
    <row r="48" spans="1:13">
      <c r="A48" s="54">
        <v>20</v>
      </c>
      <c r="B48" s="56"/>
      <c r="C48" s="56"/>
      <c r="D48" s="75"/>
      <c r="E48" s="83"/>
      <c r="F48" s="83"/>
      <c r="G48" s="83"/>
      <c r="H48" s="83"/>
      <c r="I48" s="83"/>
      <c r="J48" s="83"/>
      <c r="K48" s="83"/>
      <c r="L48" s="83"/>
      <c r="M48" s="83"/>
    </row>
    <row r="49" spans="1:13">
      <c r="A49" s="54">
        <v>21</v>
      </c>
      <c r="B49" s="56"/>
      <c r="C49" s="56"/>
      <c r="D49" s="75"/>
      <c r="E49" s="83"/>
      <c r="F49" s="83"/>
      <c r="G49" s="83"/>
      <c r="H49" s="83"/>
      <c r="I49" s="83"/>
      <c r="J49" s="83"/>
      <c r="K49" s="83"/>
      <c r="L49" s="83"/>
      <c r="M49" s="83"/>
    </row>
    <row r="50" spans="1:13" ht="12" customHeight="1">
      <c r="A50" s="59"/>
      <c r="B50" s="60" t="s">
        <v>61</v>
      </c>
      <c r="C50" s="60"/>
      <c r="D50" s="61"/>
      <c r="E50" s="84">
        <f>SUM(E29:E49)</f>
        <v>0</v>
      </c>
      <c r="F50" s="84">
        <f>SUM(F29:F49)</f>
        <v>0</v>
      </c>
      <c r="G50" s="84">
        <f>SUM(G29:G49)</f>
        <v>0</v>
      </c>
      <c r="H50" s="84">
        <f>SUM(H29:H49)</f>
        <v>0</v>
      </c>
      <c r="I50" s="84">
        <f t="shared" ref="I50:M50" si="1">SUM(I29:I49)</f>
        <v>0</v>
      </c>
      <c r="J50" s="84">
        <f t="shared" si="1"/>
        <v>0</v>
      </c>
      <c r="K50" s="84">
        <f t="shared" si="1"/>
        <v>0</v>
      </c>
      <c r="L50" s="84">
        <f t="shared" si="1"/>
        <v>0</v>
      </c>
      <c r="M50" s="84">
        <f t="shared" si="1"/>
        <v>0</v>
      </c>
    </row>
    <row r="51" spans="1:13">
      <c r="E51" s="85"/>
      <c r="F51" s="85"/>
      <c r="G51" s="85"/>
      <c r="H51" s="85"/>
      <c r="I51" s="88"/>
      <c r="J51" s="88"/>
      <c r="K51" s="88"/>
      <c r="L51" s="88"/>
      <c r="M51" s="88"/>
    </row>
    <row r="52" spans="1:13">
      <c r="E52" s="85"/>
      <c r="F52" s="85"/>
      <c r="G52" s="85"/>
      <c r="H52" s="85"/>
      <c r="I52" s="88"/>
      <c r="J52" s="88"/>
      <c r="K52" s="88"/>
      <c r="L52" s="88"/>
      <c r="M52" s="88"/>
    </row>
    <row r="53" spans="1:13" s="64" customFormat="1" ht="15.95" collapsed="1">
      <c r="A53" s="110" t="s">
        <v>65</v>
      </c>
      <c r="B53" s="111"/>
      <c r="C53" s="112"/>
      <c r="D53" s="62">
        <v>0</v>
      </c>
      <c r="E53" s="87">
        <f>E50+E26</f>
        <v>0</v>
      </c>
      <c r="F53" s="87">
        <f>F50+F26</f>
        <v>0</v>
      </c>
      <c r="G53" s="87">
        <f>G50+G26</f>
        <v>0</v>
      </c>
      <c r="H53" s="87">
        <f>H50+H26</f>
        <v>0</v>
      </c>
      <c r="I53" s="87">
        <f t="shared" ref="I53:M53" si="2">I50+I26</f>
        <v>0</v>
      </c>
      <c r="J53" s="87">
        <f t="shared" si="2"/>
        <v>0</v>
      </c>
      <c r="K53" s="87">
        <f t="shared" si="2"/>
        <v>0</v>
      </c>
      <c r="L53" s="87">
        <f t="shared" si="2"/>
        <v>0</v>
      </c>
      <c r="M53" s="87">
        <f t="shared" si="2"/>
        <v>0</v>
      </c>
    </row>
    <row r="55" spans="1:13">
      <c r="B55" s="19" t="s">
        <v>63</v>
      </c>
    </row>
    <row r="61" spans="1:13" ht="18" customHeight="1"/>
    <row r="71" spans="3:3">
      <c r="C71" s="53"/>
    </row>
    <row r="75" spans="3:3" hidden="1"/>
    <row r="76" spans="3:3" hidden="1"/>
    <row r="77" spans="3:3" hidden="1"/>
  </sheetData>
  <mergeCells count="1">
    <mergeCell ref="A53:C53"/>
  </mergeCells>
  <pageMargins left="0.55118110236220474" right="0.55118110236220474" top="0.70866141732283472" bottom="0.70866141732283472" header="0.51181102362204722" footer="0.51181102362204722"/>
  <pageSetup paperSize="8" scale="58" fitToHeight="5" orientation="landscape" r:id="rId1"/>
  <headerFooter alignWithMargins="0">
    <oddFooter>&amp;L&amp;F&amp;R&amp;A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F56"/>
  <sheetViews>
    <sheetView view="pageBreakPreview" workbookViewId="0">
      <pane ySplit="1" topLeftCell="A2" activePane="bottomLeft" state="frozen"/>
      <selection pane="bottomLeft" activeCell="D1" sqref="D1:E1"/>
    </sheetView>
  </sheetViews>
  <sheetFormatPr defaultColWidth="8.85546875" defaultRowHeight="12.95"/>
  <cols>
    <col min="1" max="1" width="4" bestFit="1" customWidth="1"/>
    <col min="2" max="2" width="102.28515625" customWidth="1"/>
    <col min="3" max="3" width="22" customWidth="1"/>
    <col min="4" max="4" width="22" style="15" customWidth="1"/>
    <col min="5" max="5" width="22" customWidth="1"/>
  </cols>
  <sheetData>
    <row r="1" spans="1:5" ht="27.95">
      <c r="A1" s="4" t="s">
        <v>58</v>
      </c>
      <c r="B1" s="5" t="s">
        <v>66</v>
      </c>
      <c r="C1" s="6" t="s">
        <v>67</v>
      </c>
      <c r="D1" s="7" t="s">
        <v>68</v>
      </c>
      <c r="E1" s="8" t="s">
        <v>69</v>
      </c>
    </row>
    <row r="2" spans="1:5">
      <c r="A2" s="9">
        <f>1</f>
        <v>1</v>
      </c>
      <c r="B2" s="3"/>
      <c r="C2" s="11"/>
      <c r="D2" s="12"/>
      <c r="E2" s="13"/>
    </row>
    <row r="3" spans="1:5">
      <c r="A3" s="9">
        <f t="shared" ref="A3:A26" si="0">A2+1</f>
        <v>2</v>
      </c>
      <c r="B3" s="3"/>
      <c r="C3" s="11"/>
      <c r="D3" s="12"/>
      <c r="E3" s="13"/>
    </row>
    <row r="4" spans="1:5">
      <c r="A4" s="9">
        <f t="shared" si="0"/>
        <v>3</v>
      </c>
      <c r="B4" s="3"/>
      <c r="C4" s="11"/>
      <c r="D4" s="12"/>
      <c r="E4" s="13"/>
    </row>
    <row r="5" spans="1:5">
      <c r="A5" s="9">
        <f t="shared" si="0"/>
        <v>4</v>
      </c>
      <c r="B5" s="3"/>
      <c r="C5" s="11"/>
      <c r="D5" s="12"/>
      <c r="E5" s="13"/>
    </row>
    <row r="6" spans="1:5">
      <c r="A6" s="9">
        <f t="shared" si="0"/>
        <v>5</v>
      </c>
      <c r="B6" s="3"/>
      <c r="C6" s="11"/>
      <c r="D6" s="12"/>
      <c r="E6" s="13"/>
    </row>
    <row r="7" spans="1:5">
      <c r="A7" s="9">
        <f t="shared" si="0"/>
        <v>6</v>
      </c>
      <c r="B7" s="3"/>
      <c r="C7" s="11"/>
      <c r="D7" s="12"/>
      <c r="E7" s="13"/>
    </row>
    <row r="8" spans="1:5">
      <c r="A8" s="9">
        <f t="shared" si="0"/>
        <v>7</v>
      </c>
      <c r="B8" s="3"/>
      <c r="C8" s="11"/>
      <c r="D8" s="12"/>
      <c r="E8" s="13"/>
    </row>
    <row r="9" spans="1:5">
      <c r="A9" s="9">
        <f t="shared" si="0"/>
        <v>8</v>
      </c>
      <c r="B9" s="3"/>
      <c r="C9" s="11"/>
      <c r="D9" s="12"/>
      <c r="E9" s="13"/>
    </row>
    <row r="10" spans="1:5">
      <c r="A10" s="9">
        <f t="shared" si="0"/>
        <v>9</v>
      </c>
      <c r="B10" s="3"/>
      <c r="C10" s="11"/>
      <c r="D10" s="12"/>
      <c r="E10" s="13"/>
    </row>
    <row r="11" spans="1:5">
      <c r="A11" s="9">
        <f t="shared" si="0"/>
        <v>10</v>
      </c>
      <c r="B11" s="3"/>
      <c r="C11" s="11"/>
      <c r="D11" s="12"/>
      <c r="E11" s="13"/>
    </row>
    <row r="12" spans="1:5">
      <c r="A12" s="9">
        <f t="shared" si="0"/>
        <v>11</v>
      </c>
      <c r="B12" s="3"/>
      <c r="C12" s="11"/>
      <c r="D12" s="12"/>
      <c r="E12" s="13"/>
    </row>
    <row r="13" spans="1:5">
      <c r="A13" s="9">
        <f t="shared" si="0"/>
        <v>12</v>
      </c>
      <c r="B13" s="3"/>
      <c r="C13" s="11"/>
      <c r="D13" s="12"/>
      <c r="E13" s="13"/>
    </row>
    <row r="14" spans="1:5">
      <c r="A14" s="9">
        <f t="shared" si="0"/>
        <v>13</v>
      </c>
      <c r="B14" s="3"/>
      <c r="C14" s="11"/>
      <c r="D14" s="12"/>
      <c r="E14" s="13"/>
    </row>
    <row r="15" spans="1:5">
      <c r="A15" s="9">
        <f t="shared" si="0"/>
        <v>14</v>
      </c>
      <c r="B15" s="3"/>
      <c r="C15" s="11"/>
      <c r="D15" s="12"/>
      <c r="E15" s="13"/>
    </row>
    <row r="16" spans="1:5">
      <c r="A16" s="9">
        <f t="shared" si="0"/>
        <v>15</v>
      </c>
      <c r="B16" s="3"/>
      <c r="C16" s="11"/>
      <c r="D16" s="12"/>
      <c r="E16" s="13"/>
    </row>
    <row r="17" spans="1:6">
      <c r="A17" s="9">
        <f t="shared" si="0"/>
        <v>16</v>
      </c>
      <c r="B17" s="3"/>
      <c r="C17" s="11"/>
      <c r="D17" s="12"/>
      <c r="E17" s="13"/>
    </row>
    <row r="18" spans="1:6">
      <c r="A18" s="9">
        <f t="shared" si="0"/>
        <v>17</v>
      </c>
      <c r="B18" s="3"/>
      <c r="C18" s="11"/>
      <c r="D18" s="12"/>
      <c r="E18" s="13"/>
    </row>
    <row r="19" spans="1:6">
      <c r="A19" s="9">
        <f t="shared" si="0"/>
        <v>18</v>
      </c>
      <c r="B19" s="3"/>
      <c r="C19" s="11"/>
      <c r="D19" s="12"/>
      <c r="E19" s="13"/>
    </row>
    <row r="20" spans="1:6">
      <c r="A20" s="9">
        <f t="shared" si="0"/>
        <v>19</v>
      </c>
      <c r="B20" s="3"/>
      <c r="C20" s="11"/>
      <c r="D20" s="12"/>
      <c r="E20" s="13"/>
    </row>
    <row r="21" spans="1:6">
      <c r="A21" s="9">
        <f t="shared" si="0"/>
        <v>20</v>
      </c>
      <c r="B21" s="3"/>
      <c r="C21" s="11"/>
      <c r="D21" s="12"/>
      <c r="E21" s="13"/>
    </row>
    <row r="22" spans="1:6">
      <c r="A22" s="9">
        <f t="shared" si="0"/>
        <v>21</v>
      </c>
      <c r="B22" s="3"/>
      <c r="C22" s="11"/>
      <c r="D22" s="12"/>
      <c r="E22" s="13"/>
    </row>
    <row r="23" spans="1:6">
      <c r="A23" s="9">
        <f t="shared" si="0"/>
        <v>22</v>
      </c>
      <c r="B23" s="3"/>
      <c r="C23" s="11"/>
      <c r="D23" s="12"/>
      <c r="E23" s="13"/>
    </row>
    <row r="24" spans="1:6">
      <c r="A24" s="9">
        <f t="shared" si="0"/>
        <v>23</v>
      </c>
      <c r="B24" s="3"/>
      <c r="C24" s="11"/>
      <c r="D24" s="12"/>
      <c r="E24" s="13"/>
    </row>
    <row r="25" spans="1:6">
      <c r="A25" s="9">
        <f t="shared" si="0"/>
        <v>24</v>
      </c>
      <c r="B25" s="3"/>
      <c r="C25" s="11"/>
      <c r="D25" s="12"/>
      <c r="E25" s="13"/>
    </row>
    <row r="26" spans="1:6">
      <c r="A26" s="9">
        <f t="shared" si="0"/>
        <v>25</v>
      </c>
      <c r="B26" s="3"/>
      <c r="C26" s="11"/>
      <c r="D26" s="12"/>
      <c r="E26" s="13"/>
    </row>
    <row r="27" spans="1:6" ht="14.1" thickBot="1">
      <c r="A27" s="113" t="s">
        <v>61</v>
      </c>
      <c r="B27" s="114"/>
      <c r="C27" s="1">
        <f>SUM(C2:C26)</f>
        <v>0</v>
      </c>
      <c r="D27" s="14">
        <f>SUM(D2:D26)</f>
        <v>0</v>
      </c>
      <c r="E27" s="10">
        <f>SUM(E2:E26)</f>
        <v>0</v>
      </c>
    </row>
    <row r="28" spans="1:6">
      <c r="A28" s="17"/>
      <c r="B28" s="115"/>
      <c r="C28" s="115"/>
      <c r="D28" s="115"/>
      <c r="E28" s="115"/>
      <c r="F28" s="16"/>
    </row>
    <row r="29" spans="1:6" ht="14.1" thickBot="1">
      <c r="A29" s="17"/>
      <c r="B29" s="116"/>
      <c r="C29" s="116"/>
      <c r="D29" s="116"/>
      <c r="E29" s="116"/>
      <c r="F29" s="16"/>
    </row>
    <row r="30" spans="1:6" ht="27.95">
      <c r="A30" s="4" t="s">
        <v>58</v>
      </c>
      <c r="B30" s="5" t="s">
        <v>70</v>
      </c>
      <c r="C30" s="6" t="s">
        <v>67</v>
      </c>
      <c r="D30" s="7" t="s">
        <v>68</v>
      </c>
      <c r="E30" s="8" t="s">
        <v>69</v>
      </c>
    </row>
    <row r="31" spans="1:6">
      <c r="A31" s="9">
        <f>1</f>
        <v>1</v>
      </c>
      <c r="B31" s="3"/>
      <c r="C31" s="11"/>
      <c r="D31" s="12"/>
      <c r="E31" s="13"/>
    </row>
    <row r="32" spans="1:6">
      <c r="A32" s="9">
        <f t="shared" ref="A32:A55" si="1">A31+1</f>
        <v>2</v>
      </c>
      <c r="B32" s="3"/>
      <c r="C32" s="11"/>
      <c r="D32" s="12"/>
      <c r="E32" s="13"/>
    </row>
    <row r="33" spans="1:5">
      <c r="A33" s="9">
        <f t="shared" si="1"/>
        <v>3</v>
      </c>
      <c r="B33" s="3"/>
      <c r="C33" s="11"/>
      <c r="D33" s="12"/>
      <c r="E33" s="13"/>
    </row>
    <row r="34" spans="1:5">
      <c r="A34" s="9">
        <f t="shared" si="1"/>
        <v>4</v>
      </c>
      <c r="B34" s="3"/>
      <c r="C34" s="11"/>
      <c r="D34" s="12"/>
      <c r="E34" s="13"/>
    </row>
    <row r="35" spans="1:5">
      <c r="A35" s="9">
        <f t="shared" si="1"/>
        <v>5</v>
      </c>
      <c r="B35" s="3"/>
      <c r="C35" s="11"/>
      <c r="D35" s="12"/>
      <c r="E35" s="13"/>
    </row>
    <row r="36" spans="1:5">
      <c r="A36" s="9">
        <f t="shared" si="1"/>
        <v>6</v>
      </c>
      <c r="B36" s="3"/>
      <c r="C36" s="11"/>
      <c r="D36" s="12"/>
      <c r="E36" s="13"/>
    </row>
    <row r="37" spans="1:5">
      <c r="A37" s="9">
        <f t="shared" si="1"/>
        <v>7</v>
      </c>
      <c r="B37" s="3"/>
      <c r="C37" s="11"/>
      <c r="D37" s="12"/>
      <c r="E37" s="13"/>
    </row>
    <row r="38" spans="1:5">
      <c r="A38" s="9">
        <f t="shared" si="1"/>
        <v>8</v>
      </c>
      <c r="B38" s="3"/>
      <c r="C38" s="11"/>
      <c r="D38" s="12"/>
      <c r="E38" s="13"/>
    </row>
    <row r="39" spans="1:5">
      <c r="A39" s="9">
        <f t="shared" si="1"/>
        <v>9</v>
      </c>
      <c r="B39" s="3"/>
      <c r="C39" s="11"/>
      <c r="D39" s="12"/>
      <c r="E39" s="13"/>
    </row>
    <row r="40" spans="1:5">
      <c r="A40" s="9">
        <f t="shared" si="1"/>
        <v>10</v>
      </c>
      <c r="B40" s="3"/>
      <c r="C40" s="11"/>
      <c r="D40" s="12"/>
      <c r="E40" s="13"/>
    </row>
    <row r="41" spans="1:5">
      <c r="A41" s="9">
        <f t="shared" si="1"/>
        <v>11</v>
      </c>
      <c r="B41" s="3"/>
      <c r="C41" s="11"/>
      <c r="D41" s="12"/>
      <c r="E41" s="13"/>
    </row>
    <row r="42" spans="1:5">
      <c r="A42" s="9">
        <f t="shared" si="1"/>
        <v>12</v>
      </c>
      <c r="B42" s="3"/>
      <c r="C42" s="11"/>
      <c r="D42" s="12"/>
      <c r="E42" s="13"/>
    </row>
    <row r="43" spans="1:5">
      <c r="A43" s="9">
        <f t="shared" si="1"/>
        <v>13</v>
      </c>
      <c r="B43" s="3"/>
      <c r="C43" s="11"/>
      <c r="D43" s="12"/>
      <c r="E43" s="13"/>
    </row>
    <row r="44" spans="1:5">
      <c r="A44" s="9">
        <f t="shared" si="1"/>
        <v>14</v>
      </c>
      <c r="B44" s="3"/>
      <c r="C44" s="11"/>
      <c r="D44" s="12"/>
      <c r="E44" s="13"/>
    </row>
    <row r="45" spans="1:5">
      <c r="A45" s="9">
        <f t="shared" si="1"/>
        <v>15</v>
      </c>
      <c r="B45" s="3"/>
      <c r="C45" s="11"/>
      <c r="D45" s="12"/>
      <c r="E45" s="13"/>
    </row>
    <row r="46" spans="1:5">
      <c r="A46" s="9">
        <f t="shared" si="1"/>
        <v>16</v>
      </c>
      <c r="B46" s="3"/>
      <c r="C46" s="11"/>
      <c r="D46" s="12"/>
      <c r="E46" s="13"/>
    </row>
    <row r="47" spans="1:5">
      <c r="A47" s="9">
        <f t="shared" si="1"/>
        <v>17</v>
      </c>
      <c r="B47" s="3"/>
      <c r="C47" s="11"/>
      <c r="D47" s="12"/>
      <c r="E47" s="13"/>
    </row>
    <row r="48" spans="1:5">
      <c r="A48" s="9">
        <f t="shared" si="1"/>
        <v>18</v>
      </c>
      <c r="B48" s="3"/>
      <c r="C48" s="11"/>
      <c r="D48" s="12"/>
      <c r="E48" s="13"/>
    </row>
    <row r="49" spans="1:5">
      <c r="A49" s="9">
        <f t="shared" si="1"/>
        <v>19</v>
      </c>
      <c r="B49" s="3"/>
      <c r="C49" s="11"/>
      <c r="D49" s="12"/>
      <c r="E49" s="13"/>
    </row>
    <row r="50" spans="1:5">
      <c r="A50" s="9">
        <f t="shared" si="1"/>
        <v>20</v>
      </c>
      <c r="B50" s="3"/>
      <c r="C50" s="11"/>
      <c r="D50" s="12"/>
      <c r="E50" s="13"/>
    </row>
    <row r="51" spans="1:5">
      <c r="A51" s="9">
        <f t="shared" si="1"/>
        <v>21</v>
      </c>
      <c r="B51" s="3"/>
      <c r="C51" s="11"/>
      <c r="D51" s="12"/>
      <c r="E51" s="13"/>
    </row>
    <row r="52" spans="1:5">
      <c r="A52" s="9">
        <f t="shared" si="1"/>
        <v>22</v>
      </c>
      <c r="B52" s="3"/>
      <c r="C52" s="11"/>
      <c r="D52" s="12"/>
      <c r="E52" s="13"/>
    </row>
    <row r="53" spans="1:5">
      <c r="A53" s="9">
        <f t="shared" si="1"/>
        <v>23</v>
      </c>
      <c r="B53" s="3"/>
      <c r="C53" s="11"/>
      <c r="D53" s="12"/>
      <c r="E53" s="13"/>
    </row>
    <row r="54" spans="1:5">
      <c r="A54" s="9">
        <f t="shared" si="1"/>
        <v>24</v>
      </c>
      <c r="B54" s="3"/>
      <c r="C54" s="11"/>
      <c r="D54" s="12"/>
      <c r="E54" s="13"/>
    </row>
    <row r="55" spans="1:5">
      <c r="A55" s="9">
        <f t="shared" si="1"/>
        <v>25</v>
      </c>
      <c r="B55" s="3"/>
      <c r="C55" s="11"/>
      <c r="D55" s="12"/>
      <c r="E55" s="13"/>
    </row>
    <row r="56" spans="1:5" ht="14.1" thickBot="1">
      <c r="A56" s="113" t="s">
        <v>61</v>
      </c>
      <c r="B56" s="114"/>
      <c r="C56" s="1">
        <f>SUM(C31:C55)</f>
        <v>0</v>
      </c>
      <c r="D56" s="14">
        <f>SUM(D31:D55)</f>
        <v>0</v>
      </c>
      <c r="E56" s="10">
        <f>SUM(E31:E55)</f>
        <v>0</v>
      </c>
    </row>
  </sheetData>
  <mergeCells count="3">
    <mergeCell ref="A27:B27"/>
    <mergeCell ref="A56:B56"/>
    <mergeCell ref="B28:E29"/>
  </mergeCells>
  <phoneticPr fontId="2" type="noConversion"/>
  <pageMargins left="0.28000000000000003" right="0.38" top="0.56000000000000005" bottom="0.68" header="0.37" footer="0.5"/>
  <pageSetup paperSize="9" scale="75" fitToHeight="4"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2"/>
  <sheetViews>
    <sheetView view="pageBreakPreview" zoomScale="115" workbookViewId="0">
      <selection activeCell="B14" sqref="B14"/>
    </sheetView>
  </sheetViews>
  <sheetFormatPr defaultColWidth="8.85546875" defaultRowHeight="12.95"/>
  <cols>
    <col min="1" max="1" width="8.85546875" customWidth="1"/>
    <col min="2" max="2" width="24.140625" bestFit="1" customWidth="1"/>
    <col min="3" max="3" width="13" bestFit="1" customWidth="1"/>
  </cols>
  <sheetData>
    <row r="1" spans="1:9">
      <c r="A1" s="117" t="s">
        <v>71</v>
      </c>
      <c r="B1" s="117"/>
      <c r="C1" s="117"/>
      <c r="D1" s="117"/>
      <c r="E1" s="117"/>
      <c r="F1" s="117"/>
      <c r="G1" s="117"/>
      <c r="H1" s="117"/>
      <c r="I1" s="117"/>
    </row>
    <row r="2" spans="1:9">
      <c r="B2" t="s">
        <v>72</v>
      </c>
      <c r="C2" s="2">
        <v>75000</v>
      </c>
    </row>
  </sheetData>
  <mergeCells count="1">
    <mergeCell ref="A1:I1"/>
  </mergeCells>
  <phoneticPr fontId="2" type="noConversion"/>
  <pageMargins left="0.75" right="0.75" top="1" bottom="1" header="0.5" footer="0.5"/>
  <pageSetup paperSize="9" scale="87" orientation="portrait"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F54E84ED023914A950399DAD9908D3B" ma:contentTypeVersion="8" ma:contentTypeDescription="Een nieuw document maken." ma:contentTypeScope="" ma:versionID="b48ce2ef465ea93d7d4383215293e61d">
  <xsd:schema xmlns:xsd="http://www.w3.org/2001/XMLSchema" xmlns:xs="http://www.w3.org/2001/XMLSchema" xmlns:p="http://schemas.microsoft.com/office/2006/metadata/properties" xmlns:ns2="6768450c-4290-40db-9862-f246222e287b" xmlns:ns3="ced38234-2310-47f9-b614-0ad1af6daa88" targetNamespace="http://schemas.microsoft.com/office/2006/metadata/properties" ma:root="true" ma:fieldsID="1e150cede7d0fddd32ab1d662cd591ae" ns2:_="" ns3:_="">
    <xsd:import namespace="6768450c-4290-40db-9862-f246222e287b"/>
    <xsd:import namespace="ced38234-2310-47f9-b614-0ad1af6daa88"/>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768450c-4290-40db-9862-f246222e287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Afbeeldingtags" ma:readOnly="false" ma:fieldId="{5cf76f15-5ced-4ddc-b409-7134ff3c332f}" ma:taxonomyMulti="true" ma:sspId="4d1d4fe6-bafe-4019-8c30-09eb31e6d384" ma:termSetId="09814cd3-568e-fe90-9814-8d621ff8fb84" ma:anchorId="fba54fb3-c3e1-fe81-a776-ca4b69148c4d" ma:open="true" ma:isKeyword="false">
      <xsd:complexType>
        <xsd:sequence>
          <xsd:element ref="pc:Terms" minOccurs="0" maxOccurs="1"/>
        </xsd:sequence>
      </xsd:complex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ed38234-2310-47f9-b614-0ad1af6daa88"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8b046359-6936-4e36-8489-9401fbcd5f7a}" ma:internalName="TaxCatchAll" ma:showField="CatchAllData" ma:web="ced38234-2310-47f9-b614-0ad1af6daa8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ced38234-2310-47f9-b614-0ad1af6daa88" xsi:nil="true"/>
    <lcf76f155ced4ddcb4097134ff3c332f xmlns="6768450c-4290-40db-9862-f246222e287b">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C8DE9690-7B27-4F75-A8CB-5BFC41D42E99}"/>
</file>

<file path=customXml/itemProps2.xml><?xml version="1.0" encoding="utf-8"?>
<ds:datastoreItem xmlns:ds="http://schemas.openxmlformats.org/officeDocument/2006/customXml" ds:itemID="{F89282A2-2F04-409C-99DD-1B87B48FB604}"/>
</file>

<file path=customXml/itemProps3.xml><?xml version="1.0" encoding="utf-8"?>
<ds:datastoreItem xmlns:ds="http://schemas.openxmlformats.org/officeDocument/2006/customXml" ds:itemID="{B9FB20D3-6239-45A4-B562-A2B445B689B8}"/>
</file>

<file path=docProps/app.xml><?xml version="1.0" encoding="utf-8"?>
<Properties xmlns="http://schemas.openxmlformats.org/officeDocument/2006/extended-properties" xmlns:vt="http://schemas.openxmlformats.org/officeDocument/2006/docPropsVTypes">
  <Application>Microsoft Excel Online</Application>
  <Manager/>
  <Company>Atos Origin Nederland B.V.</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Bijlage J: Antwoordformulier Prijs UMCG</dc:title>
  <dc:subject/>
  <dc:creator>Ruud Plu</dc:creator>
  <cp:keywords/>
  <dc:description/>
  <cp:lastModifiedBy>joyce</cp:lastModifiedBy>
  <cp:revision>1</cp:revision>
  <dcterms:created xsi:type="dcterms:W3CDTF">2009-02-20T13:31:47Z</dcterms:created>
  <dcterms:modified xsi:type="dcterms:W3CDTF">2023-01-04T13:35:57Z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0x010100DF54E84ED023914A950399DAD9908D3B</vt:lpwstr>
  </property>
  <property fmtid="{D5CDD505-2E9C-101B-9397-08002B2CF9AE}" pid="3" name="MediaServiceImageTags">
    <vt:lpwstr/>
  </property>
</Properties>
</file>