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0 - JAN 2022 - DEC 2022\20220630 Portofoons reparaties+toebehoren\Nota van Inlichtingen\"/>
    </mc:Choice>
  </mc:AlternateContent>
  <bookViews>
    <workbookView xWindow="0" yWindow="200" windowWidth="22980" windowHeight="8360"/>
  </bookViews>
  <sheets>
    <sheet name="Portofoons+reparaties+toebehor." sheetId="1" r:id="rId1"/>
  </sheets>
  <calcPr calcId="162913"/>
</workbook>
</file>

<file path=xl/calcChain.xml><?xml version="1.0" encoding="utf-8"?>
<calcChain xmlns="http://schemas.openxmlformats.org/spreadsheetml/2006/main">
  <c r="F26" i="1" l="1"/>
  <c r="F25" i="1"/>
  <c r="F21" i="1"/>
  <c r="F20" i="1"/>
  <c r="F19" i="1"/>
  <c r="F10" i="1"/>
  <c r="F9" i="1"/>
  <c r="F15" i="1" l="1"/>
  <c r="F24" i="1"/>
  <c r="F23" i="1"/>
  <c r="F22" i="1"/>
  <c r="F17" i="1" l="1"/>
  <c r="F39" i="1" l="1"/>
  <c r="F32" i="1" l="1"/>
  <c r="F33" i="1"/>
  <c r="F30" i="1"/>
  <c r="F31" i="1"/>
  <c r="F8" i="1"/>
  <c r="F11" i="1"/>
  <c r="F12" i="1"/>
  <c r="F13" i="1"/>
  <c r="F14" i="1"/>
  <c r="F16" i="1"/>
  <c r="F18" i="1"/>
  <c r="F27" i="1"/>
  <c r="F28" i="1"/>
  <c r="F29" i="1"/>
  <c r="F34" i="1"/>
  <c r="F35" i="1"/>
  <c r="F36" i="1"/>
  <c r="F37" i="1"/>
</calcChain>
</file>

<file path=xl/sharedStrings.xml><?xml version="1.0" encoding="utf-8"?>
<sst xmlns="http://schemas.openxmlformats.org/spreadsheetml/2006/main" count="73" uniqueCount="42">
  <si>
    <t>per stuk</t>
  </si>
  <si>
    <t>Eenheid</t>
  </si>
  <si>
    <t>Ref.nr. aanbesteding:</t>
  </si>
  <si>
    <t>Naam leverancier:</t>
  </si>
  <si>
    <t>= IN TE VULLEN DOOR DEELNEMER</t>
  </si>
  <si>
    <t>Aanbesteding Portofoons, toebehoren en reparaties</t>
  </si>
  <si>
    <t xml:space="preserve">Accu Motorola 2200mAh, model NNTN8023 </t>
  </si>
  <si>
    <t xml:space="preserve">Antenne t.b.v MTP6550 portofoon </t>
  </si>
  <si>
    <t xml:space="preserve">Draaiknop t.b.v MTP6550 portofoon </t>
  </si>
  <si>
    <t>Riemclip t.b.v MTP6550 portofoon</t>
  </si>
  <si>
    <t>Motorola tafellader t.b.v. MTP6550 portofoon</t>
  </si>
  <si>
    <t>Antenne t.b.v. DP4600e portofoon</t>
  </si>
  <si>
    <t>Riemclip t.b.v. DP4600e portofoon</t>
  </si>
  <si>
    <t>Accu t.b.v. van DP4600e 2450mAh type PMNN4544A</t>
  </si>
  <si>
    <t>Voertuiglader Wetech –WTC636 (12-24v)</t>
  </si>
  <si>
    <t xml:space="preserve">Handmicrofoon Motorola PMMN4119B </t>
  </si>
  <si>
    <t>Savox HC-E #D  L52100</t>
  </si>
  <si>
    <t xml:space="preserve">Accu t.b.v. Kenwood TK3180 portofoon 2000mAh (KNB-33L) </t>
  </si>
  <si>
    <t xml:space="preserve"> Antenne t.b.v. TK3180 portofoon</t>
  </si>
  <si>
    <t xml:space="preserve"> Riemclip t.b.v. TK3180 portofoon</t>
  </si>
  <si>
    <t xml:space="preserve"> Draaiknop t.b.v. TK3180 portofoon</t>
  </si>
  <si>
    <t xml:space="preserve"> Behuizing t.b.v. TK3180 portofoon</t>
  </si>
  <si>
    <t xml:space="preserve">Prijsopgave Motorola en Kenwood Portofoons en toebehoren </t>
  </si>
  <si>
    <t>Voertuiglader Wetech</t>
  </si>
  <si>
    <t>Ceotronix CT-HN headset -  MTP6550 compatible t.b.v. toepassingen op snelle boten</t>
  </si>
  <si>
    <t>Nummer</t>
  </si>
  <si>
    <t xml:space="preserve">Juma IP68 Dual Radio Tactical Push to Talk unit, Geschikt voor voor Juma &amp; 3M Peltor headsets en aansluitingen voor 2 x
Motorola MTP6650 portofoon
</t>
  </si>
  <si>
    <t>Basic Patrol Earpiece &amp; microphone audioset Voorzien van Nexus connector (Peltor wired</t>
  </si>
  <si>
    <t>Motorola MDRLN4941A meeluister garnituur voorzien van 3,5mm jackplug. Inclusief “vervangende onderdelen” (krulsnoer en oordopje)</t>
  </si>
  <si>
    <t>Totaal incl. BTW</t>
  </si>
  <si>
    <t>Graveren van de behuizing van het geleverde product (voorzien van een unieke ID via lasergravering)</t>
  </si>
  <si>
    <t>3M ComTAC headset Neckband style, voorzien van Nexus connector (Peltor wired)</t>
  </si>
  <si>
    <t>Portofoon DP4600e gebruiksklaar incl. sleutels</t>
  </si>
  <si>
    <t>* Aan deze aantallen kunnen geen rechten worden ontleend het betreft een Raamovereenkomst.</t>
  </si>
  <si>
    <t>Indicatie afname aantal stuks over 4 jaar*</t>
  </si>
  <si>
    <t xml:space="preserve">** Alle prijzen zijn inclusief alle bijkomende kosten, zie ook Hoofdstuk 8.1.4 Beschrijvend document  </t>
  </si>
  <si>
    <t>Prijs per stuk incl. BTW**</t>
  </si>
  <si>
    <t>Totale Inschrijfsom incl. BTW op basis van 4 jaar</t>
  </si>
  <si>
    <t>RSM Savox XG C-C1 of gelijkwaardige Savox C-C550  (programmeerbare handmicrofoon)</t>
  </si>
  <si>
    <t xml:space="preserve">Portofoon MTP6550 of gelijkwaardig MTP 6650 gebruiksklaar </t>
  </si>
  <si>
    <t>Motorola accu ATEX 1250mAH en overige accessoires, geschikt voor de MTP8550Ex portofoon</t>
  </si>
  <si>
    <t xml:space="preserve">Portofoon MTP8550Ex gebruiksklaar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</si>
</sst>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2" borderId="7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12" xfId="0" applyFont="1" applyBorder="1"/>
    <xf numFmtId="0" fontId="4" fillId="4" borderId="11" xfId="0" applyFont="1" applyFill="1" applyBorder="1"/>
    <xf numFmtId="0" fontId="4" fillId="3" borderId="0" xfId="0" applyFont="1" applyFill="1" applyBorder="1"/>
    <xf numFmtId="0" fontId="3" fillId="0" borderId="0" xfId="0" quotePrefix="1" applyFont="1" applyFill="1" applyBorder="1" applyAlignment="1">
      <alignment horizontal="left" vertical="top"/>
    </xf>
    <xf numFmtId="0" fontId="4" fillId="0" borderId="10" xfId="0" applyFont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0" borderId="7" xfId="0" applyFont="1" applyBorder="1"/>
    <xf numFmtId="0" fontId="3" fillId="0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44" fontId="5" fillId="0" borderId="17" xfId="1" applyFont="1" applyFill="1" applyBorder="1"/>
    <xf numFmtId="164" fontId="5" fillId="3" borderId="4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4" fontId="3" fillId="0" borderId="0" xfId="1" applyFont="1" applyBorder="1"/>
    <xf numFmtId="0" fontId="7" fillId="2" borderId="1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6" xfId="0" applyFont="1" applyFill="1" applyBorder="1"/>
    <xf numFmtId="0" fontId="6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/>
    <xf numFmtId="0" fontId="5" fillId="0" borderId="22" xfId="0" applyFont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4" fillId="0" borderId="22" xfId="0" applyFont="1" applyBorder="1" applyAlignment="1">
      <alignment wrapText="1"/>
    </xf>
    <xf numFmtId="0" fontId="9" fillId="0" borderId="22" xfId="0" applyFont="1" applyBorder="1"/>
    <xf numFmtId="0" fontId="3" fillId="2" borderId="1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5" fillId="3" borderId="4" xfId="1" applyNumberFormat="1" applyFont="1" applyFill="1" applyBorder="1" applyAlignment="1">
      <alignment horizontal="left"/>
    </xf>
    <xf numFmtId="44" fontId="3" fillId="0" borderId="2" xfId="1" applyFont="1" applyBorder="1"/>
    <xf numFmtId="0" fontId="5" fillId="0" borderId="20" xfId="0" applyFont="1" applyBorder="1" applyAlignment="1">
      <alignment vertical="center" wrapText="1"/>
    </xf>
    <xf numFmtId="164" fontId="5" fillId="0" borderId="19" xfId="0" applyNumberFormat="1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4" fontId="5" fillId="0" borderId="4" xfId="0" applyNumberFormat="1" applyFont="1" applyFill="1" applyBorder="1"/>
    <xf numFmtId="44" fontId="5" fillId="0" borderId="4" xfId="1" applyFont="1" applyFill="1" applyBorder="1"/>
    <xf numFmtId="0" fontId="5" fillId="0" borderId="22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4" fillId="0" borderId="22" xfId="0" applyFont="1" applyBorder="1" applyAlignment="1">
      <alignment vertical="top"/>
    </xf>
    <xf numFmtId="0" fontId="3" fillId="0" borderId="0" xfId="0" applyFont="1" applyBorder="1"/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B21" sqref="B21"/>
    </sheetView>
  </sheetViews>
  <sheetFormatPr defaultColWidth="8.81640625" defaultRowHeight="12" x14ac:dyDescent="0.3"/>
  <cols>
    <col min="1" max="1" width="8.81640625" style="27"/>
    <col min="2" max="2" width="46.54296875" style="3" customWidth="1"/>
    <col min="3" max="3" width="14.54296875" style="3" customWidth="1"/>
    <col min="4" max="4" width="12.7265625" style="3" customWidth="1"/>
    <col min="5" max="5" width="18.453125" style="3" customWidth="1"/>
    <col min="6" max="6" width="13.1796875" style="3" customWidth="1"/>
    <col min="7" max="8" width="8.81640625" style="3"/>
    <col min="9" max="9" width="8.1796875" style="3" bestFit="1" customWidth="1"/>
    <col min="10" max="16384" width="8.81640625" style="3"/>
  </cols>
  <sheetData>
    <row r="1" spans="1:9" s="24" customFormat="1" ht="16" thickBot="1" x14ac:dyDescent="0.4">
      <c r="A1" s="26"/>
      <c r="B1" s="21" t="s">
        <v>5</v>
      </c>
      <c r="C1" s="22"/>
      <c r="D1" s="23"/>
    </row>
    <row r="2" spans="1:9" x14ac:dyDescent="0.3">
      <c r="B2" s="4" t="s">
        <v>2</v>
      </c>
      <c r="C2" s="25">
        <v>7291</v>
      </c>
      <c r="D2" s="5"/>
      <c r="G2" s="6"/>
      <c r="H2" s="6"/>
      <c r="I2" s="7" t="s">
        <v>4</v>
      </c>
    </row>
    <row r="3" spans="1:9" ht="12.5" thickBot="1" x14ac:dyDescent="0.35">
      <c r="B3" s="8" t="s">
        <v>3</v>
      </c>
      <c r="C3" s="9"/>
      <c r="D3" s="10"/>
    </row>
    <row r="4" spans="1:9" ht="12.5" thickBot="1" x14ac:dyDescent="0.35">
      <c r="B4" s="11"/>
    </row>
    <row r="5" spans="1:9" s="2" customFormat="1" ht="36.5" thickBot="1" x14ac:dyDescent="0.35">
      <c r="A5" s="27"/>
      <c r="B5" s="12"/>
      <c r="C5" s="13" t="s">
        <v>36</v>
      </c>
      <c r="D5" s="14" t="s">
        <v>34</v>
      </c>
      <c r="E5" s="14" t="s">
        <v>1</v>
      </c>
      <c r="F5" s="54" t="s">
        <v>29</v>
      </c>
    </row>
    <row r="6" spans="1:9" s="2" customFormat="1" x14ac:dyDescent="0.3">
      <c r="A6" s="34" t="s">
        <v>25</v>
      </c>
      <c r="B6" s="1" t="s">
        <v>22</v>
      </c>
      <c r="C6" s="1"/>
      <c r="D6" s="1"/>
      <c r="E6" s="1"/>
      <c r="F6" s="50"/>
    </row>
    <row r="7" spans="1:9" s="2" customFormat="1" x14ac:dyDescent="0.3">
      <c r="A7" s="49"/>
      <c r="B7" s="50"/>
      <c r="C7" s="50"/>
      <c r="D7" s="50"/>
      <c r="E7" s="50"/>
      <c r="F7" s="53"/>
    </row>
    <row r="8" spans="1:9" x14ac:dyDescent="0.3">
      <c r="A8" s="35">
        <v>1</v>
      </c>
      <c r="B8" s="28" t="s">
        <v>6</v>
      </c>
      <c r="C8" s="36">
        <v>0</v>
      </c>
      <c r="D8" s="15">
        <v>800</v>
      </c>
      <c r="E8" s="15" t="s">
        <v>0</v>
      </c>
      <c r="F8" s="45">
        <f t="shared" ref="F8:F29" si="0">C8*D8</f>
        <v>0</v>
      </c>
    </row>
    <row r="9" spans="1:9" x14ac:dyDescent="0.3">
      <c r="A9" s="35">
        <v>2</v>
      </c>
      <c r="B9" s="28" t="s">
        <v>39</v>
      </c>
      <c r="C9" s="36">
        <v>0</v>
      </c>
      <c r="D9" s="15">
        <v>20</v>
      </c>
      <c r="E9" s="15" t="s">
        <v>0</v>
      </c>
      <c r="F9" s="45">
        <f t="shared" si="0"/>
        <v>0</v>
      </c>
    </row>
    <row r="10" spans="1:9" ht="24" x14ac:dyDescent="0.3">
      <c r="A10" s="35">
        <v>3</v>
      </c>
      <c r="B10" s="48" t="s">
        <v>30</v>
      </c>
      <c r="C10" s="36">
        <v>0</v>
      </c>
      <c r="D10" s="15">
        <v>20</v>
      </c>
      <c r="E10" s="15" t="s">
        <v>0</v>
      </c>
      <c r="F10" s="45">
        <f t="shared" si="0"/>
        <v>0</v>
      </c>
    </row>
    <row r="11" spans="1:9" x14ac:dyDescent="0.3">
      <c r="A11" s="35">
        <v>4</v>
      </c>
      <c r="B11" s="29" t="s">
        <v>7</v>
      </c>
      <c r="C11" s="36">
        <v>0</v>
      </c>
      <c r="D11" s="15">
        <v>100</v>
      </c>
      <c r="E11" s="15" t="s">
        <v>0</v>
      </c>
      <c r="F11" s="45">
        <f t="shared" si="0"/>
        <v>0</v>
      </c>
    </row>
    <row r="12" spans="1:9" x14ac:dyDescent="0.3">
      <c r="A12" s="35">
        <v>5</v>
      </c>
      <c r="B12" s="28" t="s">
        <v>9</v>
      </c>
      <c r="C12" s="36">
        <v>0</v>
      </c>
      <c r="D12" s="15">
        <v>100</v>
      </c>
      <c r="E12" s="15" t="s">
        <v>0</v>
      </c>
      <c r="F12" s="45">
        <f t="shared" si="0"/>
        <v>0</v>
      </c>
    </row>
    <row r="13" spans="1:9" x14ac:dyDescent="0.3">
      <c r="A13" s="35">
        <v>6</v>
      </c>
      <c r="B13" s="28" t="s">
        <v>8</v>
      </c>
      <c r="C13" s="36">
        <v>0</v>
      </c>
      <c r="D13" s="15">
        <v>40</v>
      </c>
      <c r="E13" s="15" t="s">
        <v>0</v>
      </c>
      <c r="F13" s="45">
        <f t="shared" si="0"/>
        <v>0</v>
      </c>
    </row>
    <row r="14" spans="1:9" x14ac:dyDescent="0.3">
      <c r="A14" s="35">
        <v>7</v>
      </c>
      <c r="B14" s="30" t="s">
        <v>23</v>
      </c>
      <c r="C14" s="36">
        <v>0</v>
      </c>
      <c r="D14" s="15">
        <v>60</v>
      </c>
      <c r="E14" s="15" t="s">
        <v>0</v>
      </c>
      <c r="F14" s="45">
        <f t="shared" si="0"/>
        <v>0</v>
      </c>
    </row>
    <row r="15" spans="1:9" x14ac:dyDescent="0.3">
      <c r="A15" s="35">
        <v>8</v>
      </c>
      <c r="B15" s="28" t="s">
        <v>10</v>
      </c>
      <c r="C15" s="36">
        <v>0</v>
      </c>
      <c r="D15" s="15">
        <v>20</v>
      </c>
      <c r="E15" s="15" t="s">
        <v>0</v>
      </c>
      <c r="F15" s="45">
        <f t="shared" si="0"/>
        <v>0</v>
      </c>
    </row>
    <row r="16" spans="1:9" ht="24" x14ac:dyDescent="0.3">
      <c r="A16" s="35">
        <v>9</v>
      </c>
      <c r="B16" s="31" t="s">
        <v>38</v>
      </c>
      <c r="C16" s="36">
        <v>0</v>
      </c>
      <c r="D16" s="15">
        <v>100</v>
      </c>
      <c r="E16" s="15" t="s">
        <v>0</v>
      </c>
      <c r="F16" s="45">
        <f t="shared" si="0"/>
        <v>0</v>
      </c>
    </row>
    <row r="17" spans="1:6" ht="24" x14ac:dyDescent="0.3">
      <c r="A17" s="35">
        <v>10</v>
      </c>
      <c r="B17" s="31" t="s">
        <v>24</v>
      </c>
      <c r="C17" s="36">
        <v>0</v>
      </c>
      <c r="D17" s="15">
        <v>2</v>
      </c>
      <c r="E17" s="15" t="s">
        <v>0</v>
      </c>
      <c r="F17" s="45">
        <f t="shared" si="0"/>
        <v>0</v>
      </c>
    </row>
    <row r="18" spans="1:6" ht="27" customHeight="1" x14ac:dyDescent="0.3">
      <c r="A18" s="35">
        <v>11</v>
      </c>
      <c r="B18" s="48" t="s">
        <v>28</v>
      </c>
      <c r="C18" s="36">
        <v>0</v>
      </c>
      <c r="D18" s="15">
        <v>10</v>
      </c>
      <c r="E18" s="15" t="s">
        <v>0</v>
      </c>
      <c r="F18" s="45">
        <f t="shared" si="0"/>
        <v>0</v>
      </c>
    </row>
    <row r="19" spans="1:6" ht="24" x14ac:dyDescent="0.3">
      <c r="A19" s="35">
        <v>12</v>
      </c>
      <c r="B19" s="48" t="s">
        <v>40</v>
      </c>
      <c r="C19" s="36">
        <v>0</v>
      </c>
      <c r="D19" s="15">
        <v>8</v>
      </c>
      <c r="E19" s="15" t="s">
        <v>0</v>
      </c>
      <c r="F19" s="45">
        <f t="shared" si="0"/>
        <v>0</v>
      </c>
    </row>
    <row r="20" spans="1:6" x14ac:dyDescent="0.3">
      <c r="A20" s="35">
        <v>13</v>
      </c>
      <c r="B20" s="28" t="s">
        <v>41</v>
      </c>
      <c r="C20" s="36">
        <v>0</v>
      </c>
      <c r="D20" s="15">
        <v>2</v>
      </c>
      <c r="E20" s="15" t="s">
        <v>0</v>
      </c>
      <c r="F20" s="45">
        <f t="shared" si="0"/>
        <v>0</v>
      </c>
    </row>
    <row r="21" spans="1:6" ht="24" x14ac:dyDescent="0.3">
      <c r="A21" s="35">
        <v>14</v>
      </c>
      <c r="B21" s="48" t="s">
        <v>30</v>
      </c>
      <c r="C21" s="36">
        <v>0</v>
      </c>
      <c r="D21" s="15">
        <v>2</v>
      </c>
      <c r="E21" s="15" t="s">
        <v>0</v>
      </c>
      <c r="F21" s="45">
        <f t="shared" si="0"/>
        <v>0</v>
      </c>
    </row>
    <row r="22" spans="1:6" ht="40.5" customHeight="1" x14ac:dyDescent="0.3">
      <c r="A22" s="35">
        <v>15</v>
      </c>
      <c r="B22" s="47" t="s">
        <v>26</v>
      </c>
      <c r="C22" s="36">
        <v>0</v>
      </c>
      <c r="D22" s="15">
        <v>8</v>
      </c>
      <c r="E22" s="15" t="s">
        <v>0</v>
      </c>
      <c r="F22" s="45">
        <f t="shared" si="0"/>
        <v>0</v>
      </c>
    </row>
    <row r="23" spans="1:6" ht="24" x14ac:dyDescent="0.3">
      <c r="A23" s="35">
        <v>16</v>
      </c>
      <c r="B23" s="32" t="s">
        <v>31</v>
      </c>
      <c r="C23" s="36">
        <v>0</v>
      </c>
      <c r="D23" s="15">
        <v>8</v>
      </c>
      <c r="E23" s="15" t="s">
        <v>0</v>
      </c>
      <c r="F23" s="45">
        <f t="shared" si="0"/>
        <v>0</v>
      </c>
    </row>
    <row r="24" spans="1:6" ht="24" x14ac:dyDescent="0.3">
      <c r="A24" s="35">
        <v>17</v>
      </c>
      <c r="B24" s="32" t="s">
        <v>27</v>
      </c>
      <c r="C24" s="36">
        <v>0</v>
      </c>
      <c r="D24" s="15">
        <v>4</v>
      </c>
      <c r="E24" s="15" t="s">
        <v>0</v>
      </c>
      <c r="F24" s="45">
        <f t="shared" si="0"/>
        <v>0</v>
      </c>
    </row>
    <row r="25" spans="1:6" x14ac:dyDescent="0.3">
      <c r="A25" s="35">
        <v>18</v>
      </c>
      <c r="B25" s="32" t="s">
        <v>32</v>
      </c>
      <c r="C25" s="36">
        <v>0</v>
      </c>
      <c r="D25" s="15">
        <v>80</v>
      </c>
      <c r="E25" s="15" t="s">
        <v>0</v>
      </c>
      <c r="F25" s="45">
        <f t="shared" si="0"/>
        <v>0</v>
      </c>
    </row>
    <row r="26" spans="1:6" ht="24" x14ac:dyDescent="0.3">
      <c r="A26" s="35">
        <v>19</v>
      </c>
      <c r="B26" s="48" t="s">
        <v>30</v>
      </c>
      <c r="C26" s="36">
        <v>0</v>
      </c>
      <c r="D26" s="15">
        <v>80</v>
      </c>
      <c r="E26" s="15" t="s">
        <v>0</v>
      </c>
      <c r="F26" s="45">
        <f t="shared" si="0"/>
        <v>0</v>
      </c>
    </row>
    <row r="27" spans="1:6" x14ac:dyDescent="0.3">
      <c r="A27" s="35">
        <v>20</v>
      </c>
      <c r="B27" s="32" t="s">
        <v>11</v>
      </c>
      <c r="C27" s="36">
        <v>0</v>
      </c>
      <c r="D27" s="15">
        <v>120</v>
      </c>
      <c r="E27" s="15" t="s">
        <v>0</v>
      </c>
      <c r="F27" s="45">
        <f t="shared" si="0"/>
        <v>0</v>
      </c>
    </row>
    <row r="28" spans="1:6" x14ac:dyDescent="0.3">
      <c r="A28" s="35">
        <v>21</v>
      </c>
      <c r="B28" s="32" t="s">
        <v>12</v>
      </c>
      <c r="C28" s="36">
        <v>0</v>
      </c>
      <c r="D28" s="15">
        <v>60</v>
      </c>
      <c r="E28" s="15" t="s">
        <v>0</v>
      </c>
      <c r="F28" s="45">
        <f t="shared" si="0"/>
        <v>0</v>
      </c>
    </row>
    <row r="29" spans="1:6" x14ac:dyDescent="0.3">
      <c r="A29" s="35">
        <v>22</v>
      </c>
      <c r="B29" s="28" t="s">
        <v>13</v>
      </c>
      <c r="C29" s="36">
        <v>0</v>
      </c>
      <c r="D29" s="15">
        <v>1200</v>
      </c>
      <c r="E29" s="15" t="s">
        <v>0</v>
      </c>
      <c r="F29" s="45">
        <f t="shared" si="0"/>
        <v>0</v>
      </c>
    </row>
    <row r="30" spans="1:6" x14ac:dyDescent="0.3">
      <c r="A30" s="35">
        <v>23</v>
      </c>
      <c r="B30" s="33" t="s">
        <v>14</v>
      </c>
      <c r="C30" s="18">
        <v>0</v>
      </c>
      <c r="D30" s="15">
        <v>60</v>
      </c>
      <c r="E30" s="15" t="s">
        <v>0</v>
      </c>
      <c r="F30" s="46">
        <f t="shared" ref="F30:F33" si="1">C30*D30</f>
        <v>0</v>
      </c>
    </row>
    <row r="31" spans="1:6" x14ac:dyDescent="0.3">
      <c r="A31" s="35">
        <v>24</v>
      </c>
      <c r="B31" s="28" t="s">
        <v>15</v>
      </c>
      <c r="C31" s="18">
        <v>0</v>
      </c>
      <c r="D31" s="15">
        <v>300</v>
      </c>
      <c r="E31" s="15" t="s">
        <v>0</v>
      </c>
      <c r="F31" s="46">
        <f t="shared" si="1"/>
        <v>0</v>
      </c>
    </row>
    <row r="32" spans="1:6" ht="12.65" customHeight="1" x14ac:dyDescent="0.3">
      <c r="A32" s="35">
        <v>25</v>
      </c>
      <c r="B32" s="33" t="s">
        <v>16</v>
      </c>
      <c r="C32" s="18">
        <v>0</v>
      </c>
      <c r="D32" s="15">
        <v>800</v>
      </c>
      <c r="E32" s="15" t="s">
        <v>0</v>
      </c>
      <c r="F32" s="46">
        <f t="shared" si="1"/>
        <v>0</v>
      </c>
    </row>
    <row r="33" spans="1:6" x14ac:dyDescent="0.3">
      <c r="A33" s="35">
        <v>26</v>
      </c>
      <c r="B33" s="28" t="s">
        <v>17</v>
      </c>
      <c r="C33" s="18">
        <v>0</v>
      </c>
      <c r="D33" s="15">
        <v>700</v>
      </c>
      <c r="E33" s="15" t="s">
        <v>0</v>
      </c>
      <c r="F33" s="46">
        <f t="shared" si="1"/>
        <v>0</v>
      </c>
    </row>
    <row r="34" spans="1:6" x14ac:dyDescent="0.3">
      <c r="A34" s="35">
        <v>27</v>
      </c>
      <c r="B34" s="51" t="s">
        <v>18</v>
      </c>
      <c r="C34" s="18">
        <v>0</v>
      </c>
      <c r="D34" s="15">
        <v>40</v>
      </c>
      <c r="E34" s="15" t="s">
        <v>0</v>
      </c>
      <c r="F34" s="46">
        <f t="shared" ref="F34:F37" si="2">C34*D34</f>
        <v>0</v>
      </c>
    </row>
    <row r="35" spans="1:6" x14ac:dyDescent="0.3">
      <c r="A35" s="35">
        <v>28</v>
      </c>
      <c r="B35" s="51" t="s">
        <v>19</v>
      </c>
      <c r="C35" s="18">
        <v>0</v>
      </c>
      <c r="D35" s="15">
        <v>40</v>
      </c>
      <c r="E35" s="15" t="s">
        <v>0</v>
      </c>
      <c r="F35" s="46">
        <f t="shared" si="2"/>
        <v>0</v>
      </c>
    </row>
    <row r="36" spans="1:6" x14ac:dyDescent="0.3">
      <c r="A36" s="35">
        <v>29</v>
      </c>
      <c r="B36" s="51" t="s">
        <v>20</v>
      </c>
      <c r="C36" s="18">
        <v>0</v>
      </c>
      <c r="D36" s="15">
        <v>20</v>
      </c>
      <c r="E36" s="15" t="s">
        <v>0</v>
      </c>
      <c r="F36" s="46">
        <f t="shared" si="2"/>
        <v>0</v>
      </c>
    </row>
    <row r="37" spans="1:6" x14ac:dyDescent="0.3">
      <c r="A37" s="35">
        <v>30</v>
      </c>
      <c r="B37" s="51" t="s">
        <v>21</v>
      </c>
      <c r="C37" s="18">
        <v>0</v>
      </c>
      <c r="D37" s="15">
        <v>20</v>
      </c>
      <c r="E37" s="15" t="s">
        <v>0</v>
      </c>
      <c r="F37" s="46">
        <f t="shared" si="2"/>
        <v>0</v>
      </c>
    </row>
    <row r="38" spans="1:6" ht="12.5" thickBot="1" x14ac:dyDescent="0.35">
      <c r="B38" s="38"/>
      <c r="C38" s="39"/>
      <c r="D38" s="16"/>
      <c r="E38" s="40"/>
      <c r="F38" s="17"/>
    </row>
    <row r="39" spans="1:6" ht="12.5" thickBot="1" x14ac:dyDescent="0.35">
      <c r="B39" s="41" t="s">
        <v>37</v>
      </c>
      <c r="C39" s="42"/>
      <c r="D39" s="43"/>
      <c r="E39" s="44"/>
      <c r="F39" s="37" t="e">
        <f>F8:F38</f>
        <v>#VALUE!</v>
      </c>
    </row>
    <row r="40" spans="1:6" x14ac:dyDescent="0.3">
      <c r="B40" s="19"/>
      <c r="C40" s="19"/>
      <c r="D40" s="19"/>
      <c r="E40" s="19"/>
      <c r="F40" s="20"/>
    </row>
    <row r="41" spans="1:6" x14ac:dyDescent="0.3">
      <c r="B41" s="52" t="s">
        <v>33</v>
      </c>
    </row>
    <row r="42" spans="1:6" x14ac:dyDescent="0.3">
      <c r="B42" s="52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Portofoons+reparaties+toebehor.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Ekris, Ronald van</cp:lastModifiedBy>
  <dcterms:created xsi:type="dcterms:W3CDTF">2017-01-10T11:26:05Z</dcterms:created>
  <dcterms:modified xsi:type="dcterms:W3CDTF">2022-11-29T07:04:14Z</dcterms:modified>
</cp:coreProperties>
</file>