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-my.sharepoint.com/personal/sanne_vdburg_hetnic_nl/Documents/Documenten/Projecten/Lopende projecten/Nova College/Nota van inlichtingen/"/>
    </mc:Choice>
  </mc:AlternateContent>
  <xr:revisionPtr revIDLastSave="2" documentId="8_{41549E6D-F541-46E9-9C2E-23E708607A08}" xr6:coauthVersionLast="47" xr6:coauthVersionMax="47" xr10:uidLastSave="{CE9664A5-ADD0-460D-B53B-3391586A900C}"/>
  <bookViews>
    <workbookView xWindow="-108" yWindow="-108" windowWidth="23256" windowHeight="12576" xr2:uid="{00000000-000D-0000-FFFF-FFFF00000000}"/>
  </bookViews>
  <sheets>
    <sheet name="Totaal" sheetId="6" r:id="rId1"/>
    <sheet name="Deel 1" sheetId="7" r:id="rId2"/>
    <sheet name="Deel 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7" l="1"/>
  <c r="D17" i="7"/>
  <c r="D5" i="7"/>
  <c r="D6" i="7"/>
  <c r="D7" i="7"/>
  <c r="D8" i="7"/>
  <c r="D9" i="7"/>
  <c r="D10" i="7"/>
  <c r="D11" i="7"/>
  <c r="D12" i="7"/>
  <c r="D13" i="7"/>
  <c r="D14" i="7"/>
  <c r="D15" i="7"/>
  <c r="D16" i="7"/>
  <c r="D4" i="7"/>
  <c r="D11" i="5"/>
  <c r="D5" i="5"/>
  <c r="B7" i="6" l="1"/>
  <c r="D6" i="5"/>
  <c r="D7" i="5"/>
  <c r="D8" i="5"/>
  <c r="D9" i="5"/>
  <c r="D10" i="5"/>
  <c r="D4" i="5"/>
  <c r="B8" i="6" l="1"/>
  <c r="B9" i="6" s="1"/>
</calcChain>
</file>

<file path=xl/sharedStrings.xml><?xml version="1.0" encoding="utf-8"?>
<sst xmlns="http://schemas.openxmlformats.org/spreadsheetml/2006/main" count="51" uniqueCount="41">
  <si>
    <t>Totaal</t>
  </si>
  <si>
    <t>Probleemanalyse bedrijfsarts</t>
  </si>
  <si>
    <t>Omschrijving</t>
  </si>
  <si>
    <t>Aantal/jaar</t>
  </si>
  <si>
    <t>Overleg verzuim met leidinggevende - bedrijfsarts</t>
  </si>
  <si>
    <t>Overleg verzuim met HRM - bedrijfsarts</t>
  </si>
  <si>
    <t>Toetsing RI&amp;E (per case)</t>
  </si>
  <si>
    <t>Opvragen/beoordelen medische informatie</t>
  </si>
  <si>
    <t>Veiligheidskundige</t>
  </si>
  <si>
    <t>Arbeidshygienist</t>
  </si>
  <si>
    <t>Arbeidsdeskundige</t>
  </si>
  <si>
    <t>Arbeid &amp; organisatieadviseur</t>
  </si>
  <si>
    <t>Tarief (in €)</t>
  </si>
  <si>
    <t>Bijlage 3 - Prijzenblad</t>
  </si>
  <si>
    <t>Algemene opmerkingen:</t>
  </si>
  <si>
    <t>Inschrijvers dienen voor het specificeren van de aangeboden prijzen uitsluitend gebruik te maken van dit formulier</t>
  </si>
  <si>
    <t>Een prijzenformulier mag niet gewijzigd worden op straffe van ongeldigverklaring van de inschrijving.</t>
  </si>
  <si>
    <t>De aangeboden prijzen zijn exclusief BTW.</t>
  </si>
  <si>
    <t>De aangeboden prijzen betreffen all-in tarieven, en bevatten alle kosten verband houdend met de uitvoering van de gevraagde dienstverlening, zoals beschreven in deel A Beschrijvend Document (inclusief bijlagen).</t>
  </si>
  <si>
    <t>Plaats:</t>
  </si>
  <si>
    <t>Datum:</t>
  </si>
  <si>
    <t>Naam:</t>
  </si>
  <si>
    <t>Functie:</t>
  </si>
  <si>
    <t>Handtekening:</t>
  </si>
  <si>
    <t>Behorend bij de aanbesteding arbodienstverlening ten behoeve van Nova College</t>
  </si>
  <si>
    <t>Telefonisch consult - bedrijfsarts - medewerker incl verslaglegging 15 min</t>
  </si>
  <si>
    <t>Spreekuur voor leidinggevenden, wekelijks 30 min</t>
  </si>
  <si>
    <t>Consult bedrijfsarts 30 min incl verslaglegging</t>
  </si>
  <si>
    <t>Consult bedrijfsarts 60 min incl verslaglegging</t>
  </si>
  <si>
    <t>Spoedaanvraag arbo-arts</t>
  </si>
  <si>
    <t>SMT (incl voorbereiding en afhandeling) - bedrijfsarts 3,5 uur</t>
  </si>
  <si>
    <t>Opstellen Actueel Oordeel 50 min (consultverslag + document)</t>
  </si>
  <si>
    <t>Opstellen Inzetbaarheidsprofiel Oordeel 50 min (consultverslag + document)</t>
  </si>
  <si>
    <t>Deel 1 - taken arbodienstverlening</t>
  </si>
  <si>
    <t>Deel 2 - Inzet vanuit providerboog</t>
  </si>
  <si>
    <t>Inschrijfprijs per jaar</t>
  </si>
  <si>
    <t>Enkel de geel gemarkeerde cellen dienen ingevuld te worden</t>
  </si>
  <si>
    <t>Ergonoom (werkplekonderzoek)</t>
  </si>
  <si>
    <t>Psycholoog</t>
  </si>
  <si>
    <t>Bedrijfsmaatschappelijk werker (4 uur per week)</t>
  </si>
  <si>
    <t>Uurtarief taakgedelegeerde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</si>
</sst>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3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0" fillId="0" borderId="1" xfId="0" applyFill="1" applyBorder="1"/>
    <xf numFmtId="1" fontId="0" fillId="0" borderId="1" xfId="0" applyNumberFormat="1" applyBorder="1"/>
    <xf numFmtId="0" fontId="2" fillId="0" borderId="1" xfId="0" applyFont="1" applyFill="1" applyBorder="1"/>
    <xf numFmtId="44" fontId="2" fillId="0" borderId="1" xfId="0" applyNumberFormat="1" applyFont="1" applyBorder="1" applyAlignment="1">
      <alignment wrapText="1"/>
    </xf>
    <xf numFmtId="44" fontId="2" fillId="0" borderId="3" xfId="0" applyNumberFormat="1" applyFont="1" applyBorder="1" applyAlignment="1">
      <alignment wrapText="1"/>
    </xf>
    <xf numFmtId="44" fontId="0" fillId="2" borderId="1" xfId="0" applyNumberFormat="1" applyFill="1" applyBorder="1"/>
    <xf numFmtId="0" fontId="0" fillId="0" borderId="0" xfId="0" applyFont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44" fontId="0" fillId="0" borderId="3" xfId="0" applyNumberFormat="1" applyBorder="1"/>
    <xf numFmtId="0" fontId="6" fillId="0" borderId="1" xfId="0" applyFont="1" applyFill="1" applyBorder="1"/>
    <xf numFmtId="0" fontId="6" fillId="0" borderId="1" xfId="0" applyFont="1" applyBorder="1"/>
    <xf numFmtId="15" fontId="6" fillId="0" borderId="0" xfId="0" applyNumberFormat="1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0B62-3E33-4A8A-9BF0-2D8AED122DA5}">
  <dimension ref="A1:C31"/>
  <sheetViews>
    <sheetView showGridLines="0" tabSelected="1" workbookViewId="0">
      <selection activeCell="G9" sqref="G9:G10"/>
    </sheetView>
  </sheetViews>
  <sheetFormatPr defaultRowHeight="13.2" x14ac:dyDescent="0.25"/>
  <cols>
    <col min="1" max="1" width="33.88671875" customWidth="1"/>
    <col min="2" max="2" width="58.33203125" customWidth="1"/>
  </cols>
  <sheetData>
    <row r="1" spans="1:2" ht="15" x14ac:dyDescent="0.25">
      <c r="A1" s="5" t="s">
        <v>13</v>
      </c>
      <c r="B1" s="25">
        <v>44901</v>
      </c>
    </row>
    <row r="3" spans="1:2" x14ac:dyDescent="0.25">
      <c r="A3" t="s">
        <v>24</v>
      </c>
    </row>
    <row r="6" spans="1:2" x14ac:dyDescent="0.25">
      <c r="A6" s="1" t="s">
        <v>2</v>
      </c>
      <c r="B6" s="1" t="s">
        <v>0</v>
      </c>
    </row>
    <row r="7" spans="1:2" x14ac:dyDescent="0.25">
      <c r="A7" s="1" t="s">
        <v>33</v>
      </c>
      <c r="B7" s="2">
        <f>'Deel 1'!D18</f>
        <v>0</v>
      </c>
    </row>
    <row r="8" spans="1:2" x14ac:dyDescent="0.25">
      <c r="A8" s="1" t="s">
        <v>34</v>
      </c>
      <c r="B8" s="2">
        <f>'Deel 2'!D11</f>
        <v>0</v>
      </c>
    </row>
    <row r="9" spans="1:2" x14ac:dyDescent="0.25">
      <c r="A9" s="15" t="s">
        <v>35</v>
      </c>
      <c r="B9" s="16">
        <f>B7+B8</f>
        <v>0</v>
      </c>
    </row>
    <row r="14" spans="1:2" x14ac:dyDescent="0.25">
      <c r="A14" s="6" t="s">
        <v>14</v>
      </c>
    </row>
    <row r="15" spans="1:2" x14ac:dyDescent="0.25">
      <c r="A15" s="14" t="s">
        <v>36</v>
      </c>
    </row>
    <row r="16" spans="1:2" x14ac:dyDescent="0.25">
      <c r="A16" t="s">
        <v>15</v>
      </c>
    </row>
    <row r="17" spans="1:3" x14ac:dyDescent="0.25">
      <c r="A17" t="s">
        <v>16</v>
      </c>
    </row>
    <row r="18" spans="1:3" x14ac:dyDescent="0.25">
      <c r="A18" t="s">
        <v>17</v>
      </c>
    </row>
    <row r="19" spans="1:3" x14ac:dyDescent="0.25">
      <c r="A19" t="s">
        <v>18</v>
      </c>
    </row>
    <row r="20" spans="1:3" ht="13.8" x14ac:dyDescent="0.25">
      <c r="A20" s="3"/>
    </row>
    <row r="21" spans="1:3" ht="13.8" x14ac:dyDescent="0.25">
      <c r="A21" s="3"/>
    </row>
    <row r="22" spans="1:3" ht="14.4" x14ac:dyDescent="0.25">
      <c r="A22" s="4" t="s">
        <v>19</v>
      </c>
      <c r="B22" s="17"/>
      <c r="C22" s="17"/>
    </row>
    <row r="23" spans="1:3" ht="14.4" x14ac:dyDescent="0.25">
      <c r="A23" s="4" t="s">
        <v>20</v>
      </c>
      <c r="B23" s="18"/>
      <c r="C23" s="19"/>
    </row>
    <row r="24" spans="1:3" ht="14.4" x14ac:dyDescent="0.25">
      <c r="A24" s="4" t="s">
        <v>21</v>
      </c>
      <c r="B24" s="18"/>
      <c r="C24" s="19"/>
    </row>
    <row r="25" spans="1:3" ht="14.4" x14ac:dyDescent="0.25">
      <c r="A25" s="4" t="s">
        <v>22</v>
      </c>
      <c r="B25" s="18"/>
      <c r="C25" s="19"/>
    </row>
    <row r="26" spans="1:3" x14ac:dyDescent="0.25">
      <c r="A26" s="20" t="s">
        <v>23</v>
      </c>
      <c r="B26" s="21"/>
      <c r="C26" s="21"/>
    </row>
    <row r="27" spans="1:3" x14ac:dyDescent="0.25">
      <c r="A27" s="20"/>
      <c r="B27" s="21"/>
      <c r="C27" s="21"/>
    </row>
    <row r="28" spans="1:3" x14ac:dyDescent="0.25">
      <c r="A28" s="20"/>
      <c r="B28" s="21"/>
      <c r="C28" s="21"/>
    </row>
    <row r="29" spans="1:3" x14ac:dyDescent="0.25">
      <c r="A29" s="20"/>
      <c r="B29" s="21"/>
      <c r="C29" s="21"/>
    </row>
    <row r="30" spans="1:3" x14ac:dyDescent="0.25">
      <c r="A30" s="20"/>
      <c r="B30" s="21"/>
      <c r="C30" s="21"/>
    </row>
    <row r="31" spans="1:3" x14ac:dyDescent="0.25">
      <c r="A31" s="20"/>
      <c r="B31" s="21"/>
      <c r="C31" s="21"/>
    </row>
  </sheetData>
  <mergeCells count="6">
    <mergeCell ref="B22:C22"/>
    <mergeCell ref="B23:C23"/>
    <mergeCell ref="B24:C24"/>
    <mergeCell ref="B25:C25"/>
    <mergeCell ref="A26:A31"/>
    <mergeCell ref="B26:C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DAA0-99AB-42D0-82C5-6E1D73EB7CB3}">
  <dimension ref="A1:D18"/>
  <sheetViews>
    <sheetView showGridLines="0" workbookViewId="0">
      <selection activeCell="D19" sqref="D19"/>
    </sheetView>
  </sheetViews>
  <sheetFormatPr defaultRowHeight="13.2" x14ac:dyDescent="0.25"/>
  <cols>
    <col min="1" max="1" width="63.44140625" bestFit="1" customWidth="1"/>
    <col min="2" max="2" width="10.88671875" bestFit="1" customWidth="1"/>
    <col min="3" max="3" width="13.44140625" customWidth="1"/>
    <col min="4" max="4" width="9.77734375" customWidth="1"/>
  </cols>
  <sheetData>
    <row r="1" spans="1:4" x14ac:dyDescent="0.25">
      <c r="A1" t="s">
        <v>33</v>
      </c>
    </row>
    <row r="3" spans="1:4" x14ac:dyDescent="0.25">
      <c r="A3" s="7" t="s">
        <v>2</v>
      </c>
      <c r="B3" s="7" t="s">
        <v>12</v>
      </c>
      <c r="C3" s="7" t="s">
        <v>3</v>
      </c>
      <c r="D3" s="7" t="s">
        <v>0</v>
      </c>
    </row>
    <row r="4" spans="1:4" x14ac:dyDescent="0.25">
      <c r="A4" s="1" t="s">
        <v>25</v>
      </c>
      <c r="B4" s="13"/>
      <c r="C4" s="1">
        <v>110</v>
      </c>
      <c r="D4" s="2">
        <f>B4*C4</f>
        <v>0</v>
      </c>
    </row>
    <row r="5" spans="1:4" x14ac:dyDescent="0.25">
      <c r="A5" s="1" t="s">
        <v>26</v>
      </c>
      <c r="B5" s="13"/>
      <c r="C5" s="1">
        <v>42</v>
      </c>
      <c r="D5" s="2">
        <f t="shared" ref="D5:D17" si="0">B5*C5</f>
        <v>0</v>
      </c>
    </row>
    <row r="6" spans="1:4" x14ac:dyDescent="0.25">
      <c r="A6" s="1" t="s">
        <v>27</v>
      </c>
      <c r="B6" s="13"/>
      <c r="C6" s="1">
        <v>201</v>
      </c>
      <c r="D6" s="2">
        <f t="shared" si="0"/>
        <v>0</v>
      </c>
    </row>
    <row r="7" spans="1:4" x14ac:dyDescent="0.25">
      <c r="A7" s="1" t="s">
        <v>28</v>
      </c>
      <c r="B7" s="13"/>
      <c r="C7" s="1">
        <v>70</v>
      </c>
      <c r="D7" s="2">
        <f t="shared" si="0"/>
        <v>0</v>
      </c>
    </row>
    <row r="8" spans="1:4" x14ac:dyDescent="0.25">
      <c r="A8" s="1" t="s">
        <v>29</v>
      </c>
      <c r="B8" s="13"/>
      <c r="C8" s="1">
        <v>1</v>
      </c>
      <c r="D8" s="2">
        <f t="shared" si="0"/>
        <v>0</v>
      </c>
    </row>
    <row r="9" spans="1:4" x14ac:dyDescent="0.25">
      <c r="A9" s="1" t="s">
        <v>1</v>
      </c>
      <c r="B9" s="13"/>
      <c r="C9" s="1">
        <v>56</v>
      </c>
      <c r="D9" s="2">
        <f t="shared" si="0"/>
        <v>0</v>
      </c>
    </row>
    <row r="10" spans="1:4" x14ac:dyDescent="0.25">
      <c r="A10" s="1" t="s">
        <v>30</v>
      </c>
      <c r="B10" s="13"/>
      <c r="C10" s="1">
        <v>7</v>
      </c>
      <c r="D10" s="2">
        <f t="shared" si="0"/>
        <v>0</v>
      </c>
    </row>
    <row r="11" spans="1:4" x14ac:dyDescent="0.25">
      <c r="A11" s="1" t="s">
        <v>4</v>
      </c>
      <c r="B11" s="13"/>
      <c r="C11" s="1">
        <v>5</v>
      </c>
      <c r="D11" s="2">
        <f t="shared" si="0"/>
        <v>0</v>
      </c>
    </row>
    <row r="12" spans="1:4" x14ac:dyDescent="0.25">
      <c r="A12" s="1" t="s">
        <v>5</v>
      </c>
      <c r="B12" s="13"/>
      <c r="C12" s="1">
        <v>5</v>
      </c>
      <c r="D12" s="2">
        <f t="shared" si="0"/>
        <v>0</v>
      </c>
    </row>
    <row r="13" spans="1:4" x14ac:dyDescent="0.25">
      <c r="A13" s="1" t="s">
        <v>6</v>
      </c>
      <c r="B13" s="13"/>
      <c r="C13" s="1">
        <v>5</v>
      </c>
      <c r="D13" s="2">
        <f t="shared" si="0"/>
        <v>0</v>
      </c>
    </row>
    <row r="14" spans="1:4" x14ac:dyDescent="0.25">
      <c r="A14" s="1" t="s">
        <v>31</v>
      </c>
      <c r="B14" s="13"/>
      <c r="C14" s="1">
        <v>14</v>
      </c>
      <c r="D14" s="2">
        <f t="shared" si="0"/>
        <v>0</v>
      </c>
    </row>
    <row r="15" spans="1:4" x14ac:dyDescent="0.25">
      <c r="A15" s="1" t="s">
        <v>32</v>
      </c>
      <c r="B15" s="13"/>
      <c r="C15" s="1">
        <v>10</v>
      </c>
      <c r="D15" s="2">
        <f t="shared" si="0"/>
        <v>0</v>
      </c>
    </row>
    <row r="16" spans="1:4" x14ac:dyDescent="0.25">
      <c r="A16" s="8" t="s">
        <v>7</v>
      </c>
      <c r="B16" s="13"/>
      <c r="C16" s="1">
        <v>10</v>
      </c>
      <c r="D16" s="2">
        <f t="shared" si="0"/>
        <v>0</v>
      </c>
    </row>
    <row r="17" spans="1:4" x14ac:dyDescent="0.25">
      <c r="A17" s="23" t="s">
        <v>40</v>
      </c>
      <c r="B17" s="13"/>
      <c r="C17" s="24">
        <v>52</v>
      </c>
      <c r="D17" s="22">
        <f t="shared" si="0"/>
        <v>0</v>
      </c>
    </row>
    <row r="18" spans="1:4" x14ac:dyDescent="0.25">
      <c r="A18" s="10" t="s">
        <v>0</v>
      </c>
      <c r="B18" s="11"/>
      <c r="C18" s="11"/>
      <c r="D18" s="12">
        <f>D4+D5+D6+D7+D8+D9+D10+D11+D12+D13+D14+D15+D16+D17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0F44-1327-4BB9-8C77-B84062509E89}">
  <dimension ref="A1:D11"/>
  <sheetViews>
    <sheetView showGridLines="0" workbookViewId="0">
      <selection activeCell="D11" sqref="D11"/>
    </sheetView>
  </sheetViews>
  <sheetFormatPr defaultRowHeight="13.2" x14ac:dyDescent="0.25"/>
  <cols>
    <col min="1" max="1" width="40.6640625" bestFit="1" customWidth="1"/>
    <col min="2" max="2" width="10.88671875" bestFit="1" customWidth="1"/>
    <col min="3" max="3" width="10.21875" bestFit="1" customWidth="1"/>
    <col min="4" max="4" width="11.77734375" customWidth="1"/>
  </cols>
  <sheetData>
    <row r="1" spans="1:4" x14ac:dyDescent="0.25">
      <c r="A1" t="s">
        <v>34</v>
      </c>
    </row>
    <row r="3" spans="1:4" x14ac:dyDescent="0.25">
      <c r="A3" s="7" t="s">
        <v>2</v>
      </c>
      <c r="B3" s="7" t="s">
        <v>12</v>
      </c>
      <c r="C3" s="7" t="s">
        <v>3</v>
      </c>
      <c r="D3" s="7" t="s">
        <v>0</v>
      </c>
    </row>
    <row r="4" spans="1:4" x14ac:dyDescent="0.25">
      <c r="A4" s="1" t="s">
        <v>39</v>
      </c>
      <c r="B4" s="13"/>
      <c r="C4" s="9">
        <v>52</v>
      </c>
      <c r="D4" s="2">
        <f>B4*C4</f>
        <v>0</v>
      </c>
    </row>
    <row r="5" spans="1:4" x14ac:dyDescent="0.25">
      <c r="A5" s="1" t="s">
        <v>38</v>
      </c>
      <c r="B5" s="13"/>
      <c r="C5" s="9">
        <v>5</v>
      </c>
      <c r="D5" s="2">
        <f>B5*C5</f>
        <v>0</v>
      </c>
    </row>
    <row r="6" spans="1:4" x14ac:dyDescent="0.25">
      <c r="A6" s="1" t="s">
        <v>37</v>
      </c>
      <c r="B6" s="13"/>
      <c r="C6" s="9">
        <v>20</v>
      </c>
      <c r="D6" s="2">
        <f t="shared" ref="D6:D10" si="0">B6*C6</f>
        <v>0</v>
      </c>
    </row>
    <row r="7" spans="1:4" x14ac:dyDescent="0.25">
      <c r="A7" s="1" t="s">
        <v>8</v>
      </c>
      <c r="B7" s="13"/>
      <c r="C7" s="9">
        <v>5</v>
      </c>
      <c r="D7" s="2">
        <f t="shared" si="0"/>
        <v>0</v>
      </c>
    </row>
    <row r="8" spans="1:4" x14ac:dyDescent="0.25">
      <c r="A8" s="1" t="s">
        <v>9</v>
      </c>
      <c r="B8" s="13"/>
      <c r="C8" s="9">
        <v>5</v>
      </c>
      <c r="D8" s="2">
        <f t="shared" si="0"/>
        <v>0</v>
      </c>
    </row>
    <row r="9" spans="1:4" x14ac:dyDescent="0.25">
      <c r="A9" s="1" t="s">
        <v>10</v>
      </c>
      <c r="B9" s="13"/>
      <c r="C9" s="9">
        <v>5</v>
      </c>
      <c r="D9" s="2">
        <f t="shared" si="0"/>
        <v>0</v>
      </c>
    </row>
    <row r="10" spans="1:4" x14ac:dyDescent="0.25">
      <c r="A10" s="1" t="s">
        <v>11</v>
      </c>
      <c r="B10" s="13"/>
      <c r="C10" s="9">
        <v>5</v>
      </c>
      <c r="D10" s="2">
        <f t="shared" si="0"/>
        <v>0</v>
      </c>
    </row>
    <row r="11" spans="1:4" x14ac:dyDescent="0.25">
      <c r="A11" s="10" t="s">
        <v>0</v>
      </c>
      <c r="B11" s="11"/>
      <c r="C11" s="11"/>
      <c r="D11" s="11">
        <f>D4+D5+D6+D7+D8+D9+D10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087171B4CC514B8AE0C16065175B07" ma:contentTypeVersion="4" ma:contentTypeDescription="Een nieuw document maken." ma:contentTypeScope="" ma:versionID="5931c0bc1e5a487d030047bdcae8236a">
  <xsd:schema xmlns:xsd="http://www.w3.org/2001/XMLSchema" xmlns:xs="http://www.w3.org/2001/XMLSchema" xmlns:p="http://schemas.microsoft.com/office/2006/metadata/properties" xmlns:ns2="bb5482ba-2b28-47cb-a4dc-63207e1c1476" xmlns:ns3="b304865d-525f-452a-ba74-a70fdef4a334" targetNamespace="http://schemas.microsoft.com/office/2006/metadata/properties" ma:root="true" ma:fieldsID="3d28503ae68ac836cf173efa0cd4757b" ns2:_="" ns3:_="">
    <xsd:import namespace="bb5482ba-2b28-47cb-a4dc-63207e1c1476"/>
    <xsd:import namespace="b304865d-525f-452a-ba74-a70fdef4a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482ba-2b28-47cb-a4dc-63207e1c1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4865d-525f-452a-ba74-a70fdef4a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771F60-05A8-4C29-8CE0-8A9F63503E70}">
  <ds:schemaRefs>
    <ds:schemaRef ds:uri="http://purl.org/dc/elements/1.1/"/>
    <ds:schemaRef ds:uri="http://www.w3.org/XML/1998/namespace"/>
    <ds:schemaRef ds:uri="http://purl.org/dc/dcmitype/"/>
    <ds:schemaRef ds:uri="b304865d-525f-452a-ba74-a70fdef4a334"/>
    <ds:schemaRef ds:uri="bb5482ba-2b28-47cb-a4dc-63207e1c147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965EDA-45FA-44FB-AB50-67AB25B1E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5482ba-2b28-47cb-a4dc-63207e1c1476"/>
    <ds:schemaRef ds:uri="b304865d-525f-452a-ba74-a70fdef4a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DDF3FA-B5BF-47CB-BA57-D5C3389AE2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</vt:lpstr>
      <vt:lpstr>Deel 1</vt:lpstr>
      <vt:lpstr>Deel 2</vt:lpstr>
    </vt:vector>
  </TitlesOfParts>
  <Company>ROC van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ABG01</dc:creator>
  <cp:lastModifiedBy>Sanne van der Burg</cp:lastModifiedBy>
  <cp:lastPrinted>2013-03-25T10:59:35Z</cp:lastPrinted>
  <dcterms:created xsi:type="dcterms:W3CDTF">2013-03-20T15:10:49Z</dcterms:created>
  <dcterms:modified xsi:type="dcterms:W3CDTF">2022-12-05T19:13:51Z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0x01010072087171B4CC514B8AE0C16065175B07</vt:lpwstr>
  </property>
  <property fmtid="{D5CDD505-2E9C-101B-9397-08002B2CF9AE}" pid="3" name="_dlc_DocIdItemGuid">
    <vt:lpwstr>a6d066f2-4cf1-4cdc-a5be-91e7090378c2</vt:lpwstr>
  </property>
  <property fmtid="{D5CDD505-2E9C-101B-9397-08002B2CF9AE}" pid="4" name="TaxKeyword">
    <vt:lpwstr/>
  </property>
  <property fmtid="{D5CDD505-2E9C-101B-9397-08002B2CF9AE}" pid="5" name="ROC Schooljaar">
    <vt:lpwstr>20;#2015-2016|c7502f8d-526e-4ab5-b310-d872e4171457</vt:lpwstr>
  </property>
  <property fmtid="{D5CDD505-2E9C-101B-9397-08002B2CF9AE}" pid="6" name="ROC-Organisatie">
    <vt:lpwstr/>
  </property>
  <property fmtid="{D5CDD505-2E9C-101B-9397-08002B2CF9AE}" pid="7" name="Opleiding">
    <vt:lpwstr/>
  </property>
  <property fmtid="{D5CDD505-2E9C-101B-9397-08002B2CF9AE}" pid="8" name="ROC_x0020_Opleidingsniveau">
    <vt:lpwstr/>
  </property>
  <property fmtid="{D5CDD505-2E9C-101B-9397-08002B2CF9AE}" pid="9" name="ROC_x0020_Semester">
    <vt:lpwstr/>
  </property>
  <property fmtid="{D5CDD505-2E9C-101B-9397-08002B2CF9AE}" pid="10" name="Leerjaar">
    <vt:lpwstr/>
  </property>
  <property fmtid="{D5CDD505-2E9C-101B-9397-08002B2CF9AE}" pid="11" name="ROC_x0020_Kerntaak">
    <vt:lpwstr/>
  </property>
  <property fmtid="{D5CDD505-2E9C-101B-9397-08002B2CF9AE}" pid="12" name="ROC_x0020_Locatie">
    <vt:lpwstr/>
  </property>
  <property fmtid="{D5CDD505-2E9C-101B-9397-08002B2CF9AE}" pid="13" name="Documentthema ondersteuning">
    <vt:lpwstr>22;#Personeel|612958d5-f11f-4a9c-a786-f524347ad078</vt:lpwstr>
  </property>
  <property fmtid="{D5CDD505-2E9C-101B-9397-08002B2CF9AE}" pid="14" name="(MBO) College">
    <vt:lpwstr/>
  </property>
  <property fmtid="{D5CDD505-2E9C-101B-9397-08002B2CF9AE}" pid="15" name="Documenttype">
    <vt:lpwstr>21;#Aanbesteding|077c8cc8-c7a1-498c-b04e-a3d7180fc1c0</vt:lpwstr>
  </property>
  <property fmtid="{D5CDD505-2E9C-101B-9397-08002B2CF9AE}" pid="16" name="Bronnen">
    <vt:lpwstr/>
  </property>
  <property fmtid="{D5CDD505-2E9C-101B-9397-08002B2CF9AE}" pid="17" name="ROC_x0020_Leerweg">
    <vt:lpwstr/>
  </property>
  <property fmtid="{D5CDD505-2E9C-101B-9397-08002B2CF9AE}" pid="18" name="ROC_x0020_Maand">
    <vt:lpwstr/>
  </property>
  <property fmtid="{D5CDD505-2E9C-101B-9397-08002B2CF9AE}" pid="19" name="ROC_x0020_Domein">
    <vt:lpwstr/>
  </property>
  <property fmtid="{D5CDD505-2E9C-101B-9397-08002B2CF9AE}" pid="20" name="ROC_x0020_Opleidingsduur">
    <vt:lpwstr/>
  </property>
  <property fmtid="{D5CDD505-2E9C-101B-9397-08002B2CF9AE}" pid="21" name="ROC_x0020_Cohort">
    <vt:lpwstr/>
  </property>
  <property fmtid="{D5CDD505-2E9C-101B-9397-08002B2CF9AE}" pid="22" name="ROC_x0020_Teams">
    <vt:lpwstr/>
  </property>
  <property fmtid="{D5CDD505-2E9C-101B-9397-08002B2CF9AE}" pid="23" name="Opleidngsstadium">
    <vt:lpwstr/>
  </property>
  <property fmtid="{D5CDD505-2E9C-101B-9397-08002B2CF9AE}" pid="24" name="Kalenderjaar">
    <vt:lpwstr>19;#2015|7c01f1dd-997f-4ebe-bb34-0ab126a9c03a</vt:lpwstr>
  </property>
  <property fmtid="{D5CDD505-2E9C-101B-9397-08002B2CF9AE}" pid="25" name="ROC Bedoeld voor">
    <vt:lpwstr/>
  </property>
  <property fmtid="{D5CDD505-2E9C-101B-9397-08002B2CF9AE}" pid="26" name="Vak">
    <vt:lpwstr/>
  </property>
  <property fmtid="{D5CDD505-2E9C-101B-9397-08002B2CF9AE}" pid="27" name="ROC Maand">
    <vt:lpwstr/>
  </property>
  <property fmtid="{D5CDD505-2E9C-101B-9397-08002B2CF9AE}" pid="28" name="ROC Domein">
    <vt:lpwstr/>
  </property>
  <property fmtid="{D5CDD505-2E9C-101B-9397-08002B2CF9AE}" pid="29" name="ROC Cohort">
    <vt:lpwstr/>
  </property>
  <property fmtid="{D5CDD505-2E9C-101B-9397-08002B2CF9AE}" pid="30" name="ROC Locatie">
    <vt:lpwstr/>
  </property>
  <property fmtid="{D5CDD505-2E9C-101B-9397-08002B2CF9AE}" pid="31" name="ROC Opleidingsniveau">
    <vt:lpwstr/>
  </property>
  <property fmtid="{D5CDD505-2E9C-101B-9397-08002B2CF9AE}" pid="32" name="ROC Opleidingsduur">
    <vt:lpwstr/>
  </property>
  <property fmtid="{D5CDD505-2E9C-101B-9397-08002B2CF9AE}" pid="33" name="ROC Semester">
    <vt:lpwstr/>
  </property>
  <property fmtid="{D5CDD505-2E9C-101B-9397-08002B2CF9AE}" pid="34" name="ROC Leerweg">
    <vt:lpwstr/>
  </property>
  <property fmtid="{D5CDD505-2E9C-101B-9397-08002B2CF9AE}" pid="35" name="ROC Kerntaak">
    <vt:lpwstr/>
  </property>
  <property fmtid="{D5CDD505-2E9C-101B-9397-08002B2CF9AE}" pid="36" name="ROC Teams">
    <vt:lpwstr/>
  </property>
  <property fmtid="{D5CDD505-2E9C-101B-9397-08002B2CF9AE}" pid="37" name="Order">
    <vt:r8>100</vt:r8>
  </property>
  <property fmtid="{D5CDD505-2E9C-101B-9397-08002B2CF9AE}" pid="38" name="xd_Signature">
    <vt:bool>false</vt:bool>
  </property>
  <property fmtid="{D5CDD505-2E9C-101B-9397-08002B2CF9AE}" pid="39" name="xd_ProgID">
    <vt:lpwstr/>
  </property>
  <property fmtid="{D5CDD505-2E9C-101B-9397-08002B2CF9AE}" pid="40" name="TemplateUrl">
    <vt:lpwstr/>
  </property>
  <property fmtid="{D5CDD505-2E9C-101B-9397-08002B2CF9AE}" pid="41" name="ComplianceAssetId">
    <vt:lpwstr/>
  </property>
  <property fmtid="{D5CDD505-2E9C-101B-9397-08002B2CF9AE}" pid="42" name="_ExtendedDescription">
    <vt:lpwstr/>
  </property>
  <property fmtid="{D5CDD505-2E9C-101B-9397-08002B2CF9AE}" pid="43" name="TriggerFlowInfo">
    <vt:lpwstr/>
  </property>
</Properties>
</file>