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brabant-my.sharepoint.com/personal/ctasli_brabant_nl/Documents/Bureaublad/Marktconsultatie West Brabant/"/>
    </mc:Choice>
  </mc:AlternateContent>
  <xr:revisionPtr revIDLastSave="0" documentId="8_{C9F0760D-A74C-47A9-87D8-F7C3A85C06A2}" xr6:coauthVersionLast="47" xr6:coauthVersionMax="47" xr10:uidLastSave="{00000000-0000-0000-0000-000000000000}"/>
  <bookViews>
    <workbookView xWindow="-110" yWindow="-110" windowWidth="19420" windowHeight="10420" tabRatio="920" firstSheet="12" activeTab="34" xr2:uid="{D7A650F1-1815-4B0D-A8F9-A752036D2BAE}"/>
  </bookViews>
  <sheets>
    <sheet name="notatie" sheetId="44" r:id="rId1"/>
    <sheet name="K01" sheetId="1" r:id="rId2"/>
    <sheet name="K02" sheetId="2" r:id="rId3"/>
    <sheet name="K03" sheetId="3" r:id="rId4"/>
    <sheet name="K04.a" sheetId="4" r:id="rId5"/>
    <sheet name="K04.b" sheetId="5" r:id="rId6"/>
    <sheet name="K04.c" sheetId="6" r:id="rId7"/>
    <sheet name="K05.a" sheetId="7" r:id="rId8"/>
    <sheet name="K05.b" sheetId="8" r:id="rId9"/>
    <sheet name="K06" sheetId="9" r:id="rId10"/>
    <sheet name="K07" sheetId="10" r:id="rId11"/>
    <sheet name="K08" sheetId="11" r:id="rId12"/>
    <sheet name="K09" sheetId="12" r:id="rId13"/>
    <sheet name="K10a" sheetId="13" r:id="rId14"/>
    <sheet name="K10b" sheetId="14" r:id="rId15"/>
    <sheet name="K10c" sheetId="15" r:id="rId16"/>
    <sheet name="K11" sheetId="16" r:id="rId17"/>
    <sheet name="O01" sheetId="17" r:id="rId18"/>
    <sheet name="O02" sheetId="18" r:id="rId19"/>
    <sheet name="O02_alt" sheetId="19" r:id="rId20"/>
    <sheet name="O03" sheetId="20" r:id="rId21"/>
    <sheet name="O04" sheetId="21" r:id="rId22"/>
    <sheet name="O05" sheetId="22" r:id="rId23"/>
    <sheet name="O06" sheetId="23" r:id="rId24"/>
    <sheet name="O07" sheetId="24" r:id="rId25"/>
    <sheet name="O08" sheetId="25" r:id="rId26"/>
    <sheet name="O09a" sheetId="26" r:id="rId27"/>
    <sheet name="O09b" sheetId="27" r:id="rId28"/>
    <sheet name="O10" sheetId="28" r:id="rId29"/>
    <sheet name="O11" sheetId="29" r:id="rId30"/>
    <sheet name="G01" sheetId="30" r:id="rId31"/>
    <sheet name="G02 concept" sheetId="31" r:id="rId32"/>
    <sheet name="G03" sheetId="32" r:id="rId33"/>
    <sheet name="G04_concept" sheetId="40" r:id="rId34"/>
    <sheet name="G05a_concept" sheetId="41" r:id="rId35"/>
    <sheet name="G05b_concept" sheetId="43" r:id="rId36"/>
    <sheet name="G06_concept" sheetId="42" r:id="rId37"/>
    <sheet name="NDOV01a" sheetId="33" r:id="rId38"/>
    <sheet name="NDOV01b" sheetId="34" r:id="rId39"/>
    <sheet name="NDOV02" sheetId="35" r:id="rId40"/>
    <sheet name="NDOV03" sheetId="36" r:id="rId41"/>
    <sheet name="NDOV04" sheetId="37" r:id="rId42"/>
    <sheet name="P01" sheetId="38" r:id="rId43"/>
    <sheet name="P02" sheetId="39" r:id="rId44"/>
  </sheets>
  <definedNames>
    <definedName name="OLE_LINK2" localSheetId="19">O02_alt!#REF!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4" l="1"/>
  <c r="J9" i="14"/>
  <c r="J7" i="14"/>
</calcChain>
</file>

<file path=xl/sharedStrings.xml><?xml version="1.0" encoding="utf-8"?>
<sst xmlns="http://schemas.openxmlformats.org/spreadsheetml/2006/main" count="1551" uniqueCount="393">
  <si>
    <t>NR_CONS_GEB</t>
  </si>
  <si>
    <t>JAAR</t>
  </si>
  <si>
    <t>DRVLGNR</t>
  </si>
  <si>
    <t>LN_ID_OV_MIJ</t>
  </si>
  <si>
    <t>LIJNNR</t>
  </si>
  <si>
    <t>LYNCODE</t>
  </si>
  <si>
    <t>CODE_MODALITEIT</t>
  </si>
  <si>
    <t>PRODUCTTYPE</t>
  </si>
  <si>
    <t>OMSCHRIJVING</t>
  </si>
  <si>
    <t>C144</t>
  </si>
  <si>
    <t>IL144</t>
  </si>
  <si>
    <t>Zeewolde-Harderwijk</t>
  </si>
  <si>
    <t>Voorbeeld:</t>
  </si>
  <si>
    <t>[Getal; 2-3 cijfers]</t>
  </si>
  <si>
    <t>[Getal; 4 cijfers]</t>
  </si>
  <si>
    <t>[Getal; 2 cijfers]</t>
  </si>
  <si>
    <t>[Alphanumeriek]</t>
  </si>
  <si>
    <t>[Getal]</t>
  </si>
  <si>
    <t>[tekst]</t>
  </si>
  <si>
    <t>INGANGSDATUM</t>
  </si>
  <si>
    <t>[datum; dd-mm-jjjj]</t>
  </si>
  <si>
    <t>DRU_WERK_NIETVAK</t>
  </si>
  <si>
    <t>DRU_ZA_NIETVAK</t>
  </si>
  <si>
    <t>DRU_ZO_NIETVAK</t>
  </si>
  <si>
    <t>DRU_WERK_VAK</t>
  </si>
  <si>
    <t>DRU_ZA_VAK</t>
  </si>
  <si>
    <t>DRU_ZO_VAK</t>
  </si>
  <si>
    <t>voorbeeld:</t>
  </si>
  <si>
    <t>DRK_WERK_NIETVAK</t>
  </si>
  <si>
    <t>DRK_ZA_NIETVAK</t>
  </si>
  <si>
    <t>DRK_ZO_NIETVAK</t>
  </si>
  <si>
    <t>DRK_WERK_VAK</t>
  </si>
  <si>
    <t>DRK_ZA_VAK</t>
  </si>
  <si>
    <t>DRK_ZO_VAK</t>
  </si>
  <si>
    <t>Y070</t>
  </si>
  <si>
    <t>IL070</t>
  </si>
  <si>
    <t>MAAND</t>
  </si>
  <si>
    <t>AANTAL_RITUITVAL</t>
  </si>
  <si>
    <t>AANTAL_RITUITVALDEEL</t>
  </si>
  <si>
    <t>AANTAL_RITTEN</t>
  </si>
  <si>
    <t>DRU_RITUITVAL</t>
  </si>
  <si>
    <t>DRU_RITUITVALDEEL</t>
  </si>
  <si>
    <t>DRU_RITTEN</t>
  </si>
  <si>
    <t>DRKMS_RITUITVAL</t>
  </si>
  <si>
    <t>YVSTRg0102</t>
  </si>
  <si>
    <t>YVSTRg0112</t>
  </si>
  <si>
    <t>Voorbeeld</t>
  </si>
  <si>
    <t>UITVALRUBRIEK</t>
  </si>
  <si>
    <t>AANTAL_UITVAL</t>
  </si>
  <si>
    <t>YVSTRg0101</t>
  </si>
  <si>
    <t>RICHTING</t>
  </si>
  <si>
    <t>RITNUMMER</t>
  </si>
  <si>
    <t>DATUM_UITVAL</t>
  </si>
  <si>
    <t>DRU_VOLLEDIG</t>
  </si>
  <si>
    <t>YVSAPg0012</t>
  </si>
  <si>
    <t>VARIANT</t>
  </si>
  <si>
    <t>HNR</t>
  </si>
  <si>
    <t>HALTE(NAAM)</t>
  </si>
  <si>
    <t>AANTAL_GEREDEN_RITTEN</t>
  </si>
  <si>
    <t>VINTERVAL_MIN120</t>
  </si>
  <si>
    <t>VINTERVAL_120_060</t>
  </si>
  <si>
    <t>VINTERVAL_060_000</t>
  </si>
  <si>
    <t>VINTERVAL_000_060</t>
  </si>
  <si>
    <t>VINTERVAL_060_120</t>
  </si>
  <si>
    <t>VINTERVAL_120_180</t>
  </si>
  <si>
    <t>VINTERVAL_180_300</t>
  </si>
  <si>
    <t>VINTERVAL_300_900</t>
  </si>
  <si>
    <t>VINTERVAL_MEER900</t>
  </si>
  <si>
    <t>YVSTRo0030</t>
  </si>
  <si>
    <t xml:space="preserve">AANTAL_ GEPLANDE_ RITTEN </t>
  </si>
  <si>
    <t>VOLG NUMMER</t>
  </si>
  <si>
    <t>HALTE (NAAM)</t>
  </si>
  <si>
    <t>AINTERVAL_MIN120</t>
  </si>
  <si>
    <t>AINTERVAL_120_060</t>
  </si>
  <si>
    <t>AINTERVAL_060_000</t>
  </si>
  <si>
    <t>AINTERVAL_000_060</t>
  </si>
  <si>
    <t>AINTERVAL_060_120</t>
  </si>
  <si>
    <t>AINTERVAL_120_180</t>
  </si>
  <si>
    <t>AINTERVAL_180_300</t>
  </si>
  <si>
    <t>AINTERVAL_300_900</t>
  </si>
  <si>
    <t>AINTERVAL_MEER900</t>
  </si>
  <si>
    <t>aantal Niet punctueel</t>
  </si>
  <si>
    <t>aantal Herkende ritten</t>
  </si>
  <si>
    <t>aantal Bruikbare ritten</t>
  </si>
  <si>
    <t>voorbeeld</t>
  </si>
  <si>
    <t xml:space="preserve"> CODE_INCIDENT</t>
  </si>
  <si>
    <t>AANTAL_INCIDENTEN</t>
  </si>
  <si>
    <t>F142</t>
  </si>
  <si>
    <t>IL142</t>
  </si>
  <si>
    <t>C2</t>
  </si>
  <si>
    <t>Y077</t>
  </si>
  <si>
    <t>IL077</t>
  </si>
  <si>
    <t>B1b</t>
  </si>
  <si>
    <t>B1</t>
  </si>
  <si>
    <t>F147</t>
  </si>
  <si>
    <t>IL147</t>
  </si>
  <si>
    <t>UURBLOK</t>
  </si>
  <si>
    <t>MISS_CI</t>
  </si>
  <si>
    <t>FILT_CI</t>
  </si>
  <si>
    <t>INSTAP _WERK _NIETVAK</t>
  </si>
  <si>
    <t>INSTAP _ZA _NIETVAK</t>
  </si>
  <si>
    <t>INSTAP _ZO _NIETVAK</t>
  </si>
  <si>
    <t>INSTAP _WERK _VAK</t>
  </si>
  <si>
    <t>INSTAP _ZA _VAK</t>
  </si>
  <si>
    <t>INSTAP _ZO _VAK</t>
  </si>
  <si>
    <t>INSTAP _TOTAAL</t>
  </si>
  <si>
    <t>INSTAP _KMAFHT</t>
  </si>
  <si>
    <t>[GETAL]</t>
  </si>
  <si>
    <t>15-16</t>
  </si>
  <si>
    <t>RK _WERK _NIETVAK</t>
  </si>
  <si>
    <t>RK _ZA _NIETVAK</t>
  </si>
  <si>
    <t>RK _ZO _NIETVAK</t>
  </si>
  <si>
    <t>RK _WERK _VAK</t>
  </si>
  <si>
    <t>RK _ZA _VAK</t>
  </si>
  <si>
    <t>RK _ZO _VAK</t>
  </si>
  <si>
    <t>RK _TOTAAL</t>
  </si>
  <si>
    <t>RI _ INCOMPL</t>
  </si>
  <si>
    <t>RK_ GEM_ COMPL</t>
  </si>
  <si>
    <t>YVBUUo0503</t>
  </si>
  <si>
    <t>BEZETTING_WERK_ NIETVAK</t>
  </si>
  <si>
    <t>BEZETTING _ZA_  NIETVAK</t>
  </si>
  <si>
    <t>BEZETTING _ZO_  NIETVAK</t>
  </si>
  <si>
    <t>BEZETTING _WERK_ VAK</t>
  </si>
  <si>
    <t>BEZETTING _ZA_ VAK</t>
  </si>
  <si>
    <t>BEZETTING _ZO_ VAK</t>
  </si>
  <si>
    <t>BESCHIKB_WERK_ NIETVAK</t>
  </si>
  <si>
    <t>BESCHIKB_ZA_ NIETVAK</t>
  </si>
  <si>
    <t>BESCHIKB_ZO_ NIETVAK</t>
  </si>
  <si>
    <t>BESCHIKB_WERK_ VAK</t>
  </si>
  <si>
    <t>BESCHIKB_ZA_ VAK</t>
  </si>
  <si>
    <t>BESCHIKB_ZO_ VAK</t>
  </si>
  <si>
    <t>INSTAP_ TOTAAL</t>
  </si>
  <si>
    <t>RI_ INCOMPL</t>
  </si>
  <si>
    <t>INDEX _INCL_ INCOMPL</t>
  </si>
  <si>
    <t>7-8</t>
  </si>
  <si>
    <t>8-9</t>
  </si>
  <si>
    <t>9-10</t>
  </si>
  <si>
    <t>10-11</t>
  </si>
  <si>
    <t>YVSTRo0040</t>
  </si>
  <si>
    <t>PROPOSITIE</t>
  </si>
  <si>
    <t>PRODCOD</t>
  </si>
  <si>
    <t>TARIEFGROEP</t>
  </si>
  <si>
    <t>TARIEFSOORT</t>
  </si>
  <si>
    <t>AANTALRITPROP</t>
  </si>
  <si>
    <t>AANTALKMPROP</t>
  </si>
  <si>
    <t>OPBRENGST</t>
  </si>
  <si>
    <t>Saldo Kind</t>
  </si>
  <si>
    <t>Saldo Tiener</t>
  </si>
  <si>
    <t>Saldo Volwassene</t>
  </si>
  <si>
    <t>TARIEF GROEP</t>
  </si>
  <si>
    <t>TARIEF SOORT</t>
  </si>
  <si>
    <t>AANTAL RITPROP</t>
  </si>
  <si>
    <t>AANTAL KMPROP</t>
  </si>
  <si>
    <t>OPBRENGST BRUTO</t>
  </si>
  <si>
    <t>AANTAL KAARTEN</t>
  </si>
  <si>
    <t>KMPROP</t>
  </si>
  <si>
    <t>INSTAPPROD</t>
  </si>
  <si>
    <t>GOV</t>
  </si>
  <si>
    <t xml:space="preserve"> EOS</t>
  </si>
  <si>
    <t>MIDT</t>
  </si>
  <si>
    <t>Gebruiks vergoeding</t>
  </si>
  <si>
    <t>Exploitatie bijdrage</t>
  </si>
  <si>
    <t>RP1_ERET_ CT-kaart</t>
  </si>
  <si>
    <t>Vastrecht_ overig</t>
  </si>
  <si>
    <t>Saldo_ korting_ overig</t>
  </si>
  <si>
    <t>Restitutie_ naijl</t>
  </si>
  <si>
    <t>Wagen verkoop</t>
  </si>
  <si>
    <t xml:space="preserve"> RP2_ Traject kaarten</t>
  </si>
  <si>
    <t>Nog_ indelen</t>
  </si>
  <si>
    <t>SOV_ bijdrage</t>
  </si>
  <si>
    <t>Easytrip_ ROS</t>
  </si>
  <si>
    <t>REIZEN_WERK_NIETVAK</t>
  </si>
  <si>
    <t>HERKOMST_ HALTE</t>
  </si>
  <si>
    <t>HERKOMST_ HALTENAAM</t>
  </si>
  <si>
    <t xml:space="preserve">BESTEMMINGS_HALTENAAM </t>
  </si>
  <si>
    <t>REIZEN_ZA_ NIETVAK</t>
  </si>
  <si>
    <t>REIZEN_ZO_ NIETVAK</t>
  </si>
  <si>
    <t>REIZEN_WERK_ VAK</t>
  </si>
  <si>
    <t>REIZEN_ZA_ VAK</t>
  </si>
  <si>
    <t>REIZEN_ZO_ VAK</t>
  </si>
  <si>
    <t>FREQ _WERK _NIETVAK</t>
  </si>
  <si>
    <t>FREQ _ZA _NIETVAK</t>
  </si>
  <si>
    <t>FREQ _ZO _NIETVAK</t>
  </si>
  <si>
    <t>FREQ _WERK _VAK</t>
  </si>
  <si>
    <t>FREQ _ZA _VAK</t>
  </si>
  <si>
    <t>FREQ _ZO _VAK</t>
  </si>
  <si>
    <t>BESCHRAANSL</t>
  </si>
  <si>
    <t>[TEKST]</t>
  </si>
  <si>
    <t>“Overstap vanuit &lt;herkomst&gt; naar
&lt;bestemming&gt; op &lt;knooppunt&gt;”</t>
  </si>
  <si>
    <t>AANTAL AANSL</t>
  </si>
  <si>
    <t>aantal mogelijke aansluitingen</t>
  </si>
  <si>
    <t>AANSL_MIN120</t>
  </si>
  <si>
    <t>AANSL_120_000</t>
  </si>
  <si>
    <t>AANSL_ MEER000</t>
  </si>
  <si>
    <t>AANSL_ONBEK</t>
  </si>
  <si>
    <t>AANSL_ ONBEK</t>
  </si>
  <si>
    <t>AANSL_ 120_000</t>
  </si>
  <si>
    <t>AANSL_ MIN120</t>
  </si>
  <si>
    <r>
      <t xml:space="preserve">Knooppunt (Halte) </t>
    </r>
    <r>
      <rPr>
        <b/>
        <sz val="11"/>
        <color rgb="FF000000"/>
        <rFont val="Calibri"/>
        <family val="2"/>
        <scheme val="minor"/>
      </rPr>
      <t>Nummer</t>
    </r>
  </si>
  <si>
    <r>
      <t xml:space="preserve">Knooppunt (Halte) </t>
    </r>
    <r>
      <rPr>
        <b/>
        <sz val="11"/>
        <color rgb="FF000000"/>
        <rFont val="Calibri"/>
        <family val="2"/>
        <scheme val="minor"/>
      </rPr>
      <t>Naam</t>
    </r>
  </si>
  <si>
    <r>
      <t xml:space="preserve">aankomende _lijn_ </t>
    </r>
    <r>
      <rPr>
        <b/>
        <sz val="11"/>
        <color rgb="FF000000"/>
        <rFont val="Calibri"/>
        <family val="2"/>
        <scheme val="minor"/>
      </rPr>
      <t>nummer</t>
    </r>
  </si>
  <si>
    <r>
      <t xml:space="preserve">aankomende _lijn_ </t>
    </r>
    <r>
      <rPr>
        <b/>
        <sz val="11"/>
        <color rgb="FF000000"/>
        <rFont val="Calibri"/>
        <family val="2"/>
        <scheme val="minor"/>
      </rPr>
      <t>herkomst</t>
    </r>
  </si>
  <si>
    <r>
      <t xml:space="preserve">vertrekkende _lijn_ </t>
    </r>
    <r>
      <rPr>
        <b/>
        <sz val="11"/>
        <color rgb="FF000000"/>
        <rFont val="Calibri"/>
        <family val="2"/>
        <scheme val="minor"/>
      </rPr>
      <t>nummer</t>
    </r>
  </si>
  <si>
    <r>
      <t xml:space="preserve">vertrekkende _lijn_ </t>
    </r>
    <r>
      <rPr>
        <b/>
        <sz val="11"/>
        <color rgb="FF000000"/>
        <rFont val="Calibri"/>
        <family val="2"/>
        <scheme val="minor"/>
      </rPr>
      <t>bestemming</t>
    </r>
  </si>
  <si>
    <t>AANTAL_ KLACHTEN</t>
  </si>
  <si>
    <t>AANTAL_ VERWERKT</t>
  </si>
  <si>
    <t>AANTAL_ OPENSTAAND</t>
  </si>
  <si>
    <t>ONDERHANDENTIJD</t>
  </si>
  <si>
    <t>SOORT_KLACHT</t>
  </si>
  <si>
    <t>RIT _WERK _NIETVAK</t>
  </si>
  <si>
    <t>RIT _ZA _NIETVAK</t>
  </si>
  <si>
    <t>RIT _ZO _NIETVAK</t>
  </si>
  <si>
    <t>RIT _WERK _VAK</t>
  </si>
  <si>
    <t>DRU _WERK _NIETVAK</t>
  </si>
  <si>
    <t>DRU _ZA _VAK</t>
  </si>
  <si>
    <t>DRU _ZO _VAK</t>
  </si>
  <si>
    <t>DRU _ZA _NIETVAK</t>
  </si>
  <si>
    <t>DRU _ZO _NIETVAK</t>
  </si>
  <si>
    <t>DRU _WERK _VAK</t>
  </si>
  <si>
    <t>RIT _ZO _ VAK</t>
  </si>
  <si>
    <t>RIT _ZA _ VAK</t>
  </si>
  <si>
    <t>UITSTAP _WERK _NIETVAK</t>
  </si>
  <si>
    <t>UITSTAP _ZA _NIETVAK</t>
  </si>
  <si>
    <t>UITSTAP _ZO _NIETVAK</t>
  </si>
  <si>
    <t>UITSTAP _WERK _VAK</t>
  </si>
  <si>
    <t>UITSTAP _ZA _VAK</t>
  </si>
  <si>
    <t>UITSTAP _ZO _VAK</t>
  </si>
  <si>
    <t>UITSTAP _TOTAAL</t>
  </si>
  <si>
    <t>UITSTAP _KMAFHT</t>
  </si>
  <si>
    <t>MISS_CO</t>
  </si>
  <si>
    <t>FILT_CO</t>
  </si>
  <si>
    <t>MISS _CO _KMAFHT</t>
  </si>
  <si>
    <t>FILT _CO _KMAFHT</t>
  </si>
  <si>
    <t>MISS _CI _KMAFHT</t>
  </si>
  <si>
    <t>FILT _CI _KMAFHT</t>
  </si>
  <si>
    <t>WGNPKVLGNR</t>
  </si>
  <si>
    <t>KENTEKEN</t>
  </si>
  <si>
    <t>GWNR</t>
  </si>
  <si>
    <t>BOUWDATUM</t>
  </si>
  <si>
    <t>BUSTYPE</t>
  </si>
  <si>
    <t>AANDRIJVING</t>
  </si>
  <si>
    <t>TOEGANKELIJKHEID</t>
  </si>
  <si>
    <t>EMISSIENORM</t>
  </si>
  <si>
    <t>TREINSTELNR</t>
  </si>
  <si>
    <t>TREINTYPE</t>
  </si>
  <si>
    <t>RITTEN_WERK_NIETVAK</t>
  </si>
  <si>
    <t>RITTEN_ZA_ NIETVAK</t>
  </si>
  <si>
    <t>RITTEN_ZO_ NIETVAK</t>
  </si>
  <si>
    <t>RITTEN_WERK_ VAK</t>
  </si>
  <si>
    <t>RITTEN_ZA_ VAK</t>
  </si>
  <si>
    <t>RITTEN_ZO_ VAK</t>
  </si>
  <si>
    <t>VERSTERK_WERK_NIETVAK</t>
  </si>
  <si>
    <t>VERSTERK_ZA_ NIETVAK</t>
  </si>
  <si>
    <t>VERSTERK_ZO_ NIETVAK</t>
  </si>
  <si>
    <t>VERSTERK_WERK_ VAK</t>
  </si>
  <si>
    <t>VERSTERK_ZA_ VAK</t>
  </si>
  <si>
    <t>VERSTERK_ZO_ VAK</t>
  </si>
  <si>
    <t>BESTEMMINGS_HALTE</t>
  </si>
  <si>
    <t>Komt overeen met K11, maar met toevoeging van herkomst- en bestemming concessie</t>
  </si>
  <si>
    <t>HERKOMST_NR_CONS</t>
  </si>
  <si>
    <t>BESTEMMINGS_NR_CONS</t>
  </si>
  <si>
    <t>HALTENAAM</t>
  </si>
  <si>
    <t>HALTETYPE</t>
  </si>
  <si>
    <t>LOCATIE</t>
  </si>
  <si>
    <t>LENGTE</t>
  </si>
  <si>
    <t>VERVOERDER</t>
  </si>
  <si>
    <t>[Tekst]</t>
  </si>
  <si>
    <t>HALTEN_ AANGEDAAN</t>
  </si>
  <si>
    <t>HALTEN_ TOTAAL</t>
  </si>
  <si>
    <t>PERC_REG_ HALTEN</t>
  </si>
  <si>
    <t>FILTER_COD</t>
  </si>
  <si>
    <t>RITTEN_ZO_BER</t>
  </si>
  <si>
    <t>RITTEN_ DIENSTREG</t>
  </si>
  <si>
    <t>PERC_REG_ Ritten</t>
  </si>
  <si>
    <t>DAGSOORT</t>
  </si>
  <si>
    <t>[GETAL; INTEGER]</t>
  </si>
  <si>
    <t>RIJTIJD</t>
  </si>
  <si>
    <t>WACHTTIJD</t>
  </si>
  <si>
    <t>TOTALETIJD</t>
  </si>
  <si>
    <t>AFSTAND</t>
  </si>
  <si>
    <t>[GETAL; seconden]</t>
  </si>
  <si>
    <t>[GETAL; meters]</t>
  </si>
  <si>
    <t>TRIPS</t>
  </si>
  <si>
    <t>LineName</t>
  </si>
  <si>
    <t>UserStopID</t>
  </si>
  <si>
    <t>orderBy</t>
  </si>
  <si>
    <t>AANTAL_ GEREDEN_RITTEN</t>
  </si>
  <si>
    <t>TYPE PUNCT</t>
  </si>
  <si>
    <t>[TEKST;   A / V]</t>
  </si>
  <si>
    <t>TYPESTAT</t>
  </si>
  <si>
    <t>Treinserie</t>
  </si>
  <si>
    <t>[Alpha-numeriek]</t>
  </si>
  <si>
    <t>ORDERBY</t>
  </si>
  <si>
    <t>Rijrichting</t>
  </si>
  <si>
    <t>[TEKST;   E / O]</t>
  </si>
  <si>
    <t>Dienstregelpunt (afk)</t>
  </si>
  <si>
    <t>Activiteit groep</t>
  </si>
  <si>
    <t>Aantal uitgevoerd</t>
  </si>
  <si>
    <t>Aantal gepland</t>
  </si>
  <si>
    <t>Aantalactiviteiten buiten norm</t>
  </si>
  <si>
    <t>Aantal uitgevallen</t>
  </si>
  <si>
    <t>Aantal vervangen</t>
  </si>
  <si>
    <t>Aantal uitgevallen/ Aantal gepland</t>
  </si>
  <si>
    <t>[Percentage, 1dec.]</t>
  </si>
  <si>
    <t>DRAFSTAND</t>
  </si>
  <si>
    <t>DRTIJD</t>
  </si>
  <si>
    <t>DRPLAN</t>
  </si>
  <si>
    <t>DRREAL</t>
  </si>
  <si>
    <t>DRKM PLAN</t>
  </si>
  <si>
    <t>DRKM REAL</t>
  </si>
  <si>
    <t>DRU PLAN</t>
  </si>
  <si>
    <t>DRU REAL</t>
  </si>
  <si>
    <t>INTERVAL_ MIN000</t>
  </si>
  <si>
    <t>INTERVAL_ 000-180</t>
  </si>
  <si>
    <t>INTERVAL_ 180-300</t>
  </si>
  <si>
    <t>INTERVAL_ 300-900</t>
  </si>
  <si>
    <t>INTERVAL_ Meer900</t>
  </si>
  <si>
    <t>Aantal activiteiten buiten norm</t>
  </si>
  <si>
    <t>[Perc., 1dec.]</t>
  </si>
  <si>
    <t>(detail) INTERVAL_ 000-060</t>
  </si>
  <si>
    <t>(detail) INTERVAL_ 060-120</t>
  </si>
  <si>
    <t>(detail) INTERVAL_ 120-180</t>
  </si>
  <si>
    <t>[TEKST;   
E / O]</t>
  </si>
  <si>
    <t>VOLG NR.</t>
  </si>
  <si>
    <t>Halte X</t>
  </si>
  <si>
    <t>Halte Y</t>
  </si>
  <si>
    <t>Halte Q</t>
  </si>
  <si>
    <t>Halte R</t>
  </si>
  <si>
    <t>betekenis</t>
  </si>
  <si>
    <t>Integer=geheel getal, zonder decimalen</t>
  </si>
  <si>
    <t>datum notatie (DD-MM-JJJJ)</t>
  </si>
  <si>
    <t>Afkorting</t>
  </si>
  <si>
    <t>INT</t>
  </si>
  <si>
    <t>DAT</t>
  </si>
  <si>
    <t>ALPH</t>
  </si>
  <si>
    <t>ALPHANUMERIEK = letters en cijfers</t>
  </si>
  <si>
    <t>C125</t>
  </si>
  <si>
    <t>TXT</t>
  </si>
  <si>
    <t>tekst</t>
  </si>
  <si>
    <t>[INT]</t>
  </si>
  <si>
    <t>[DAT dd-mm-jjjj]</t>
  </si>
  <si>
    <t>Station Haarlem</t>
  </si>
  <si>
    <t>[DAT: dd-mm-jjjj]</t>
  </si>
  <si>
    <t>[TXT]</t>
  </si>
  <si>
    <t>[DAT; dd-mm-jjjj]</t>
  </si>
  <si>
    <t>GET(1)</t>
  </si>
  <si>
    <t>GET(n)</t>
  </si>
  <si>
    <t>getal met 'n' decimalen</t>
  </si>
  <si>
    <t>[GET(1)]</t>
  </si>
  <si>
    <t>[ALPH]</t>
  </si>
  <si>
    <t>Y2101</t>
  </si>
  <si>
    <t>[TXT] (max 50)</t>
  </si>
  <si>
    <t>[GET(2)]</t>
  </si>
  <si>
    <t>[DAT:dd-mm-jjjj]</t>
  </si>
  <si>
    <t>RIJTIJD 95P</t>
  </si>
  <si>
    <t>RIJTIJD 85P</t>
  </si>
  <si>
    <t>RIJTIJD 75P</t>
  </si>
  <si>
    <t>HALTETYPE_NAAR</t>
  </si>
  <si>
    <t>HALTENAAM_NAAR</t>
  </si>
  <si>
    <t>HNR_NAAR</t>
  </si>
  <si>
    <t>HALTETYPE_VAN</t>
  </si>
  <si>
    <t>HALTENAAM_VAN</t>
  </si>
  <si>
    <t>HNR_VAN</t>
  </si>
  <si>
    <t>MAAND:</t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</si>
  <si>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UURBLOK</t>
    </r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</si>
  <si>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RIJTIJD_GEM</t>
    </r>
  </si>
  <si>
    <t>AANTAL_ MEETHALTES</t>
  </si>
  <si>
    <t>AANTAL_ PUNCTEEL_VERTREK</t>
  </si>
  <si>
    <t>AANTAL_ PUNCTEEL_AANKOMST</t>
  </si>
  <si>
    <t>AANTAL_ NIETPUNCTEEL_ AANKOMST</t>
  </si>
  <si>
    <t>DAG-SOORT</t>
  </si>
  <si>
    <t>TYPE CONTROLE</t>
  </si>
  <si>
    <t>????</t>
  </si>
  <si>
    <t>AANTAL_ GECONTROLEERDE REIZIGERS</t>
  </si>
  <si>
    <t>AANTAL_ZONDER</t>
  </si>
  <si>
    <t>AANTAL_ UVB</t>
  </si>
  <si>
    <t>AANTAL_ UK</t>
  </si>
  <si>
    <t>AANTAL_ PARD</t>
  </si>
  <si>
    <t>PERC(1)</t>
  </si>
  <si>
    <t>PERC(n)</t>
  </si>
  <si>
    <t>Percentage-getal met 'n' decimalen</t>
  </si>
  <si>
    <t>[PERC(1)]</t>
  </si>
  <si>
    <t>NB: In csv met quootje ervoor!</t>
  </si>
  <si>
    <t>Studenten_  saldo_ 40pct_ korting</t>
  </si>
  <si>
    <t>Ster- abonnementen</t>
  </si>
  <si>
    <t>Reizen_ op_ rekg</t>
  </si>
  <si>
    <t>Niet_ OV-Chip_ overig</t>
  </si>
  <si>
    <t>BEHANDELINGSTIJD</t>
  </si>
  <si>
    <t>AANTAL_ BUS</t>
  </si>
  <si>
    <t>LEEFTIJD_ BUS</t>
  </si>
  <si>
    <t>AANTAL_ TREIN</t>
  </si>
  <si>
    <t>LEEFTIJD_ TREIN</t>
  </si>
  <si>
    <t>AANTAL_ NIET-PUNCTEEL_VERTREK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</si>
</sst>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rebuchet MS"/>
      <family val="2"/>
    </font>
    <font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rebuchet MS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" fontId="0" fillId="0" borderId="1" xfId="0" quotePrefix="1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6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0" fillId="0" borderId="0" xfId="0" applyNumberForma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0" fillId="0" borderId="7" xfId="0" applyBorder="1"/>
    <xf numFmtId="0" fontId="1" fillId="0" borderId="9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" fontId="1" fillId="0" borderId="1" xfId="0" quotePrefix="1" applyNumberFormat="1" applyFont="1" applyBorder="1" applyAlignment="1">
      <alignment horizontal="center" vertical="center"/>
    </xf>
    <xf numFmtId="16" fontId="1" fillId="0" borderId="7" xfId="0" quotePrefix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Fill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D8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D106-FB74-4DAB-A84F-20EAA4AB3B35}">
  <dimension ref="A1:D7"/>
  <sheetViews>
    <sheetView workbookViewId="0">
      <selection activeCell="D4" sqref="D4"/>
    </sheetView>
  </sheetViews>
  <sheetFormatPr defaultRowHeight="14.5" x14ac:dyDescent="0.35"/>
  <cols>
    <col min="2" max="2" width="34.26953125" bestFit="1" customWidth="1"/>
    <col min="3" max="3" width="14.26953125" style="30" bestFit="1" customWidth="1"/>
  </cols>
  <sheetData>
    <row r="1" spans="1:4" x14ac:dyDescent="0.35">
      <c r="A1" t="s">
        <v>331</v>
      </c>
      <c r="B1" t="s">
        <v>328</v>
      </c>
      <c r="C1" s="30" t="s">
        <v>84</v>
      </c>
    </row>
    <row r="2" spans="1:4" x14ac:dyDescent="0.35">
      <c r="A2" t="s">
        <v>332</v>
      </c>
      <c r="B2" t="s">
        <v>329</v>
      </c>
      <c r="C2" s="30">
        <v>11</v>
      </c>
    </row>
    <row r="3" spans="1:4" x14ac:dyDescent="0.35">
      <c r="A3" t="s">
        <v>346</v>
      </c>
      <c r="B3" t="s">
        <v>347</v>
      </c>
      <c r="C3" s="30">
        <v>2.2000000000000002</v>
      </c>
      <c r="D3" t="s">
        <v>345</v>
      </c>
    </row>
    <row r="4" spans="1:4" x14ac:dyDescent="0.35">
      <c r="A4" t="s">
        <v>379</v>
      </c>
      <c r="B4" t="s">
        <v>380</v>
      </c>
      <c r="C4" s="126">
        <v>0.45500000000000002</v>
      </c>
      <c r="D4" t="s">
        <v>378</v>
      </c>
    </row>
    <row r="5" spans="1:4" x14ac:dyDescent="0.35">
      <c r="A5" t="s">
        <v>333</v>
      </c>
      <c r="B5" t="s">
        <v>330</v>
      </c>
      <c r="C5" s="58">
        <v>44129</v>
      </c>
    </row>
    <row r="6" spans="1:4" x14ac:dyDescent="0.35">
      <c r="A6" t="s">
        <v>334</v>
      </c>
      <c r="B6" t="s">
        <v>335</v>
      </c>
      <c r="C6" s="30" t="s">
        <v>336</v>
      </c>
    </row>
    <row r="7" spans="1:4" x14ac:dyDescent="0.35">
      <c r="A7" t="s">
        <v>337</v>
      </c>
      <c r="B7" t="s">
        <v>338</v>
      </c>
      <c r="C7" s="30" t="s">
        <v>341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60D0-A5B9-4949-8A56-9C2CA02C040C}">
  <dimension ref="A1:I10"/>
  <sheetViews>
    <sheetView zoomScale="85" zoomScaleNormal="85" workbookViewId="0">
      <selection activeCell="A2" sqref="A2"/>
    </sheetView>
  </sheetViews>
  <sheetFormatPr defaultRowHeight="14.5" x14ac:dyDescent="0.35"/>
  <cols>
    <col min="1" max="1" width="17.1796875" style="3" bestFit="1" customWidth="1"/>
    <col min="2" max="4" width="15.26953125" style="3" bestFit="1" customWidth="1"/>
    <col min="5" max="5" width="16.26953125" style="3" bestFit="1" customWidth="1"/>
    <col min="6" max="6" width="16.26953125" style="3" customWidth="1"/>
    <col min="7" max="7" width="16.26953125" style="3" bestFit="1" customWidth="1"/>
    <col min="8" max="8" width="19.453125" style="3" bestFit="1" customWidth="1"/>
    <col min="9" max="9" width="8.81640625" style="3"/>
  </cols>
  <sheetData>
    <row r="1" spans="1:9" x14ac:dyDescent="0.35">
      <c r="A1" s="65" t="s">
        <v>0</v>
      </c>
      <c r="B1" s="66" t="s">
        <v>1</v>
      </c>
      <c r="C1" s="67" t="s">
        <v>36</v>
      </c>
      <c r="D1" s="66" t="s">
        <v>2</v>
      </c>
      <c r="E1" s="66" t="s">
        <v>3</v>
      </c>
      <c r="F1" s="66" t="s">
        <v>5</v>
      </c>
      <c r="G1" s="60" t="s">
        <v>85</v>
      </c>
      <c r="H1" s="76" t="s">
        <v>86</v>
      </c>
    </row>
    <row r="2" spans="1:9" ht="15" thickBot="1" x14ac:dyDescent="0.4">
      <c r="A2" s="62" t="s">
        <v>339</v>
      </c>
      <c r="B2" s="63" t="s">
        <v>339</v>
      </c>
      <c r="C2" s="69" t="s">
        <v>339</v>
      </c>
      <c r="D2" s="63" t="s">
        <v>339</v>
      </c>
      <c r="E2" s="74" t="s">
        <v>349</v>
      </c>
      <c r="F2" s="74" t="s">
        <v>349</v>
      </c>
      <c r="G2" s="74" t="s">
        <v>349</v>
      </c>
      <c r="H2" s="75" t="s">
        <v>339</v>
      </c>
    </row>
    <row r="3" spans="1:9" x14ac:dyDescent="0.35">
      <c r="A3" s="96"/>
      <c r="B3" s="96"/>
      <c r="C3" s="96"/>
      <c r="D3" s="96"/>
      <c r="E3" s="96"/>
      <c r="F3" s="96"/>
      <c r="G3" s="96"/>
      <c r="H3" s="96"/>
    </row>
    <row r="4" spans="1:9" x14ac:dyDescent="0.35">
      <c r="A4" s="27"/>
      <c r="B4" s="27"/>
      <c r="C4" s="27"/>
      <c r="D4" s="27"/>
      <c r="E4" s="27"/>
      <c r="F4" s="27"/>
      <c r="G4" s="27"/>
      <c r="H4" s="27"/>
    </row>
    <row r="5" spans="1:9" ht="15" thickBot="1" x14ac:dyDescent="0.4">
      <c r="A5" s="14" t="s">
        <v>84</v>
      </c>
      <c r="B5" s="14"/>
      <c r="C5" s="14"/>
      <c r="D5" s="14"/>
      <c r="E5" s="14"/>
      <c r="F5" s="14"/>
      <c r="G5" s="14"/>
      <c r="H5" s="14"/>
      <c r="I5" s="2"/>
    </row>
    <row r="6" spans="1:9" x14ac:dyDescent="0.35">
      <c r="A6" s="65" t="s">
        <v>0</v>
      </c>
      <c r="B6" s="66" t="s">
        <v>1</v>
      </c>
      <c r="C6" s="67" t="s">
        <v>36</v>
      </c>
      <c r="D6" s="66" t="s">
        <v>2</v>
      </c>
      <c r="E6" s="66" t="s">
        <v>3</v>
      </c>
      <c r="F6" s="66" t="s">
        <v>5</v>
      </c>
      <c r="G6" s="60" t="s">
        <v>85</v>
      </c>
      <c r="H6" s="76" t="s">
        <v>86</v>
      </c>
    </row>
    <row r="7" spans="1:9" x14ac:dyDescent="0.35">
      <c r="A7" s="14">
        <v>133</v>
      </c>
      <c r="B7" s="14">
        <v>2020</v>
      </c>
      <c r="C7" s="14">
        <v>1</v>
      </c>
      <c r="D7" s="14">
        <v>1</v>
      </c>
      <c r="E7" s="14" t="s">
        <v>87</v>
      </c>
      <c r="F7" s="14" t="s">
        <v>88</v>
      </c>
      <c r="G7" s="14" t="s">
        <v>89</v>
      </c>
      <c r="H7" s="14">
        <v>1</v>
      </c>
      <c r="I7" s="2"/>
    </row>
    <row r="8" spans="1:9" x14ac:dyDescent="0.35">
      <c r="A8" s="14">
        <v>133</v>
      </c>
      <c r="B8" s="14">
        <v>2020</v>
      </c>
      <c r="C8" s="14">
        <v>1</v>
      </c>
      <c r="D8" s="14">
        <v>1</v>
      </c>
      <c r="E8" s="14" t="s">
        <v>90</v>
      </c>
      <c r="F8" s="14" t="s">
        <v>91</v>
      </c>
      <c r="G8" s="14" t="s">
        <v>92</v>
      </c>
      <c r="H8" s="14">
        <v>1</v>
      </c>
      <c r="I8" s="2"/>
    </row>
    <row r="9" spans="1:9" x14ac:dyDescent="0.35">
      <c r="A9" s="14">
        <v>133</v>
      </c>
      <c r="B9" s="14">
        <v>2020</v>
      </c>
      <c r="C9" s="14">
        <v>1</v>
      </c>
      <c r="D9" s="14">
        <v>1</v>
      </c>
      <c r="E9" s="14" t="s">
        <v>90</v>
      </c>
      <c r="F9" s="14" t="s">
        <v>91</v>
      </c>
      <c r="G9" s="14" t="s">
        <v>93</v>
      </c>
      <c r="H9" s="14">
        <v>2</v>
      </c>
      <c r="I9" s="2"/>
    </row>
    <row r="10" spans="1:9" x14ac:dyDescent="0.35">
      <c r="A10" s="14">
        <v>133</v>
      </c>
      <c r="B10" s="14">
        <v>2020</v>
      </c>
      <c r="C10" s="14">
        <v>1</v>
      </c>
      <c r="D10" s="14">
        <v>1</v>
      </c>
      <c r="E10" s="14" t="s">
        <v>94</v>
      </c>
      <c r="F10" s="14" t="s">
        <v>95</v>
      </c>
      <c r="G10" s="14" t="s">
        <v>93</v>
      </c>
      <c r="H10" s="14">
        <v>1</v>
      </c>
      <c r="I1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DD2C-7DE5-4FBE-A155-D1947BC02F3F}">
  <dimension ref="A1:T10"/>
  <sheetViews>
    <sheetView zoomScale="85" zoomScaleNormal="85" workbookViewId="0">
      <selection activeCell="F10" sqref="F10:H10"/>
    </sheetView>
  </sheetViews>
  <sheetFormatPr defaultRowHeight="14.5" x14ac:dyDescent="0.35"/>
  <cols>
    <col min="1" max="1" width="13.26953125" bestFit="1" customWidth="1"/>
    <col min="2" max="2" width="5.453125" bestFit="1" customWidth="1"/>
    <col min="3" max="3" width="8" customWidth="1"/>
    <col min="4" max="4" width="9" bestFit="1" customWidth="1"/>
    <col min="5" max="5" width="13.1796875" bestFit="1" customWidth="1"/>
    <col min="6" max="6" width="11.453125" bestFit="1" customWidth="1"/>
    <col min="7" max="7" width="14.81640625" customWidth="1"/>
    <col min="8" max="10" width="9.7265625" style="3" customWidth="1"/>
    <col min="11" max="16" width="8.7265625" style="3" customWidth="1"/>
    <col min="17" max="19" width="9.26953125" style="3" customWidth="1"/>
  </cols>
  <sheetData>
    <row r="1" spans="1:20" s="9" customFormat="1" ht="42" customHeight="1" x14ac:dyDescent="0.35">
      <c r="A1" s="99" t="s">
        <v>0</v>
      </c>
      <c r="B1" s="99" t="s">
        <v>1</v>
      </c>
      <c r="C1" s="54" t="s">
        <v>36</v>
      </c>
      <c r="D1" s="99" t="s">
        <v>2</v>
      </c>
      <c r="E1" s="99" t="s">
        <v>3</v>
      </c>
      <c r="F1" s="99" t="s">
        <v>5</v>
      </c>
      <c r="G1" s="100" t="s">
        <v>96</v>
      </c>
      <c r="H1" s="101" t="s">
        <v>99</v>
      </c>
      <c r="I1" s="101" t="s">
        <v>100</v>
      </c>
      <c r="J1" s="101" t="s">
        <v>101</v>
      </c>
      <c r="K1" s="101" t="s">
        <v>102</v>
      </c>
      <c r="L1" s="101" t="s">
        <v>103</v>
      </c>
      <c r="M1" s="101" t="s">
        <v>104</v>
      </c>
      <c r="N1" s="101" t="s">
        <v>105</v>
      </c>
      <c r="O1" s="101" t="s">
        <v>97</v>
      </c>
      <c r="P1" s="101" t="s">
        <v>98</v>
      </c>
      <c r="Q1" s="101" t="s">
        <v>106</v>
      </c>
      <c r="R1" s="101" t="s">
        <v>233</v>
      </c>
      <c r="S1" s="101" t="s">
        <v>234</v>
      </c>
      <c r="T1" s="102"/>
    </row>
    <row r="2" spans="1:20" s="29" customFormat="1" ht="15" thickBot="1" x14ac:dyDescent="0.4">
      <c r="A2" s="16" t="s">
        <v>339</v>
      </c>
      <c r="B2" s="16" t="s">
        <v>339</v>
      </c>
      <c r="C2" s="35" t="s">
        <v>339</v>
      </c>
      <c r="D2" s="16" t="s">
        <v>339</v>
      </c>
      <c r="E2" s="74" t="s">
        <v>349</v>
      </c>
      <c r="F2" s="74" t="s">
        <v>349</v>
      </c>
      <c r="G2" s="103" t="s">
        <v>343</v>
      </c>
      <c r="H2" s="24" t="s">
        <v>339</v>
      </c>
      <c r="I2" s="24" t="s">
        <v>339</v>
      </c>
      <c r="J2" s="24" t="s">
        <v>339</v>
      </c>
      <c r="K2" s="24" t="s">
        <v>339</v>
      </c>
      <c r="L2" s="24" t="s">
        <v>339</v>
      </c>
      <c r="M2" s="24" t="s">
        <v>339</v>
      </c>
      <c r="N2" s="24" t="s">
        <v>339</v>
      </c>
      <c r="O2" s="24" t="s">
        <v>339</v>
      </c>
      <c r="P2" s="24" t="s">
        <v>339</v>
      </c>
      <c r="Q2" s="24" t="s">
        <v>339</v>
      </c>
      <c r="R2" s="24" t="s">
        <v>339</v>
      </c>
      <c r="S2" s="24" t="s">
        <v>339</v>
      </c>
    </row>
    <row r="3" spans="1:20" s="29" customFormat="1" x14ac:dyDescent="0.35">
      <c r="F3" s="104"/>
      <c r="G3" s="98" t="s">
        <v>382</v>
      </c>
      <c r="H3" s="105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0" s="29" customFormat="1" x14ac:dyDescent="0.35"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20" s="29" customFormat="1" x14ac:dyDescent="0.35"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20" s="29" customFormat="1" x14ac:dyDescent="0.35">
      <c r="A6" s="30" t="s">
        <v>46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s="9" customFormat="1" ht="42" customHeight="1" x14ac:dyDescent="0.35">
      <c r="A7" s="99" t="s">
        <v>0</v>
      </c>
      <c r="B7" s="99" t="s">
        <v>1</v>
      </c>
      <c r="C7" s="54" t="s">
        <v>36</v>
      </c>
      <c r="D7" s="99" t="s">
        <v>2</v>
      </c>
      <c r="E7" s="99" t="s">
        <v>3</v>
      </c>
      <c r="F7" s="99" t="s">
        <v>5</v>
      </c>
      <c r="G7" s="100" t="s">
        <v>96</v>
      </c>
      <c r="H7" s="101" t="s">
        <v>99</v>
      </c>
      <c r="I7" s="101" t="s">
        <v>100</v>
      </c>
      <c r="J7" s="101" t="s">
        <v>101</v>
      </c>
      <c r="K7" s="101" t="s">
        <v>102</v>
      </c>
      <c r="L7" s="101" t="s">
        <v>103</v>
      </c>
      <c r="M7" s="101" t="s">
        <v>104</v>
      </c>
      <c r="N7" s="101" t="s">
        <v>105</v>
      </c>
      <c r="O7" s="101" t="s">
        <v>97</v>
      </c>
      <c r="P7" s="101" t="s">
        <v>98</v>
      </c>
      <c r="Q7" s="101" t="s">
        <v>106</v>
      </c>
      <c r="R7" s="101" t="s">
        <v>233</v>
      </c>
      <c r="S7" s="101" t="s">
        <v>234</v>
      </c>
      <c r="T7" s="102"/>
    </row>
    <row r="8" spans="1:20" x14ac:dyDescent="0.35">
      <c r="A8" s="24">
        <v>302</v>
      </c>
      <c r="B8" s="24">
        <v>2021</v>
      </c>
      <c r="C8" s="24">
        <v>2</v>
      </c>
      <c r="D8" s="24">
        <v>1</v>
      </c>
      <c r="E8" s="24">
        <v>2101</v>
      </c>
      <c r="F8" s="24" t="s">
        <v>49</v>
      </c>
      <c r="G8" s="37" t="s">
        <v>137</v>
      </c>
      <c r="H8" s="24">
        <v>93</v>
      </c>
      <c r="I8" s="24">
        <v>0</v>
      </c>
      <c r="J8" s="24">
        <v>0</v>
      </c>
      <c r="K8" s="24">
        <v>35</v>
      </c>
      <c r="L8" s="24">
        <v>0</v>
      </c>
      <c r="M8" s="24">
        <v>0</v>
      </c>
      <c r="N8" s="24">
        <v>128</v>
      </c>
      <c r="O8" s="24">
        <v>0</v>
      </c>
      <c r="P8" s="24">
        <v>0</v>
      </c>
      <c r="Q8" s="24">
        <v>62</v>
      </c>
      <c r="R8" s="24">
        <v>0</v>
      </c>
      <c r="S8" s="24">
        <v>0</v>
      </c>
      <c r="T8" s="30"/>
    </row>
    <row r="9" spans="1:20" x14ac:dyDescent="0.35">
      <c r="A9" s="24">
        <v>302</v>
      </c>
      <c r="B9" s="24">
        <v>2021</v>
      </c>
      <c r="C9" s="24">
        <v>2</v>
      </c>
      <c r="D9" s="24">
        <v>1</v>
      </c>
      <c r="E9" s="24">
        <v>2101</v>
      </c>
      <c r="F9" s="24" t="s">
        <v>49</v>
      </c>
      <c r="G9" s="31" t="s">
        <v>108</v>
      </c>
      <c r="H9" s="24">
        <v>217</v>
      </c>
      <c r="I9" s="24">
        <v>0</v>
      </c>
      <c r="J9" s="24">
        <v>0</v>
      </c>
      <c r="K9" s="24">
        <v>70</v>
      </c>
      <c r="L9" s="24">
        <v>0</v>
      </c>
      <c r="M9" s="24">
        <v>0</v>
      </c>
      <c r="N9" s="24">
        <v>287</v>
      </c>
      <c r="O9" s="24">
        <v>0</v>
      </c>
      <c r="P9" s="24">
        <v>0</v>
      </c>
      <c r="Q9" s="24">
        <v>166</v>
      </c>
      <c r="R9" s="24">
        <v>0</v>
      </c>
      <c r="S9" s="24">
        <v>0</v>
      </c>
    </row>
    <row r="10" spans="1:20" x14ac:dyDescent="0.35">
      <c r="F10" s="104"/>
      <c r="G10" s="98" t="s">
        <v>382</v>
      </c>
      <c r="H10" s="10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EFD8-1617-4FB0-8E53-67BB894E356F}">
  <dimension ref="A1:W10"/>
  <sheetViews>
    <sheetView zoomScale="85" zoomScaleNormal="85" workbookViewId="0">
      <selection activeCell="F10" sqref="F10:H10"/>
    </sheetView>
  </sheetViews>
  <sheetFormatPr defaultRowHeight="14.5" x14ac:dyDescent="0.35"/>
  <cols>
    <col min="1" max="1" width="12.26953125" style="30" customWidth="1"/>
    <col min="2" max="2" width="5.453125" style="30" bestFit="1" customWidth="1"/>
    <col min="3" max="3" width="7.54296875" style="30" bestFit="1" customWidth="1"/>
    <col min="4" max="4" width="9.26953125" style="30" customWidth="1"/>
    <col min="5" max="5" width="13.1796875" style="30" bestFit="1" customWidth="1"/>
    <col min="6" max="6" width="12.1796875" style="30" bestFit="1" customWidth="1"/>
    <col min="7" max="7" width="8.81640625" style="30" customWidth="1"/>
    <col min="8" max="13" width="10.7265625" style="30" customWidth="1"/>
    <col min="14" max="14" width="9.7265625" style="30" customWidth="1"/>
    <col min="15" max="15" width="9.453125" style="30" customWidth="1"/>
    <col min="16" max="16" width="9.54296875" style="30" customWidth="1"/>
    <col min="17" max="19" width="9.453125" style="30" customWidth="1"/>
    <col min="20" max="21" width="8.81640625" style="30"/>
    <col min="22" max="22" width="9.7265625" style="30" customWidth="1"/>
    <col min="23" max="23" width="8.81640625" style="30"/>
  </cols>
  <sheetData>
    <row r="1" spans="1:23" ht="43.5" x14ac:dyDescent="0.35">
      <c r="A1" s="10" t="s">
        <v>0</v>
      </c>
      <c r="B1" s="10" t="s">
        <v>1</v>
      </c>
      <c r="C1" s="33" t="s">
        <v>36</v>
      </c>
      <c r="D1" s="10" t="s">
        <v>2</v>
      </c>
      <c r="E1" s="10" t="s">
        <v>3</v>
      </c>
      <c r="F1" s="10" t="s">
        <v>5</v>
      </c>
      <c r="G1" s="106" t="s">
        <v>96</v>
      </c>
      <c r="H1" s="13" t="s">
        <v>119</v>
      </c>
      <c r="I1" s="13" t="s">
        <v>120</v>
      </c>
      <c r="J1" s="13" t="s">
        <v>121</v>
      </c>
      <c r="K1" s="13" t="s">
        <v>122</v>
      </c>
      <c r="L1" s="13" t="s">
        <v>123</v>
      </c>
      <c r="M1" s="13" t="s">
        <v>124</v>
      </c>
      <c r="N1" s="13" t="s">
        <v>125</v>
      </c>
      <c r="O1" s="13" t="s">
        <v>126</v>
      </c>
      <c r="P1" s="13" t="s">
        <v>127</v>
      </c>
      <c r="Q1" s="18" t="s">
        <v>128</v>
      </c>
      <c r="R1" s="18" t="s">
        <v>129</v>
      </c>
      <c r="S1" s="18" t="s">
        <v>130</v>
      </c>
      <c r="T1" s="18" t="s">
        <v>131</v>
      </c>
      <c r="U1" s="18" t="s">
        <v>132</v>
      </c>
      <c r="V1" s="18" t="s">
        <v>133</v>
      </c>
      <c r="W1" s="17"/>
    </row>
    <row r="2" spans="1:23" s="8" customFormat="1" ht="15" thickBot="1" x14ac:dyDescent="0.4">
      <c r="A2" s="13" t="s">
        <v>339</v>
      </c>
      <c r="B2" s="13" t="s">
        <v>339</v>
      </c>
      <c r="C2" s="33" t="s">
        <v>339</v>
      </c>
      <c r="D2" s="13" t="s">
        <v>339</v>
      </c>
      <c r="E2" s="74" t="s">
        <v>349</v>
      </c>
      <c r="F2" s="74" t="s">
        <v>349</v>
      </c>
      <c r="G2" s="107" t="s">
        <v>18</v>
      </c>
      <c r="H2" s="18" t="s">
        <v>339</v>
      </c>
      <c r="I2" s="18" t="s">
        <v>339</v>
      </c>
      <c r="J2" s="18" t="s">
        <v>339</v>
      </c>
      <c r="K2" s="18" t="s">
        <v>339</v>
      </c>
      <c r="L2" s="18" t="s">
        <v>339</v>
      </c>
      <c r="M2" s="18" t="s">
        <v>339</v>
      </c>
      <c r="N2" s="18" t="s">
        <v>339</v>
      </c>
      <c r="O2" s="18" t="s">
        <v>339</v>
      </c>
      <c r="P2" s="18" t="s">
        <v>339</v>
      </c>
      <c r="Q2" s="18" t="s">
        <v>339</v>
      </c>
      <c r="R2" s="18" t="s">
        <v>339</v>
      </c>
      <c r="S2" s="18" t="s">
        <v>339</v>
      </c>
      <c r="T2" s="18" t="s">
        <v>339</v>
      </c>
      <c r="U2" s="18" t="s">
        <v>339</v>
      </c>
      <c r="V2" s="74" t="s">
        <v>348</v>
      </c>
      <c r="W2" s="17"/>
    </row>
    <row r="3" spans="1:23" x14ac:dyDescent="0.35">
      <c r="F3" s="104"/>
      <c r="G3" s="98" t="s">
        <v>382</v>
      </c>
      <c r="H3" s="105"/>
    </row>
    <row r="5" spans="1:23" ht="15" thickBot="1" x14ac:dyDescent="0.4">
      <c r="A5" s="7" t="s">
        <v>46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3.5" x14ac:dyDescent="0.35">
      <c r="A6" s="88" t="s">
        <v>0</v>
      </c>
      <c r="B6" s="89" t="s">
        <v>1</v>
      </c>
      <c r="C6" s="108" t="s">
        <v>36</v>
      </c>
      <c r="D6" s="89" t="s">
        <v>2</v>
      </c>
      <c r="E6" s="89" t="s">
        <v>3</v>
      </c>
      <c r="F6" s="89" t="s">
        <v>5</v>
      </c>
      <c r="G6" s="109" t="s">
        <v>96</v>
      </c>
      <c r="H6" s="92" t="s">
        <v>119</v>
      </c>
      <c r="I6" s="92" t="s">
        <v>120</v>
      </c>
      <c r="J6" s="92" t="s">
        <v>121</v>
      </c>
      <c r="K6" s="92" t="s">
        <v>122</v>
      </c>
      <c r="L6" s="92" t="s">
        <v>123</v>
      </c>
      <c r="M6" s="92" t="s">
        <v>124</v>
      </c>
      <c r="N6" s="92" t="s">
        <v>125</v>
      </c>
      <c r="O6" s="92" t="s">
        <v>126</v>
      </c>
      <c r="P6" s="92" t="s">
        <v>127</v>
      </c>
      <c r="Q6" s="110" t="s">
        <v>128</v>
      </c>
      <c r="R6" s="110" t="s">
        <v>129</v>
      </c>
      <c r="S6" s="110" t="s">
        <v>130</v>
      </c>
      <c r="T6" s="110" t="s">
        <v>131</v>
      </c>
      <c r="U6" s="110" t="s">
        <v>132</v>
      </c>
      <c r="V6" s="111" t="s">
        <v>133</v>
      </c>
      <c r="W6" s="17"/>
    </row>
    <row r="7" spans="1:23" x14ac:dyDescent="0.35">
      <c r="A7" s="77">
        <v>305</v>
      </c>
      <c r="B7" s="16">
        <v>2021</v>
      </c>
      <c r="C7" s="16">
        <v>1</v>
      </c>
      <c r="D7" s="16">
        <v>1</v>
      </c>
      <c r="E7" s="16">
        <v>2503</v>
      </c>
      <c r="F7" s="16" t="s">
        <v>118</v>
      </c>
      <c r="G7" s="112" t="s">
        <v>134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8</v>
      </c>
      <c r="O7" s="16">
        <v>0</v>
      </c>
      <c r="P7" s="16">
        <v>0</v>
      </c>
      <c r="Q7" s="16">
        <v>8</v>
      </c>
      <c r="R7" s="16">
        <v>0</v>
      </c>
      <c r="S7" s="16">
        <v>0</v>
      </c>
      <c r="T7" s="16">
        <v>0</v>
      </c>
      <c r="U7" s="16">
        <v>0</v>
      </c>
      <c r="V7" s="78">
        <v>0</v>
      </c>
      <c r="W7" s="7"/>
    </row>
    <row r="8" spans="1:23" x14ac:dyDescent="0.35">
      <c r="A8" s="77">
        <v>305</v>
      </c>
      <c r="B8" s="16">
        <v>2021</v>
      </c>
      <c r="C8" s="16">
        <v>1</v>
      </c>
      <c r="D8" s="16">
        <v>1</v>
      </c>
      <c r="E8" s="16">
        <v>2503</v>
      </c>
      <c r="F8" s="16" t="s">
        <v>118</v>
      </c>
      <c r="G8" s="112" t="s">
        <v>135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8</v>
      </c>
      <c r="O8" s="16">
        <v>0</v>
      </c>
      <c r="P8" s="16">
        <v>0</v>
      </c>
      <c r="Q8" s="16">
        <v>8</v>
      </c>
      <c r="R8" s="16">
        <v>0</v>
      </c>
      <c r="S8" s="16">
        <v>0</v>
      </c>
      <c r="T8" s="16">
        <v>0</v>
      </c>
      <c r="U8" s="16">
        <v>0</v>
      </c>
      <c r="V8" s="78">
        <v>0</v>
      </c>
      <c r="W8" s="7"/>
    </row>
    <row r="9" spans="1:23" ht="15" thickBot="1" x14ac:dyDescent="0.4">
      <c r="A9" s="73">
        <v>305</v>
      </c>
      <c r="B9" s="74">
        <v>2021</v>
      </c>
      <c r="C9" s="74">
        <v>1</v>
      </c>
      <c r="D9" s="74">
        <v>1</v>
      </c>
      <c r="E9" s="74">
        <v>2503</v>
      </c>
      <c r="F9" s="74" t="s">
        <v>118</v>
      </c>
      <c r="G9" s="113" t="s">
        <v>136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8</v>
      </c>
      <c r="O9" s="74">
        <v>0</v>
      </c>
      <c r="P9" s="74">
        <v>0</v>
      </c>
      <c r="Q9" s="74">
        <v>8</v>
      </c>
      <c r="R9" s="74">
        <v>0</v>
      </c>
      <c r="S9" s="74">
        <v>0</v>
      </c>
      <c r="T9" s="74">
        <v>0</v>
      </c>
      <c r="U9" s="74">
        <v>0</v>
      </c>
      <c r="V9" s="75">
        <v>0</v>
      </c>
      <c r="W9" s="7"/>
    </row>
    <row r="10" spans="1:23" x14ac:dyDescent="0.35">
      <c r="F10" s="104"/>
      <c r="G10" s="98" t="s">
        <v>382</v>
      </c>
      <c r="H10" s="10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6C7D6-E57D-405C-93C3-140F478E27BD}">
  <dimension ref="A1:R10"/>
  <sheetViews>
    <sheetView zoomScale="85" zoomScaleNormal="85" workbookViewId="0">
      <selection activeCell="F10" sqref="F10:H10"/>
    </sheetView>
  </sheetViews>
  <sheetFormatPr defaultRowHeight="14.5" x14ac:dyDescent="0.35"/>
  <cols>
    <col min="1" max="1" width="14.81640625" customWidth="1"/>
    <col min="2" max="2" width="7.54296875" customWidth="1"/>
    <col min="3" max="3" width="10.26953125" customWidth="1"/>
    <col min="4" max="4" width="10.1796875" customWidth="1"/>
    <col min="5" max="5" width="13.1796875" customWidth="1"/>
    <col min="6" max="6" width="13" customWidth="1"/>
    <col min="7" max="7" width="8.54296875" bestFit="1" customWidth="1"/>
    <col min="8" max="10" width="9.54296875" customWidth="1"/>
    <col min="11" max="13" width="7.7265625" bestFit="1" customWidth="1"/>
    <col min="14" max="14" width="8.453125" bestFit="1" customWidth="1"/>
    <col min="16" max="16" width="7.7265625" customWidth="1"/>
  </cols>
  <sheetData>
    <row r="1" spans="1:18" ht="43.5" x14ac:dyDescent="0.35">
      <c r="A1" s="10" t="s">
        <v>0</v>
      </c>
      <c r="B1" s="10" t="s">
        <v>1</v>
      </c>
      <c r="C1" s="33" t="s">
        <v>36</v>
      </c>
      <c r="D1" s="10" t="s">
        <v>2</v>
      </c>
      <c r="E1" s="10" t="s">
        <v>3</v>
      </c>
      <c r="F1" s="10" t="s">
        <v>5</v>
      </c>
      <c r="G1" s="34" t="s">
        <v>96</v>
      </c>
      <c r="H1" s="13" t="s">
        <v>109</v>
      </c>
      <c r="I1" s="13" t="s">
        <v>110</v>
      </c>
      <c r="J1" s="13" t="s">
        <v>111</v>
      </c>
      <c r="K1" s="13" t="s">
        <v>112</v>
      </c>
      <c r="L1" s="13" t="s">
        <v>113</v>
      </c>
      <c r="M1" s="13" t="s">
        <v>114</v>
      </c>
      <c r="N1" s="13" t="s">
        <v>115</v>
      </c>
      <c r="O1" s="13" t="s">
        <v>116</v>
      </c>
      <c r="P1" s="13" t="s">
        <v>117</v>
      </c>
    </row>
    <row r="2" spans="1:18" ht="15" thickBot="1" x14ac:dyDescent="0.4">
      <c r="A2" s="16" t="s">
        <v>339</v>
      </c>
      <c r="B2" s="16" t="s">
        <v>339</v>
      </c>
      <c r="C2" s="35" t="s">
        <v>339</v>
      </c>
      <c r="D2" s="16" t="s">
        <v>339</v>
      </c>
      <c r="E2" s="74" t="s">
        <v>349</v>
      </c>
      <c r="F2" s="74" t="s">
        <v>349</v>
      </c>
      <c r="G2" s="36" t="s">
        <v>343</v>
      </c>
      <c r="H2" s="16" t="s">
        <v>339</v>
      </c>
      <c r="I2" s="16" t="s">
        <v>339</v>
      </c>
      <c r="J2" s="16" t="s">
        <v>339</v>
      </c>
      <c r="K2" s="16" t="s">
        <v>339</v>
      </c>
      <c r="L2" s="16" t="s">
        <v>339</v>
      </c>
      <c r="M2" s="16" t="s">
        <v>339</v>
      </c>
      <c r="N2" s="16" t="s">
        <v>339</v>
      </c>
      <c r="O2" s="16" t="s">
        <v>339</v>
      </c>
      <c r="P2" s="74" t="s">
        <v>348</v>
      </c>
    </row>
    <row r="3" spans="1:18" x14ac:dyDescent="0.35">
      <c r="F3" s="104"/>
      <c r="G3" s="98" t="s">
        <v>382</v>
      </c>
      <c r="H3" s="105"/>
    </row>
    <row r="5" spans="1:18" x14ac:dyDescent="0.35">
      <c r="A5" s="16" t="s">
        <v>46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30"/>
      <c r="R5" s="30"/>
    </row>
    <row r="6" spans="1:18" ht="43.5" x14ac:dyDescent="0.35">
      <c r="A6" s="10" t="s">
        <v>0</v>
      </c>
      <c r="B6" s="10" t="s">
        <v>1</v>
      </c>
      <c r="C6" s="33" t="s">
        <v>36</v>
      </c>
      <c r="D6" s="10" t="s">
        <v>2</v>
      </c>
      <c r="E6" s="10" t="s">
        <v>3</v>
      </c>
      <c r="F6" s="10" t="s">
        <v>5</v>
      </c>
      <c r="G6" s="34" t="s">
        <v>96</v>
      </c>
      <c r="H6" s="13" t="s">
        <v>109</v>
      </c>
      <c r="I6" s="13" t="s">
        <v>110</v>
      </c>
      <c r="J6" s="13" t="s">
        <v>111</v>
      </c>
      <c r="K6" s="13" t="s">
        <v>112</v>
      </c>
      <c r="L6" s="13" t="s">
        <v>113</v>
      </c>
      <c r="M6" s="13" t="s">
        <v>114</v>
      </c>
      <c r="N6" s="13" t="s">
        <v>115</v>
      </c>
      <c r="O6" s="13" t="s">
        <v>116</v>
      </c>
      <c r="P6" s="13" t="s">
        <v>117</v>
      </c>
    </row>
    <row r="7" spans="1:18" x14ac:dyDescent="0.35">
      <c r="A7" s="16">
        <v>303</v>
      </c>
      <c r="B7" s="16">
        <v>2021</v>
      </c>
      <c r="C7" s="16">
        <v>3</v>
      </c>
      <c r="D7" s="16">
        <v>1</v>
      </c>
      <c r="E7" s="16">
        <v>2030</v>
      </c>
      <c r="F7" s="16" t="s">
        <v>68</v>
      </c>
      <c r="G7" s="16">
        <v>1</v>
      </c>
      <c r="H7" s="16">
        <v>59954</v>
      </c>
      <c r="I7" s="16">
        <v>1775</v>
      </c>
      <c r="J7" s="16">
        <v>999</v>
      </c>
      <c r="K7" s="16">
        <v>0</v>
      </c>
      <c r="L7" s="16">
        <v>0</v>
      </c>
      <c r="M7" s="16">
        <v>0</v>
      </c>
      <c r="N7" s="16">
        <v>62728</v>
      </c>
      <c r="O7" s="16">
        <v>0</v>
      </c>
      <c r="P7" s="16">
        <v>10.8</v>
      </c>
      <c r="Q7" s="30"/>
      <c r="R7" s="30"/>
    </row>
    <row r="8" spans="1:18" x14ac:dyDescent="0.35">
      <c r="A8" s="16">
        <v>303</v>
      </c>
      <c r="B8" s="16">
        <v>2021</v>
      </c>
      <c r="C8" s="16">
        <v>3</v>
      </c>
      <c r="D8" s="16">
        <v>1</v>
      </c>
      <c r="E8" s="16">
        <v>2030</v>
      </c>
      <c r="F8" s="16" t="s">
        <v>68</v>
      </c>
      <c r="G8" s="16">
        <v>2</v>
      </c>
      <c r="H8" s="16">
        <v>62410</v>
      </c>
      <c r="I8" s="16">
        <v>1809</v>
      </c>
      <c r="J8" s="16">
        <v>1131</v>
      </c>
      <c r="K8" s="16">
        <v>0</v>
      </c>
      <c r="L8" s="16">
        <v>0</v>
      </c>
      <c r="M8" s="16">
        <v>0</v>
      </c>
      <c r="N8" s="16">
        <v>65351</v>
      </c>
      <c r="O8" s="16">
        <v>0</v>
      </c>
      <c r="P8" s="16">
        <v>11.4</v>
      </c>
      <c r="Q8" s="30"/>
      <c r="R8" s="30"/>
    </row>
    <row r="9" spans="1:18" x14ac:dyDescent="0.35">
      <c r="A9" s="16">
        <v>303</v>
      </c>
      <c r="B9" s="16">
        <v>2021</v>
      </c>
      <c r="C9" s="16">
        <v>3</v>
      </c>
      <c r="D9" s="16">
        <v>1</v>
      </c>
      <c r="E9" s="16">
        <v>2040</v>
      </c>
      <c r="F9" s="16" t="s">
        <v>138</v>
      </c>
      <c r="G9" s="16">
        <v>1</v>
      </c>
      <c r="H9" s="16">
        <v>61427</v>
      </c>
      <c r="I9" s="16">
        <v>1531</v>
      </c>
      <c r="J9" s="16">
        <v>0</v>
      </c>
      <c r="K9" s="16">
        <v>0</v>
      </c>
      <c r="L9" s="16">
        <v>0</v>
      </c>
      <c r="M9" s="16">
        <v>0</v>
      </c>
      <c r="N9" s="16">
        <v>62958</v>
      </c>
      <c r="O9" s="16">
        <v>0</v>
      </c>
      <c r="P9" s="16">
        <v>12.7</v>
      </c>
      <c r="Q9" s="30"/>
      <c r="R9" s="30"/>
    </row>
    <row r="10" spans="1:18" x14ac:dyDescent="0.35">
      <c r="A10" s="30"/>
      <c r="B10" s="30"/>
      <c r="C10" s="30"/>
      <c r="D10" s="30"/>
      <c r="E10" s="30"/>
      <c r="F10" s="104"/>
      <c r="G10" s="98" t="s">
        <v>382</v>
      </c>
      <c r="H10" s="105"/>
      <c r="I10" s="30"/>
      <c r="J10" s="30"/>
      <c r="K10" s="30"/>
      <c r="L10" s="30"/>
      <c r="M10" s="30"/>
      <c r="N10" s="30"/>
      <c r="O10" s="30"/>
      <c r="P10" s="30"/>
      <c r="Q10" s="3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FADC-3DA3-40C7-BFDA-528B590AC16B}">
  <dimension ref="A1:J10"/>
  <sheetViews>
    <sheetView zoomScale="85" zoomScaleNormal="85" workbookViewId="0">
      <selection activeCell="A6" sqref="A6:XFD6"/>
    </sheetView>
  </sheetViews>
  <sheetFormatPr defaultRowHeight="14.5" x14ac:dyDescent="0.35"/>
  <cols>
    <col min="1" max="1" width="16.453125" bestFit="1" customWidth="1"/>
    <col min="2" max="3" width="14.7265625" bestFit="1" customWidth="1"/>
    <col min="4" max="4" width="16.26953125" style="40" bestFit="1" customWidth="1"/>
    <col min="5" max="7" width="15.1796875" style="3" bestFit="1" customWidth="1"/>
    <col min="8" max="9" width="15.26953125" style="3" bestFit="1" customWidth="1"/>
    <col min="10" max="10" width="15.81640625" style="3" bestFit="1" customWidth="1"/>
  </cols>
  <sheetData>
    <row r="1" spans="1:10" s="29" customFormat="1" ht="30" customHeight="1" x14ac:dyDescent="0.35">
      <c r="A1" s="10" t="s">
        <v>0</v>
      </c>
      <c r="B1" s="10" t="s">
        <v>1</v>
      </c>
      <c r="C1" s="11" t="s">
        <v>36</v>
      </c>
      <c r="D1" s="13" t="s">
        <v>139</v>
      </c>
      <c r="E1" s="13" t="s">
        <v>140</v>
      </c>
      <c r="F1" s="13" t="s">
        <v>149</v>
      </c>
      <c r="G1" s="13" t="s">
        <v>150</v>
      </c>
      <c r="H1" s="13" t="s">
        <v>151</v>
      </c>
      <c r="I1" s="13" t="s">
        <v>152</v>
      </c>
      <c r="J1" s="13" t="s">
        <v>145</v>
      </c>
    </row>
    <row r="2" spans="1:10" x14ac:dyDescent="0.35">
      <c r="A2" s="16" t="s">
        <v>339</v>
      </c>
      <c r="B2" s="16" t="s">
        <v>339</v>
      </c>
      <c r="C2" s="36" t="s">
        <v>339</v>
      </c>
      <c r="D2" s="36" t="s">
        <v>343</v>
      </c>
      <c r="E2" s="19" t="s">
        <v>339</v>
      </c>
      <c r="F2" s="19" t="s">
        <v>339</v>
      </c>
      <c r="G2" s="19" t="s">
        <v>339</v>
      </c>
      <c r="H2" s="19" t="s">
        <v>339</v>
      </c>
      <c r="I2" s="19" t="s">
        <v>339</v>
      </c>
      <c r="J2" s="19" t="s">
        <v>339</v>
      </c>
    </row>
    <row r="6" spans="1:10" x14ac:dyDescent="0.35">
      <c r="A6" s="23" t="s">
        <v>84</v>
      </c>
      <c r="B6" s="23"/>
      <c r="C6" s="23"/>
      <c r="D6" s="41"/>
      <c r="E6" s="19"/>
      <c r="F6" s="19"/>
      <c r="G6" s="19"/>
      <c r="H6" s="19"/>
      <c r="I6" s="19"/>
      <c r="J6" s="19"/>
    </row>
    <row r="7" spans="1:10" x14ac:dyDescent="0.35">
      <c r="A7" s="22" t="s">
        <v>0</v>
      </c>
      <c r="B7" s="22" t="s">
        <v>1</v>
      </c>
      <c r="C7" s="22" t="s">
        <v>36</v>
      </c>
      <c r="D7" s="39" t="s">
        <v>139</v>
      </c>
      <c r="E7" s="14" t="s">
        <v>140</v>
      </c>
      <c r="F7" s="14" t="s">
        <v>141</v>
      </c>
      <c r="G7" s="14" t="s">
        <v>142</v>
      </c>
      <c r="H7" s="14" t="s">
        <v>143</v>
      </c>
      <c r="I7" s="14" t="s">
        <v>144</v>
      </c>
      <c r="J7" s="14" t="s">
        <v>145</v>
      </c>
    </row>
    <row r="8" spans="1:10" x14ac:dyDescent="0.35">
      <c r="A8" s="22">
        <v>302</v>
      </c>
      <c r="B8" s="22">
        <v>2021</v>
      </c>
      <c r="C8" s="22">
        <v>3</v>
      </c>
      <c r="D8" s="39" t="s">
        <v>146</v>
      </c>
      <c r="E8" s="14">
        <v>1220</v>
      </c>
      <c r="F8" s="14">
        <v>1</v>
      </c>
      <c r="G8" s="14">
        <v>1</v>
      </c>
      <c r="H8" s="14">
        <v>702</v>
      </c>
      <c r="I8" s="14">
        <v>5436</v>
      </c>
      <c r="J8" s="114">
        <v>1115.32</v>
      </c>
    </row>
    <row r="9" spans="1:10" x14ac:dyDescent="0.35">
      <c r="A9" s="22">
        <v>302</v>
      </c>
      <c r="B9" s="22">
        <v>2021</v>
      </c>
      <c r="C9" s="22">
        <v>3</v>
      </c>
      <c r="D9" s="39" t="s">
        <v>147</v>
      </c>
      <c r="E9" s="14">
        <v>1274</v>
      </c>
      <c r="F9" s="14">
        <v>1</v>
      </c>
      <c r="G9" s="14">
        <v>1</v>
      </c>
      <c r="H9" s="14">
        <v>10769</v>
      </c>
      <c r="I9" s="14">
        <v>140528</v>
      </c>
      <c r="J9" s="114">
        <v>35213.360000000001</v>
      </c>
    </row>
    <row r="10" spans="1:10" x14ac:dyDescent="0.35">
      <c r="A10" s="22">
        <v>302</v>
      </c>
      <c r="B10" s="22">
        <v>2021</v>
      </c>
      <c r="C10" s="22">
        <v>3</v>
      </c>
      <c r="D10" s="39" t="s">
        <v>148</v>
      </c>
      <c r="E10" s="14">
        <v>1275</v>
      </c>
      <c r="F10" s="14">
        <v>1</v>
      </c>
      <c r="G10" s="14">
        <v>1</v>
      </c>
      <c r="H10" s="14">
        <v>30290</v>
      </c>
      <c r="I10" s="14">
        <v>252177</v>
      </c>
      <c r="J10" s="114">
        <v>73496.87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455D-A377-44F7-84AE-29656274DB0A}">
  <dimension ref="A1:J9"/>
  <sheetViews>
    <sheetView zoomScale="85" zoomScaleNormal="85" workbookViewId="0">
      <selection activeCell="I16" sqref="I16"/>
    </sheetView>
  </sheetViews>
  <sheetFormatPr defaultRowHeight="14.5" x14ac:dyDescent="0.35"/>
  <cols>
    <col min="1" max="1" width="10" style="3" customWidth="1"/>
    <col min="2" max="3" width="7.7265625" style="3" customWidth="1"/>
    <col min="4" max="4" width="17.81640625" style="3" bestFit="1" customWidth="1"/>
    <col min="5" max="6" width="10.26953125" bestFit="1" customWidth="1"/>
    <col min="7" max="7" width="15.81640625" bestFit="1" customWidth="1"/>
    <col min="8" max="9" width="10.26953125" bestFit="1" customWidth="1"/>
    <col min="10" max="10" width="15.81640625" bestFit="1" customWidth="1"/>
  </cols>
  <sheetData>
    <row r="1" spans="1:10" ht="29" x14ac:dyDescent="0.35">
      <c r="A1" s="10" t="s">
        <v>0</v>
      </c>
      <c r="B1" s="10" t="s">
        <v>1</v>
      </c>
      <c r="C1" s="11" t="s">
        <v>36</v>
      </c>
      <c r="D1" s="13" t="s">
        <v>139</v>
      </c>
      <c r="E1" s="13" t="s">
        <v>140</v>
      </c>
      <c r="F1" s="13" t="s">
        <v>149</v>
      </c>
      <c r="G1" s="13" t="s">
        <v>153</v>
      </c>
      <c r="H1" s="13" t="s">
        <v>154</v>
      </c>
      <c r="I1" s="13" t="s">
        <v>155</v>
      </c>
      <c r="J1" s="13" t="s">
        <v>156</v>
      </c>
    </row>
    <row r="2" spans="1:10" x14ac:dyDescent="0.35">
      <c r="A2" s="16" t="s">
        <v>339</v>
      </c>
      <c r="B2" s="16" t="s">
        <v>339</v>
      </c>
      <c r="C2" s="36" t="s">
        <v>339</v>
      </c>
      <c r="D2" s="36" t="s">
        <v>343</v>
      </c>
      <c r="E2" s="19" t="s">
        <v>339</v>
      </c>
      <c r="F2" s="19" t="s">
        <v>339</v>
      </c>
      <c r="G2" s="19" t="s">
        <v>339</v>
      </c>
      <c r="H2" s="19" t="s">
        <v>339</v>
      </c>
      <c r="I2" s="19" t="s">
        <v>339</v>
      </c>
      <c r="J2" s="19" t="s">
        <v>339</v>
      </c>
    </row>
    <row r="5" spans="1:10" x14ac:dyDescent="0.35">
      <c r="A5" s="19" t="s">
        <v>84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s="17" customFormat="1" ht="28.15" customHeight="1" x14ac:dyDescent="0.35">
      <c r="A6" s="13" t="s">
        <v>0</v>
      </c>
      <c r="B6" s="13" t="s">
        <v>1</v>
      </c>
      <c r="C6" s="13" t="s">
        <v>36</v>
      </c>
      <c r="D6" s="13" t="s">
        <v>139</v>
      </c>
      <c r="E6" s="13" t="s">
        <v>140</v>
      </c>
      <c r="F6" s="13" t="s">
        <v>149</v>
      </c>
      <c r="G6" s="13" t="s">
        <v>153</v>
      </c>
      <c r="H6" s="13" t="s">
        <v>154</v>
      </c>
      <c r="I6" s="13" t="s">
        <v>155</v>
      </c>
      <c r="J6" s="13" t="s">
        <v>156</v>
      </c>
    </row>
    <row r="7" spans="1:10" x14ac:dyDescent="0.35">
      <c r="A7" s="14">
        <v>302</v>
      </c>
      <c r="B7" s="14">
        <v>2021</v>
      </c>
      <c r="C7" s="14">
        <v>3</v>
      </c>
      <c r="D7" s="14" t="s">
        <v>146</v>
      </c>
      <c r="E7" s="14">
        <v>1220</v>
      </c>
      <c r="F7" s="14">
        <v>1</v>
      </c>
      <c r="G7" s="114">
        <v>1115.32</v>
      </c>
      <c r="H7" s="114">
        <v>702</v>
      </c>
      <c r="I7" s="114">
        <v>5436</v>
      </c>
      <c r="J7" s="114">
        <f>H7*2</f>
        <v>1404</v>
      </c>
    </row>
    <row r="8" spans="1:10" x14ac:dyDescent="0.35">
      <c r="A8" s="14">
        <v>302</v>
      </c>
      <c r="B8" s="14">
        <v>2021</v>
      </c>
      <c r="C8" s="14">
        <v>3</v>
      </c>
      <c r="D8" s="14" t="s">
        <v>147</v>
      </c>
      <c r="E8" s="14">
        <v>1274</v>
      </c>
      <c r="F8" s="14">
        <v>1</v>
      </c>
      <c r="G8" s="114">
        <v>35213.360000000001</v>
      </c>
      <c r="H8" s="114">
        <v>10769</v>
      </c>
      <c r="I8" s="114">
        <v>140528</v>
      </c>
      <c r="J8" s="114">
        <f t="shared" ref="J8:J9" si="0">H8*2</f>
        <v>21538</v>
      </c>
    </row>
    <row r="9" spans="1:10" x14ac:dyDescent="0.35">
      <c r="A9" s="14">
        <v>302</v>
      </c>
      <c r="B9" s="14">
        <v>2021</v>
      </c>
      <c r="C9" s="14">
        <v>3</v>
      </c>
      <c r="D9" s="14" t="s">
        <v>148</v>
      </c>
      <c r="E9" s="14">
        <v>1275</v>
      </c>
      <c r="F9" s="14">
        <v>1</v>
      </c>
      <c r="G9" s="114">
        <v>73496.87</v>
      </c>
      <c r="H9" s="114">
        <v>30290</v>
      </c>
      <c r="I9" s="114">
        <v>252177</v>
      </c>
      <c r="J9" s="114">
        <f t="shared" si="0"/>
        <v>60580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71C9-4F41-400F-9AF8-E9B058EAADBA}">
  <dimension ref="A1:U2"/>
  <sheetViews>
    <sheetView zoomScale="80" zoomScaleNormal="80" workbookViewId="0">
      <selection activeCell="S2" sqref="S2"/>
    </sheetView>
  </sheetViews>
  <sheetFormatPr defaultRowHeight="14.5" x14ac:dyDescent="0.35"/>
  <cols>
    <col min="1" max="1" width="9.54296875" style="40" customWidth="1"/>
    <col min="2" max="3" width="7.7265625" customWidth="1"/>
    <col min="4" max="4" width="11.1796875" customWidth="1"/>
    <col min="5" max="5" width="11.7265625" customWidth="1"/>
    <col min="6" max="6" width="8.81640625" customWidth="1"/>
    <col min="7" max="7" width="7.81640625" customWidth="1"/>
    <col min="8" max="8" width="9.1796875" customWidth="1"/>
    <col min="9" max="9" width="10.26953125" customWidth="1"/>
    <col min="10" max="10" width="7.7265625" customWidth="1"/>
    <col min="11" max="11" width="11.1796875" customWidth="1"/>
    <col min="12" max="12" width="9" customWidth="1"/>
    <col min="13" max="13" width="9.26953125" customWidth="1"/>
    <col min="14" max="14" width="10" customWidth="1"/>
    <col min="15" max="15" width="7.453125" customWidth="1"/>
    <col min="16" max="16" width="7.81640625" customWidth="1"/>
    <col min="17" max="17" width="8.453125" customWidth="1"/>
    <col min="18" max="19" width="8.7265625" customWidth="1"/>
    <col min="20" max="20" width="8.54296875" customWidth="1"/>
    <col min="21" max="21" width="10.54296875" customWidth="1"/>
  </cols>
  <sheetData>
    <row r="1" spans="1:21" s="17" customFormat="1" ht="58.15" customHeight="1" x14ac:dyDescent="0.35">
      <c r="A1" s="10" t="s">
        <v>0</v>
      </c>
      <c r="B1" s="10" t="s">
        <v>1</v>
      </c>
      <c r="C1" s="11" t="s">
        <v>36</v>
      </c>
      <c r="D1" s="18" t="s">
        <v>161</v>
      </c>
      <c r="E1" s="18" t="s">
        <v>160</v>
      </c>
      <c r="F1" s="18" t="s">
        <v>169</v>
      </c>
      <c r="G1" s="18" t="s">
        <v>157</v>
      </c>
      <c r="H1" s="18" t="s">
        <v>170</v>
      </c>
      <c r="I1" s="18" t="s">
        <v>162</v>
      </c>
      <c r="J1" s="18" t="s">
        <v>385</v>
      </c>
      <c r="K1" s="18" t="s">
        <v>383</v>
      </c>
      <c r="L1" s="18" t="s">
        <v>164</v>
      </c>
      <c r="M1" s="18" t="s">
        <v>384</v>
      </c>
      <c r="N1" s="18" t="s">
        <v>163</v>
      </c>
      <c r="O1" s="18" t="s">
        <v>158</v>
      </c>
      <c r="P1" s="18" t="s">
        <v>159</v>
      </c>
      <c r="Q1" s="18" t="s">
        <v>167</v>
      </c>
      <c r="R1" s="18" t="s">
        <v>166</v>
      </c>
      <c r="S1" s="18" t="s">
        <v>386</v>
      </c>
      <c r="T1" s="18" t="s">
        <v>168</v>
      </c>
      <c r="U1" s="18" t="s">
        <v>165</v>
      </c>
    </row>
    <row r="2" spans="1:21" x14ac:dyDescent="0.35">
      <c r="A2" s="16" t="s">
        <v>339</v>
      </c>
      <c r="B2" s="16" t="s">
        <v>339</v>
      </c>
      <c r="C2" s="36" t="s">
        <v>339</v>
      </c>
      <c r="D2" s="19" t="s">
        <v>339</v>
      </c>
      <c r="E2" s="19" t="s">
        <v>339</v>
      </c>
      <c r="F2" s="19" t="s">
        <v>339</v>
      </c>
      <c r="G2" s="19" t="s">
        <v>339</v>
      </c>
      <c r="H2" s="19" t="s">
        <v>339</v>
      </c>
      <c r="I2" s="19" t="s">
        <v>339</v>
      </c>
      <c r="J2" s="19" t="s">
        <v>339</v>
      </c>
      <c r="K2" s="19" t="s">
        <v>339</v>
      </c>
      <c r="L2" s="19" t="s">
        <v>339</v>
      </c>
      <c r="M2" s="19" t="s">
        <v>339</v>
      </c>
      <c r="N2" s="19" t="s">
        <v>339</v>
      </c>
      <c r="O2" s="19" t="s">
        <v>339</v>
      </c>
      <c r="P2" s="19" t="s">
        <v>339</v>
      </c>
      <c r="Q2" s="19" t="s">
        <v>339</v>
      </c>
      <c r="R2" s="19" t="s">
        <v>339</v>
      </c>
      <c r="S2" s="19" t="s">
        <v>339</v>
      </c>
      <c r="T2" s="19" t="s">
        <v>339</v>
      </c>
      <c r="U2" s="19" t="s">
        <v>339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0726C-AC39-4027-874E-1BB2C02BBC15}">
  <dimension ref="A1:M2"/>
  <sheetViews>
    <sheetView zoomScale="85" zoomScaleNormal="85" workbookViewId="0">
      <selection activeCell="E2" sqref="E2"/>
    </sheetView>
  </sheetViews>
  <sheetFormatPr defaultRowHeight="14.5" x14ac:dyDescent="0.35"/>
  <cols>
    <col min="1" max="1" width="12.7265625" customWidth="1"/>
    <col min="2" max="3" width="8.26953125" customWidth="1"/>
    <col min="4" max="4" width="15.26953125" customWidth="1"/>
    <col min="5" max="5" width="14.1796875" customWidth="1"/>
    <col min="6" max="7" width="13.7265625" customWidth="1"/>
    <col min="8" max="8" width="12.81640625" customWidth="1"/>
    <col min="9" max="13" width="12.81640625" style="3" customWidth="1"/>
  </cols>
  <sheetData>
    <row r="1" spans="1:13" s="46" customFormat="1" ht="29" x14ac:dyDescent="0.35">
      <c r="A1" s="45" t="s">
        <v>0</v>
      </c>
      <c r="B1" s="45" t="s">
        <v>1</v>
      </c>
      <c r="C1" s="11" t="s">
        <v>36</v>
      </c>
      <c r="D1" s="13" t="s">
        <v>172</v>
      </c>
      <c r="E1" s="43" t="s">
        <v>173</v>
      </c>
      <c r="F1" s="13" t="s">
        <v>257</v>
      </c>
      <c r="G1" s="43" t="s">
        <v>174</v>
      </c>
      <c r="H1" s="47" t="s">
        <v>171</v>
      </c>
      <c r="I1" s="42" t="s">
        <v>175</v>
      </c>
      <c r="J1" s="42" t="s">
        <v>176</v>
      </c>
      <c r="K1" s="42" t="s">
        <v>177</v>
      </c>
      <c r="L1" s="42" t="s">
        <v>178</v>
      </c>
      <c r="M1" s="42" t="s">
        <v>179</v>
      </c>
    </row>
    <row r="2" spans="1:13" x14ac:dyDescent="0.35">
      <c r="A2" s="19" t="s">
        <v>339</v>
      </c>
      <c r="B2" s="19" t="s">
        <v>339</v>
      </c>
      <c r="C2" s="19" t="s">
        <v>339</v>
      </c>
      <c r="D2" s="19" t="s">
        <v>339</v>
      </c>
      <c r="E2" s="44" t="s">
        <v>343</v>
      </c>
      <c r="F2" s="19" t="s">
        <v>339</v>
      </c>
      <c r="G2" s="44" t="s">
        <v>343</v>
      </c>
      <c r="H2" s="19" t="s">
        <v>339</v>
      </c>
      <c r="I2" s="19" t="s">
        <v>339</v>
      </c>
      <c r="J2" s="19" t="s">
        <v>339</v>
      </c>
      <c r="K2" s="19" t="s">
        <v>339</v>
      </c>
      <c r="L2" s="19" t="s">
        <v>339</v>
      </c>
      <c r="M2" s="19" t="s">
        <v>339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05721-F366-49D5-8A43-8B0C69AE665E}">
  <dimension ref="A1:M3"/>
  <sheetViews>
    <sheetView zoomScale="85" zoomScaleNormal="85" workbookViewId="0">
      <selection activeCell="F3" sqref="F3:H3"/>
    </sheetView>
  </sheetViews>
  <sheetFormatPr defaultRowHeight="14.5" x14ac:dyDescent="0.35"/>
  <cols>
    <col min="1" max="1" width="9.7265625" customWidth="1"/>
    <col min="2" max="2" width="8.26953125" customWidth="1"/>
    <col min="3" max="3" width="10.1796875" customWidth="1"/>
    <col min="4" max="4" width="16.26953125" customWidth="1"/>
    <col min="5" max="5" width="11.1796875" customWidth="1"/>
    <col min="6" max="6" width="10.7265625" customWidth="1"/>
    <col min="7" max="7" width="10.26953125" customWidth="1"/>
    <col min="8" max="8" width="13.54296875" customWidth="1"/>
    <col min="9" max="9" width="10.54296875" customWidth="1"/>
    <col min="10" max="10" width="10.26953125" customWidth="1"/>
    <col min="11" max="11" width="12.26953125" customWidth="1"/>
    <col min="12" max="12" width="9.81640625" customWidth="1"/>
    <col min="13" max="13" width="9.1796875" customWidth="1"/>
  </cols>
  <sheetData>
    <row r="1" spans="1:13" s="9" customFormat="1" ht="29" x14ac:dyDescent="0.35">
      <c r="A1" s="10" t="s">
        <v>0</v>
      </c>
      <c r="B1" s="10" t="s">
        <v>1</v>
      </c>
      <c r="C1" s="10" t="s">
        <v>2</v>
      </c>
      <c r="D1" s="33" t="s">
        <v>19</v>
      </c>
      <c r="E1" s="10" t="s">
        <v>3</v>
      </c>
      <c r="F1" s="10" t="s">
        <v>5</v>
      </c>
      <c r="G1" s="127" t="s">
        <v>96</v>
      </c>
      <c r="H1" s="13" t="s">
        <v>180</v>
      </c>
      <c r="I1" s="13" t="s">
        <v>181</v>
      </c>
      <c r="J1" s="13" t="s">
        <v>182</v>
      </c>
      <c r="K1" s="13" t="s">
        <v>183</v>
      </c>
      <c r="L1" s="13" t="s">
        <v>184</v>
      </c>
      <c r="M1" s="13" t="s">
        <v>185</v>
      </c>
    </row>
    <row r="2" spans="1:13" ht="15" thickBot="1" x14ac:dyDescent="0.4">
      <c r="A2" s="14" t="s">
        <v>339</v>
      </c>
      <c r="B2" s="14" t="s">
        <v>339</v>
      </c>
      <c r="C2" s="14" t="s">
        <v>339</v>
      </c>
      <c r="D2" s="26" t="s">
        <v>340</v>
      </c>
      <c r="E2" s="74" t="s">
        <v>349</v>
      </c>
      <c r="F2" s="74" t="s">
        <v>349</v>
      </c>
      <c r="G2" s="49" t="s">
        <v>343</v>
      </c>
      <c r="H2" s="14" t="s">
        <v>339</v>
      </c>
      <c r="I2" s="14" t="s">
        <v>339</v>
      </c>
      <c r="J2" s="14" t="s">
        <v>339</v>
      </c>
      <c r="K2" s="14" t="s">
        <v>339</v>
      </c>
      <c r="L2" s="14" t="s">
        <v>339</v>
      </c>
      <c r="M2" s="14" t="s">
        <v>339</v>
      </c>
    </row>
    <row r="3" spans="1:13" x14ac:dyDescent="0.35">
      <c r="F3" s="104"/>
      <c r="G3" s="98" t="s">
        <v>382</v>
      </c>
      <c r="H3" s="10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0859-DC05-4DC6-A645-D535A5D60A75}">
  <dimension ref="A1:I7"/>
  <sheetViews>
    <sheetView zoomScale="85" zoomScaleNormal="85" workbookViewId="0">
      <selection activeCell="I9" sqref="I9"/>
    </sheetView>
  </sheetViews>
  <sheetFormatPr defaultRowHeight="14.5" x14ac:dyDescent="0.35"/>
  <cols>
    <col min="1" max="1" width="10.1796875" customWidth="1"/>
    <col min="2" max="2" width="8.1796875" customWidth="1"/>
    <col min="3" max="3" width="8.26953125" customWidth="1"/>
    <col min="4" max="4" width="15" bestFit="1" customWidth="1"/>
    <col min="5" max="5" width="13.7265625" customWidth="1"/>
    <col min="6" max="6" width="8.54296875" bestFit="1" customWidth="1"/>
    <col min="7" max="7" width="8" customWidth="1"/>
    <col min="8" max="8" width="9" customWidth="1"/>
    <col min="9" max="9" width="8.26953125" bestFit="1" customWidth="1"/>
  </cols>
  <sheetData>
    <row r="1" spans="1:9" ht="29" x14ac:dyDescent="0.35">
      <c r="A1" s="10" t="s">
        <v>0</v>
      </c>
      <c r="B1" s="10" t="s">
        <v>1</v>
      </c>
      <c r="C1" s="11" t="s">
        <v>36</v>
      </c>
      <c r="D1" s="10" t="s">
        <v>186</v>
      </c>
      <c r="E1" s="12" t="s">
        <v>189</v>
      </c>
      <c r="F1" s="13" t="s">
        <v>191</v>
      </c>
      <c r="G1" s="13" t="s">
        <v>192</v>
      </c>
      <c r="H1" s="13" t="s">
        <v>193</v>
      </c>
      <c r="I1" s="13" t="s">
        <v>194</v>
      </c>
    </row>
    <row r="2" spans="1:9" s="9" customFormat="1" x14ac:dyDescent="0.35">
      <c r="A2" s="13" t="s">
        <v>339</v>
      </c>
      <c r="B2" s="13" t="s">
        <v>339</v>
      </c>
      <c r="C2" s="11" t="s">
        <v>339</v>
      </c>
      <c r="D2" s="13" t="s">
        <v>343</v>
      </c>
      <c r="E2" s="14" t="s">
        <v>339</v>
      </c>
      <c r="F2" s="13" t="s">
        <v>339</v>
      </c>
      <c r="G2" s="13" t="s">
        <v>339</v>
      </c>
      <c r="H2" s="13" t="s">
        <v>339</v>
      </c>
      <c r="I2" s="13" t="s">
        <v>339</v>
      </c>
    </row>
    <row r="3" spans="1:9" s="30" customFormat="1" ht="110.5" customHeight="1" x14ac:dyDescent="0.35">
      <c r="D3" s="128" t="s">
        <v>188</v>
      </c>
      <c r="E3" s="50" t="s">
        <v>190</v>
      </c>
    </row>
    <row r="4" spans="1:9" x14ac:dyDescent="0.35">
      <c r="D4" s="3"/>
    </row>
    <row r="5" spans="1:9" x14ac:dyDescent="0.35">
      <c r="D5" s="3"/>
    </row>
    <row r="6" spans="1:9" x14ac:dyDescent="0.35">
      <c r="D6" s="3"/>
    </row>
    <row r="7" spans="1:9" x14ac:dyDescent="0.35">
      <c r="D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3765-4FA7-4675-92CA-937EB643B473}">
  <dimension ref="A1:J7"/>
  <sheetViews>
    <sheetView zoomScale="85" zoomScaleNormal="85" workbookViewId="0">
      <selection activeCell="J2" sqref="J2"/>
    </sheetView>
  </sheetViews>
  <sheetFormatPr defaultRowHeight="14.5" x14ac:dyDescent="0.35"/>
  <cols>
    <col min="1" max="1" width="16.453125" style="3" bestFit="1" customWidth="1"/>
    <col min="2" max="3" width="14.7265625" style="3" bestFit="1" customWidth="1"/>
    <col min="4" max="4" width="15" style="3" bestFit="1" customWidth="1"/>
    <col min="5" max="5" width="9.7265625" style="3" bestFit="1" customWidth="1"/>
    <col min="6" max="6" width="15" style="3" bestFit="1" customWidth="1"/>
    <col min="7" max="7" width="17.81640625" style="3" bestFit="1" customWidth="1"/>
    <col min="8" max="8" width="14.7265625" style="3" bestFit="1" customWidth="1"/>
    <col min="9" max="9" width="19.26953125" style="3" bestFit="1" customWidth="1"/>
    <col min="10" max="10" width="15.453125" style="3" bestFit="1" customWidth="1"/>
  </cols>
  <sheetData>
    <row r="1" spans="1:10" x14ac:dyDescent="0.35">
      <c r="A1" s="59" t="s">
        <v>0</v>
      </c>
      <c r="B1" s="60" t="s">
        <v>1</v>
      </c>
      <c r="C1" s="60" t="s">
        <v>2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  <c r="I1" s="60" t="s">
        <v>8</v>
      </c>
      <c r="J1" s="61" t="s">
        <v>19</v>
      </c>
    </row>
    <row r="2" spans="1:10" ht="15" thickBot="1" x14ac:dyDescent="0.4">
      <c r="A2" s="62" t="s">
        <v>339</v>
      </c>
      <c r="B2" s="63" t="s">
        <v>339</v>
      </c>
      <c r="C2" s="63" t="s">
        <v>339</v>
      </c>
      <c r="D2" s="63" t="s">
        <v>349</v>
      </c>
      <c r="E2" s="63" t="s">
        <v>339</v>
      </c>
      <c r="F2" s="63" t="s">
        <v>349</v>
      </c>
      <c r="G2" s="63" t="s">
        <v>339</v>
      </c>
      <c r="H2" s="63" t="s">
        <v>339</v>
      </c>
      <c r="I2" s="63" t="s">
        <v>343</v>
      </c>
      <c r="J2" s="64" t="s">
        <v>342</v>
      </c>
    </row>
    <row r="3" spans="1:10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" thickBot="1" x14ac:dyDescent="0.4">
      <c r="A5" s="55" t="s">
        <v>12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35">
      <c r="A6" s="59" t="s">
        <v>0</v>
      </c>
      <c r="B6" s="60" t="s">
        <v>1</v>
      </c>
      <c r="C6" s="60" t="s">
        <v>2</v>
      </c>
      <c r="D6" s="60" t="s">
        <v>3</v>
      </c>
      <c r="E6" s="60" t="s">
        <v>4</v>
      </c>
      <c r="F6" s="60" t="s">
        <v>5</v>
      </c>
      <c r="G6" s="60" t="s">
        <v>6</v>
      </c>
      <c r="H6" s="60" t="s">
        <v>7</v>
      </c>
      <c r="I6" s="60" t="s">
        <v>8</v>
      </c>
      <c r="J6" s="61" t="s">
        <v>19</v>
      </c>
    </row>
    <row r="7" spans="1:10" ht="15" thickBot="1" x14ac:dyDescent="0.4">
      <c r="A7" s="62">
        <v>133</v>
      </c>
      <c r="B7" s="63">
        <v>2021</v>
      </c>
      <c r="C7" s="63">
        <v>11</v>
      </c>
      <c r="D7" s="63" t="s">
        <v>9</v>
      </c>
      <c r="E7" s="63">
        <v>144</v>
      </c>
      <c r="F7" s="63" t="s">
        <v>10</v>
      </c>
      <c r="G7" s="63">
        <v>1</v>
      </c>
      <c r="H7" s="63">
        <v>2</v>
      </c>
      <c r="I7" s="63" t="s">
        <v>11</v>
      </c>
      <c r="J7" s="72">
        <v>44176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C47C-EBF5-4BC7-AD10-8FFA8B570615}">
  <sheetPr>
    <tabColor rgb="FFFFFF00"/>
  </sheetPr>
  <dimension ref="A1:N4"/>
  <sheetViews>
    <sheetView zoomScale="85" zoomScaleNormal="85" workbookViewId="0">
      <selection activeCell="F1" sqref="F1:G1048576"/>
    </sheetView>
  </sheetViews>
  <sheetFormatPr defaultColWidth="8.7265625" defaultRowHeight="14.5" x14ac:dyDescent="0.35"/>
  <cols>
    <col min="2" max="3" width="8.26953125" bestFit="1" customWidth="1"/>
    <col min="4" max="4" width="10.453125" customWidth="1"/>
    <col min="5" max="5" width="10.81640625" customWidth="1"/>
    <col min="6" max="7" width="12.81640625" customWidth="1"/>
    <col min="8" max="9" width="12.26953125" customWidth="1"/>
    <col min="10" max="10" width="13.453125" customWidth="1"/>
    <col min="11" max="14" width="9.453125" customWidth="1"/>
  </cols>
  <sheetData>
    <row r="1" spans="1:14" ht="43.5" x14ac:dyDescent="0.35">
      <c r="A1" s="10" t="s">
        <v>0</v>
      </c>
      <c r="B1" s="10" t="s">
        <v>1</v>
      </c>
      <c r="C1" s="11" t="s">
        <v>36</v>
      </c>
      <c r="D1" s="33" t="s">
        <v>198</v>
      </c>
      <c r="E1" s="33" t="s">
        <v>199</v>
      </c>
      <c r="F1" s="33" t="s">
        <v>200</v>
      </c>
      <c r="G1" s="33" t="s">
        <v>201</v>
      </c>
      <c r="H1" s="33" t="s">
        <v>202</v>
      </c>
      <c r="I1" s="33" t="s">
        <v>203</v>
      </c>
      <c r="J1" s="12" t="s">
        <v>189</v>
      </c>
      <c r="K1" s="13" t="s">
        <v>197</v>
      </c>
      <c r="L1" s="13" t="s">
        <v>196</v>
      </c>
      <c r="M1" s="13" t="s">
        <v>193</v>
      </c>
      <c r="N1" s="13" t="s">
        <v>195</v>
      </c>
    </row>
    <row r="2" spans="1:14" s="29" customFormat="1" x14ac:dyDescent="0.35">
      <c r="A2" s="13" t="s">
        <v>339</v>
      </c>
      <c r="B2" s="13" t="s">
        <v>339</v>
      </c>
      <c r="C2" s="11" t="s">
        <v>339</v>
      </c>
      <c r="D2" s="33" t="s">
        <v>339</v>
      </c>
      <c r="E2" s="44" t="s">
        <v>343</v>
      </c>
      <c r="F2" s="33" t="s">
        <v>339</v>
      </c>
      <c r="G2" s="44" t="s">
        <v>343</v>
      </c>
      <c r="H2" s="33" t="s">
        <v>339</v>
      </c>
      <c r="I2" s="44" t="s">
        <v>343</v>
      </c>
      <c r="J2" s="33" t="s">
        <v>339</v>
      </c>
      <c r="K2" s="13" t="s">
        <v>339</v>
      </c>
      <c r="L2" s="13" t="s">
        <v>339</v>
      </c>
      <c r="M2" s="13" t="s">
        <v>339</v>
      </c>
      <c r="N2" s="13" t="s">
        <v>339</v>
      </c>
    </row>
    <row r="4" spans="1:14" ht="55.15" customHeight="1" x14ac:dyDescent="0.35">
      <c r="J4" s="50" t="s">
        <v>190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D6C4-4D84-4B38-AA1F-27F9D95E8E61}">
  <dimension ref="A1:H2"/>
  <sheetViews>
    <sheetView zoomScale="85" zoomScaleNormal="85" workbookViewId="0">
      <selection activeCell="H9" sqref="H9"/>
    </sheetView>
  </sheetViews>
  <sheetFormatPr defaultRowHeight="14.5" x14ac:dyDescent="0.35"/>
  <cols>
    <col min="2" max="3" width="8.26953125" bestFit="1" customWidth="1"/>
    <col min="4" max="6" width="12.26953125" customWidth="1"/>
    <col min="7" max="7" width="14.26953125" customWidth="1"/>
    <col min="8" max="8" width="14.54296875" customWidth="1"/>
  </cols>
  <sheetData>
    <row r="1" spans="1:8" ht="29" x14ac:dyDescent="0.35">
      <c r="A1" s="10" t="s">
        <v>0</v>
      </c>
      <c r="B1" s="10" t="s">
        <v>1</v>
      </c>
      <c r="C1" s="11" t="s">
        <v>36</v>
      </c>
      <c r="D1" s="34" t="s">
        <v>204</v>
      </c>
      <c r="E1" s="34" t="s">
        <v>205</v>
      </c>
      <c r="F1" s="34" t="s">
        <v>206</v>
      </c>
      <c r="G1" s="11" t="s">
        <v>387</v>
      </c>
      <c r="H1" s="11" t="s">
        <v>207</v>
      </c>
    </row>
    <row r="2" spans="1:8" x14ac:dyDescent="0.35">
      <c r="A2" s="32" t="s">
        <v>339</v>
      </c>
      <c r="B2" s="32" t="s">
        <v>339</v>
      </c>
      <c r="C2" s="38" t="s">
        <v>339</v>
      </c>
      <c r="D2" s="13" t="s">
        <v>339</v>
      </c>
      <c r="E2" s="13" t="s">
        <v>339</v>
      </c>
      <c r="F2" s="13" t="s">
        <v>339</v>
      </c>
      <c r="G2" s="51" t="s">
        <v>348</v>
      </c>
      <c r="H2" s="5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F1E1D-47F5-4983-A51E-CF6A08C99469}">
  <dimension ref="A1:G2"/>
  <sheetViews>
    <sheetView zoomScale="85" zoomScaleNormal="85" workbookViewId="0"/>
  </sheetViews>
  <sheetFormatPr defaultRowHeight="14.5" x14ac:dyDescent="0.35"/>
  <cols>
    <col min="1" max="1" width="10" customWidth="1"/>
    <col min="2" max="3" width="9.453125" customWidth="1"/>
    <col min="4" max="4" width="13.453125" customWidth="1"/>
    <col min="5" max="5" width="11.54296875" customWidth="1"/>
    <col min="6" max="6" width="13.81640625" bestFit="1" customWidth="1"/>
    <col min="7" max="7" width="12.7265625" customWidth="1"/>
  </cols>
  <sheetData>
    <row r="1" spans="1:7" ht="27" x14ac:dyDescent="0.35">
      <c r="A1" s="10" t="s">
        <v>0</v>
      </c>
      <c r="B1" s="10" t="s">
        <v>1</v>
      </c>
      <c r="C1" s="11" t="s">
        <v>36</v>
      </c>
      <c r="D1" s="10" t="s">
        <v>3</v>
      </c>
      <c r="E1" s="10" t="s">
        <v>5</v>
      </c>
      <c r="F1" s="10" t="s">
        <v>208</v>
      </c>
      <c r="G1" s="34" t="s">
        <v>204</v>
      </c>
    </row>
    <row r="2" spans="1:7" x14ac:dyDescent="0.35">
      <c r="A2" s="11" t="s">
        <v>339</v>
      </c>
      <c r="B2" s="11" t="s">
        <v>339</v>
      </c>
      <c r="C2" s="11" t="s">
        <v>339</v>
      </c>
      <c r="D2" s="16" t="s">
        <v>349</v>
      </c>
      <c r="E2" s="16" t="s">
        <v>349</v>
      </c>
      <c r="F2" s="13" t="s">
        <v>343</v>
      </c>
      <c r="G2" s="11" t="s">
        <v>339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0D63-88CE-4446-A950-29AAD5C1D461}">
  <dimension ref="A1:K2"/>
  <sheetViews>
    <sheetView zoomScale="85" zoomScaleNormal="85" workbookViewId="0">
      <selection sqref="A1:XFD1"/>
    </sheetView>
  </sheetViews>
  <sheetFormatPr defaultRowHeight="14.5" x14ac:dyDescent="0.35"/>
  <cols>
    <col min="1" max="1" width="9.54296875" customWidth="1"/>
    <col min="2" max="3" width="8.26953125" customWidth="1"/>
    <col min="4" max="4" width="10.26953125" customWidth="1"/>
    <col min="5" max="5" width="8.7265625" bestFit="1" customWidth="1"/>
    <col min="6" max="6" width="13.26953125" bestFit="1" customWidth="1"/>
    <col min="7" max="7" width="8.81640625" bestFit="1" customWidth="1"/>
    <col min="8" max="8" width="8.7265625" customWidth="1"/>
    <col min="9" max="9" width="10.26953125" customWidth="1"/>
    <col min="10" max="10" width="9.26953125" customWidth="1"/>
    <col min="11" max="11" width="11" bestFit="1" customWidth="1"/>
  </cols>
  <sheetData>
    <row r="1" spans="1:11" s="8" customFormat="1" ht="37.9" customHeight="1" x14ac:dyDescent="0.35">
      <c r="A1" s="10" t="s">
        <v>0</v>
      </c>
      <c r="B1" s="10" t="s">
        <v>1</v>
      </c>
      <c r="C1" s="11" t="s">
        <v>36</v>
      </c>
      <c r="D1" s="10" t="s">
        <v>3</v>
      </c>
      <c r="E1" s="10" t="s">
        <v>5</v>
      </c>
      <c r="F1" s="10" t="s">
        <v>139</v>
      </c>
      <c r="G1" s="10" t="s">
        <v>140</v>
      </c>
      <c r="H1" s="34" t="s">
        <v>149</v>
      </c>
      <c r="I1" s="10" t="s">
        <v>151</v>
      </c>
      <c r="J1" s="10" t="s">
        <v>152</v>
      </c>
      <c r="K1" s="10" t="s">
        <v>145</v>
      </c>
    </row>
    <row r="2" spans="1:11" x14ac:dyDescent="0.35">
      <c r="A2" s="14" t="s">
        <v>339</v>
      </c>
      <c r="B2" s="14" t="s">
        <v>339</v>
      </c>
      <c r="C2" s="15" t="s">
        <v>339</v>
      </c>
      <c r="D2" s="16" t="s">
        <v>349</v>
      </c>
      <c r="E2" s="16" t="s">
        <v>349</v>
      </c>
      <c r="F2" s="14" t="s">
        <v>351</v>
      </c>
      <c r="G2" s="15" t="s">
        <v>339</v>
      </c>
      <c r="H2" s="15" t="s">
        <v>339</v>
      </c>
      <c r="I2" s="15" t="s">
        <v>339</v>
      </c>
      <c r="J2" s="13" t="s">
        <v>339</v>
      </c>
      <c r="K2" s="11" t="s">
        <v>339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7662-68DD-43DA-B44A-F72EC0E532F1}">
  <dimension ref="A1:Q2"/>
  <sheetViews>
    <sheetView zoomScale="85" zoomScaleNormal="85" workbookViewId="0">
      <selection sqref="A1:A1048576"/>
    </sheetView>
  </sheetViews>
  <sheetFormatPr defaultRowHeight="14.5" x14ac:dyDescent="0.35"/>
  <cols>
    <col min="1" max="1" width="9.26953125" customWidth="1"/>
    <col min="2" max="3" width="8.54296875" customWidth="1"/>
    <col min="4" max="4" width="9.26953125" customWidth="1"/>
    <col min="5" max="5" width="8.7265625" bestFit="1" customWidth="1"/>
    <col min="6" max="6" width="12.1796875" customWidth="1"/>
    <col min="7" max="11" width="10.26953125" customWidth="1"/>
    <col min="12" max="12" width="12" customWidth="1"/>
    <col min="13" max="14" width="10.26953125" customWidth="1"/>
    <col min="15" max="15" width="11.1796875" customWidth="1"/>
    <col min="16" max="17" width="10.26953125" customWidth="1"/>
  </cols>
  <sheetData>
    <row r="1" spans="1:17" s="29" customFormat="1" ht="34.15" customHeight="1" x14ac:dyDescent="0.35">
      <c r="A1" s="10" t="s">
        <v>0</v>
      </c>
      <c r="B1" s="10" t="s">
        <v>1</v>
      </c>
      <c r="C1" s="11" t="s">
        <v>36</v>
      </c>
      <c r="D1" s="10" t="s">
        <v>3</v>
      </c>
      <c r="E1" s="10" t="s">
        <v>5</v>
      </c>
      <c r="F1" s="13" t="s">
        <v>209</v>
      </c>
      <c r="G1" s="13" t="s">
        <v>210</v>
      </c>
      <c r="H1" s="13" t="s">
        <v>211</v>
      </c>
      <c r="I1" s="13" t="s">
        <v>212</v>
      </c>
      <c r="J1" s="13" t="s">
        <v>220</v>
      </c>
      <c r="K1" s="13" t="s">
        <v>219</v>
      </c>
      <c r="L1" s="13" t="s">
        <v>213</v>
      </c>
      <c r="M1" s="13" t="s">
        <v>216</v>
      </c>
      <c r="N1" s="13" t="s">
        <v>217</v>
      </c>
      <c r="O1" s="13" t="s">
        <v>218</v>
      </c>
      <c r="P1" s="13" t="s">
        <v>214</v>
      </c>
      <c r="Q1" s="13" t="s">
        <v>215</v>
      </c>
    </row>
    <row r="2" spans="1:17" s="9" customFormat="1" ht="30.65" customHeight="1" x14ac:dyDescent="0.35">
      <c r="A2" s="13" t="s">
        <v>339</v>
      </c>
      <c r="B2" s="13" t="s">
        <v>339</v>
      </c>
      <c r="C2" s="11" t="s">
        <v>339</v>
      </c>
      <c r="D2" s="16" t="s">
        <v>349</v>
      </c>
      <c r="E2" s="16" t="s">
        <v>349</v>
      </c>
      <c r="F2" s="10" t="s">
        <v>348</v>
      </c>
      <c r="G2" s="10" t="s">
        <v>348</v>
      </c>
      <c r="H2" s="10" t="s">
        <v>348</v>
      </c>
      <c r="I2" s="10" t="s">
        <v>348</v>
      </c>
      <c r="J2" s="10" t="s">
        <v>348</v>
      </c>
      <c r="K2" s="10" t="s">
        <v>348</v>
      </c>
      <c r="L2" s="10" t="s">
        <v>348</v>
      </c>
      <c r="M2" s="10" t="s">
        <v>348</v>
      </c>
      <c r="N2" s="10" t="s">
        <v>348</v>
      </c>
      <c r="O2" s="10" t="s">
        <v>348</v>
      </c>
      <c r="P2" s="10" t="s">
        <v>348</v>
      </c>
      <c r="Q2" s="10" t="s">
        <v>348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5B57-7E19-4E2E-88BC-2E791EA1328C}">
  <dimension ref="A1:R3"/>
  <sheetViews>
    <sheetView zoomScale="85" zoomScaleNormal="85" workbookViewId="0">
      <selection activeCell="D1" sqref="D1:D1048576"/>
    </sheetView>
  </sheetViews>
  <sheetFormatPr defaultRowHeight="14.5" x14ac:dyDescent="0.35"/>
  <cols>
    <col min="1" max="1" width="10.81640625" customWidth="1"/>
    <col min="2" max="3" width="8.26953125" customWidth="1"/>
    <col min="4" max="4" width="10.453125" customWidth="1"/>
    <col min="5" max="5" width="8.7265625" bestFit="1" customWidth="1"/>
    <col min="6" max="6" width="12.1796875" customWidth="1"/>
    <col min="7" max="18" width="10.26953125" customWidth="1"/>
  </cols>
  <sheetData>
    <row r="1" spans="1:18" s="29" customFormat="1" ht="43.5" x14ac:dyDescent="0.35">
      <c r="A1" s="10" t="s">
        <v>0</v>
      </c>
      <c r="B1" s="10" t="s">
        <v>1</v>
      </c>
      <c r="C1" s="11" t="s">
        <v>36</v>
      </c>
      <c r="D1" s="10" t="s">
        <v>3</v>
      </c>
      <c r="E1" s="10" t="s">
        <v>5</v>
      </c>
      <c r="F1" s="127" t="s">
        <v>96</v>
      </c>
      <c r="G1" s="13" t="s">
        <v>221</v>
      </c>
      <c r="H1" s="13" t="s">
        <v>222</v>
      </c>
      <c r="I1" s="13" t="s">
        <v>223</v>
      </c>
      <c r="J1" s="13" t="s">
        <v>224</v>
      </c>
      <c r="K1" s="13" t="s">
        <v>225</v>
      </c>
      <c r="L1" s="13" t="s">
        <v>226</v>
      </c>
      <c r="M1" s="13" t="s">
        <v>227</v>
      </c>
      <c r="N1" s="13" t="s">
        <v>229</v>
      </c>
      <c r="O1" s="13" t="s">
        <v>230</v>
      </c>
      <c r="P1" s="13" t="s">
        <v>228</v>
      </c>
      <c r="Q1" s="13" t="s">
        <v>231</v>
      </c>
      <c r="R1" s="13" t="s">
        <v>232</v>
      </c>
    </row>
    <row r="2" spans="1:18" x14ac:dyDescent="0.35">
      <c r="A2" s="14" t="s">
        <v>339</v>
      </c>
      <c r="B2" s="14" t="s">
        <v>339</v>
      </c>
      <c r="C2" s="15" t="s">
        <v>339</v>
      </c>
      <c r="D2" s="16" t="s">
        <v>349</v>
      </c>
      <c r="E2" s="16" t="s">
        <v>349</v>
      </c>
      <c r="F2" s="49" t="s">
        <v>343</v>
      </c>
      <c r="G2" s="19" t="s">
        <v>339</v>
      </c>
      <c r="H2" s="19" t="s">
        <v>339</v>
      </c>
      <c r="I2" s="19" t="s">
        <v>339</v>
      </c>
      <c r="J2" s="19" t="s">
        <v>339</v>
      </c>
      <c r="K2" s="19" t="s">
        <v>339</v>
      </c>
      <c r="L2" s="19" t="s">
        <v>339</v>
      </c>
      <c r="M2" s="19" t="s">
        <v>339</v>
      </c>
      <c r="N2" s="19" t="s">
        <v>339</v>
      </c>
      <c r="O2" s="19" t="s">
        <v>339</v>
      </c>
      <c r="P2" s="19" t="s">
        <v>339</v>
      </c>
      <c r="Q2" s="19" t="s">
        <v>339</v>
      </c>
      <c r="R2" s="19" t="s">
        <v>339</v>
      </c>
    </row>
    <row r="3" spans="1:18" x14ac:dyDescent="0.35">
      <c r="E3" s="104"/>
      <c r="F3" s="98" t="s">
        <v>382</v>
      </c>
      <c r="G3" s="105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5036B-7AC3-46A5-BEC9-72854E632CE7}">
  <dimension ref="A1:G2"/>
  <sheetViews>
    <sheetView zoomScale="85" zoomScaleNormal="85" workbookViewId="0">
      <selection activeCell="F8" sqref="F8"/>
    </sheetView>
  </sheetViews>
  <sheetFormatPr defaultRowHeight="14.5" x14ac:dyDescent="0.35"/>
  <cols>
    <col min="1" max="1" width="9.81640625" customWidth="1"/>
    <col min="2" max="2" width="9.1796875" customWidth="1"/>
    <col min="3" max="3" width="14.7265625" bestFit="1" customWidth="1"/>
    <col min="4" max="4" width="11.54296875" customWidth="1"/>
    <col min="5" max="5" width="12.7265625" customWidth="1"/>
    <col min="6" max="6" width="11.26953125" customWidth="1"/>
    <col min="7" max="7" width="12.26953125" customWidth="1"/>
  </cols>
  <sheetData>
    <row r="1" spans="1:7" s="9" customFormat="1" ht="30.65" customHeight="1" x14ac:dyDescent="0.35">
      <c r="A1" s="10" t="s">
        <v>0</v>
      </c>
      <c r="B1" s="10" t="s">
        <v>1</v>
      </c>
      <c r="C1" s="10" t="s">
        <v>235</v>
      </c>
      <c r="D1" s="13" t="s">
        <v>388</v>
      </c>
      <c r="E1" s="13" t="s">
        <v>389</v>
      </c>
      <c r="F1" s="13" t="s">
        <v>390</v>
      </c>
      <c r="G1" s="13" t="s">
        <v>391</v>
      </c>
    </row>
    <row r="2" spans="1:7" x14ac:dyDescent="0.35">
      <c r="A2" s="14" t="s">
        <v>339</v>
      </c>
      <c r="B2" s="14" t="s">
        <v>339</v>
      </c>
      <c r="C2" s="14" t="s">
        <v>339</v>
      </c>
      <c r="D2" s="19" t="s">
        <v>339</v>
      </c>
      <c r="E2" s="10" t="s">
        <v>352</v>
      </c>
      <c r="F2" s="14" t="s">
        <v>339</v>
      </c>
      <c r="G2" s="10" t="s">
        <v>352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0B5D-645B-49AB-96D8-CF0C73938682}">
  <dimension ref="A1:J2"/>
  <sheetViews>
    <sheetView zoomScale="85" zoomScaleNormal="85" workbookViewId="0">
      <selection sqref="A1:A1048576"/>
    </sheetView>
  </sheetViews>
  <sheetFormatPr defaultRowHeight="14.5" x14ac:dyDescent="0.35"/>
  <cols>
    <col min="1" max="1" width="9.7265625" customWidth="1"/>
    <col min="2" max="2" width="9.81640625" customWidth="1"/>
    <col min="3" max="3" width="13.26953125" bestFit="1" customWidth="1"/>
    <col min="4" max="4" width="9.7265625" bestFit="1" customWidth="1"/>
    <col min="6" max="6" width="16.1796875" customWidth="1"/>
    <col min="8" max="8" width="12.54296875" bestFit="1" customWidth="1"/>
    <col min="9" max="9" width="17.81640625" bestFit="1" customWidth="1"/>
    <col min="10" max="10" width="12.1796875" bestFit="1" customWidth="1"/>
  </cols>
  <sheetData>
    <row r="1" spans="1:10" s="9" customFormat="1" ht="30" customHeight="1" x14ac:dyDescent="0.35">
      <c r="A1" s="10" t="s">
        <v>0</v>
      </c>
      <c r="B1" s="10" t="s">
        <v>1</v>
      </c>
      <c r="C1" s="10" t="s">
        <v>235</v>
      </c>
      <c r="D1" s="34" t="s">
        <v>236</v>
      </c>
      <c r="E1" s="34" t="s">
        <v>237</v>
      </c>
      <c r="F1" s="34" t="s">
        <v>238</v>
      </c>
      <c r="G1" s="34" t="s">
        <v>239</v>
      </c>
      <c r="H1" s="34" t="s">
        <v>240</v>
      </c>
      <c r="I1" s="34" t="s">
        <v>241</v>
      </c>
      <c r="J1" s="34" t="s">
        <v>242</v>
      </c>
    </row>
    <row r="2" spans="1:10" x14ac:dyDescent="0.35">
      <c r="A2" s="14" t="s">
        <v>339</v>
      </c>
      <c r="B2" s="14" t="s">
        <v>339</v>
      </c>
      <c r="C2" s="14" t="s">
        <v>339</v>
      </c>
      <c r="D2" s="16" t="s">
        <v>349</v>
      </c>
      <c r="E2" s="14" t="s">
        <v>17</v>
      </c>
      <c r="F2" s="15" t="s">
        <v>342</v>
      </c>
      <c r="G2" s="15" t="s">
        <v>343</v>
      </c>
      <c r="H2" s="15" t="s">
        <v>343</v>
      </c>
      <c r="I2" s="15" t="s">
        <v>343</v>
      </c>
      <c r="J2" s="14" t="s">
        <v>339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7F38-0AC1-4852-B9AB-CBECEE94EE09}">
  <dimension ref="A1:E2"/>
  <sheetViews>
    <sheetView zoomScale="85" zoomScaleNormal="85" workbookViewId="0">
      <selection activeCell="E2" sqref="E2"/>
    </sheetView>
  </sheetViews>
  <sheetFormatPr defaultRowHeight="14.5" x14ac:dyDescent="0.35"/>
  <cols>
    <col min="1" max="1" width="16.453125" bestFit="1" customWidth="1"/>
    <col min="2" max="2" width="14.7265625" bestFit="1" customWidth="1"/>
    <col min="3" max="3" width="12.26953125" bestFit="1" customWidth="1"/>
    <col min="4" max="5" width="15" bestFit="1" customWidth="1"/>
  </cols>
  <sheetData>
    <row r="1" spans="1:5" x14ac:dyDescent="0.35">
      <c r="A1" s="25" t="s">
        <v>0</v>
      </c>
      <c r="B1" s="25" t="s">
        <v>1</v>
      </c>
      <c r="C1" s="52" t="s">
        <v>243</v>
      </c>
      <c r="D1" s="52" t="s">
        <v>238</v>
      </c>
      <c r="E1" s="52" t="s">
        <v>244</v>
      </c>
    </row>
    <row r="2" spans="1:5" x14ac:dyDescent="0.35">
      <c r="A2" s="14" t="s">
        <v>339</v>
      </c>
      <c r="B2" s="14" t="s">
        <v>339</v>
      </c>
      <c r="C2" s="14" t="s">
        <v>339</v>
      </c>
      <c r="D2" s="15" t="s">
        <v>353</v>
      </c>
      <c r="E2" s="16" t="s">
        <v>349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4422-ED7D-41F7-942E-F095EDF698CD}">
  <dimension ref="A1:O2"/>
  <sheetViews>
    <sheetView zoomScale="85" zoomScaleNormal="85" workbookViewId="0">
      <selection activeCell="D1" sqref="D1:D1048576"/>
    </sheetView>
  </sheetViews>
  <sheetFormatPr defaultRowHeight="14.5" x14ac:dyDescent="0.35"/>
  <cols>
    <col min="1" max="1" width="9.26953125" customWidth="1"/>
    <col min="2" max="2" width="8.26953125" customWidth="1"/>
    <col min="3" max="3" width="8.54296875" customWidth="1"/>
    <col min="4" max="4" width="10.81640625" customWidth="1"/>
    <col min="5" max="5" width="8.7265625" bestFit="1" customWidth="1"/>
    <col min="6" max="6" width="11.54296875" customWidth="1"/>
    <col min="7" max="7" width="11.7265625" bestFit="1" customWidth="1"/>
    <col min="8" max="9" width="13.7265625" bestFit="1" customWidth="1"/>
    <col min="10" max="10" width="13.7265625" style="3" customWidth="1"/>
    <col min="11" max="12" width="11.7265625" style="3" customWidth="1"/>
    <col min="13" max="13" width="13.81640625" style="3" customWidth="1"/>
    <col min="14" max="15" width="11.7265625" style="3" customWidth="1"/>
  </cols>
  <sheetData>
    <row r="1" spans="1:15" s="46" customFormat="1" ht="29" x14ac:dyDescent="0.35">
      <c r="A1" s="45" t="s">
        <v>0</v>
      </c>
      <c r="B1" s="45" t="s">
        <v>1</v>
      </c>
      <c r="C1" s="11" t="s">
        <v>36</v>
      </c>
      <c r="D1" s="28" t="s">
        <v>3</v>
      </c>
      <c r="E1" s="28" t="s">
        <v>5</v>
      </c>
      <c r="F1" s="13" t="s">
        <v>172</v>
      </c>
      <c r="G1" s="43" t="s">
        <v>173</v>
      </c>
      <c r="H1" s="13" t="s">
        <v>174</v>
      </c>
      <c r="I1" s="43" t="s">
        <v>174</v>
      </c>
      <c r="J1" s="42" t="s">
        <v>245</v>
      </c>
      <c r="K1" s="42" t="s">
        <v>246</v>
      </c>
      <c r="L1" s="42" t="s">
        <v>247</v>
      </c>
      <c r="M1" s="42" t="s">
        <v>248</v>
      </c>
      <c r="N1" s="42" t="s">
        <v>249</v>
      </c>
      <c r="O1" s="42" t="s">
        <v>250</v>
      </c>
    </row>
    <row r="2" spans="1:15" s="9" customFormat="1" ht="30.65" customHeight="1" x14ac:dyDescent="0.35">
      <c r="A2" s="13" t="s">
        <v>339</v>
      </c>
      <c r="B2" s="13" t="s">
        <v>339</v>
      </c>
      <c r="C2" s="11" t="s">
        <v>339</v>
      </c>
      <c r="D2" s="16" t="s">
        <v>349</v>
      </c>
      <c r="E2" s="16" t="s">
        <v>349</v>
      </c>
      <c r="F2" s="16" t="s">
        <v>339</v>
      </c>
      <c r="G2" s="43" t="s">
        <v>343</v>
      </c>
      <c r="H2" s="16" t="s">
        <v>339</v>
      </c>
      <c r="I2" s="43" t="s">
        <v>343</v>
      </c>
      <c r="J2" s="18" t="s">
        <v>339</v>
      </c>
      <c r="K2" s="18" t="s">
        <v>339</v>
      </c>
      <c r="L2" s="18" t="s">
        <v>339</v>
      </c>
      <c r="M2" s="18" t="s">
        <v>339</v>
      </c>
      <c r="N2" s="18" t="s">
        <v>339</v>
      </c>
      <c r="O2" s="18" t="s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55388-4A2A-4F20-8928-C1428D0D89CC}">
  <dimension ref="A1:M13"/>
  <sheetViews>
    <sheetView zoomScale="85" zoomScaleNormal="85" workbookViewId="0">
      <selection activeCell="K2" sqref="K2"/>
    </sheetView>
  </sheetViews>
  <sheetFormatPr defaultRowHeight="14.5" x14ac:dyDescent="0.35"/>
  <cols>
    <col min="1" max="1" width="13.26953125" style="3" bestFit="1" customWidth="1"/>
    <col min="2" max="2" width="5.453125" style="3" bestFit="1" customWidth="1"/>
    <col min="3" max="3" width="9" style="3" bestFit="1" customWidth="1"/>
    <col min="4" max="4" width="17.26953125" style="3" bestFit="1" customWidth="1"/>
    <col min="5" max="6" width="15" style="3" bestFit="1" customWidth="1"/>
    <col min="7" max="7" width="18.81640625" style="3" bestFit="1" customWidth="1"/>
    <col min="8" max="9" width="16.1796875" style="3" bestFit="1" customWidth="1"/>
    <col min="10" max="10" width="14.81640625" style="3" bestFit="1" customWidth="1"/>
    <col min="11" max="12" width="12.1796875" style="3" bestFit="1" customWidth="1"/>
  </cols>
  <sheetData>
    <row r="1" spans="1:13" x14ac:dyDescent="0.35">
      <c r="A1" s="65" t="s">
        <v>0</v>
      </c>
      <c r="B1" s="66" t="s">
        <v>1</v>
      </c>
      <c r="C1" s="66" t="s">
        <v>2</v>
      </c>
      <c r="D1" s="67" t="s">
        <v>19</v>
      </c>
      <c r="E1" s="66" t="s">
        <v>3</v>
      </c>
      <c r="F1" s="66" t="s">
        <v>5</v>
      </c>
      <c r="G1" s="66" t="s">
        <v>21</v>
      </c>
      <c r="H1" s="66" t="s">
        <v>22</v>
      </c>
      <c r="I1" s="66" t="s">
        <v>23</v>
      </c>
      <c r="J1" s="66" t="s">
        <v>24</v>
      </c>
      <c r="K1" s="66" t="s">
        <v>25</v>
      </c>
      <c r="L1" s="68" t="s">
        <v>26</v>
      </c>
    </row>
    <row r="2" spans="1:13" ht="15" thickBot="1" x14ac:dyDescent="0.4">
      <c r="A2" s="62" t="s">
        <v>339</v>
      </c>
      <c r="B2" s="63" t="s">
        <v>339</v>
      </c>
      <c r="C2" s="63" t="s">
        <v>339</v>
      </c>
      <c r="D2" s="83" t="s">
        <v>344</v>
      </c>
      <c r="E2" s="63" t="s">
        <v>349</v>
      </c>
      <c r="F2" s="63" t="s">
        <v>349</v>
      </c>
      <c r="G2" s="63" t="s">
        <v>348</v>
      </c>
      <c r="H2" s="63" t="s">
        <v>348</v>
      </c>
      <c r="I2" s="63" t="s">
        <v>348</v>
      </c>
      <c r="J2" s="63" t="s">
        <v>348</v>
      </c>
      <c r="K2" s="63" t="s">
        <v>348</v>
      </c>
      <c r="L2" s="70" t="s">
        <v>348</v>
      </c>
    </row>
    <row r="3" spans="1:13" x14ac:dyDescent="0.35">
      <c r="A3" s="6"/>
      <c r="B3" s="6"/>
      <c r="C3" s="6"/>
      <c r="D3" s="2"/>
      <c r="E3" s="6"/>
      <c r="F3" s="6"/>
      <c r="G3" s="6"/>
      <c r="H3" s="6"/>
      <c r="I3" s="6"/>
      <c r="J3" s="6"/>
      <c r="K3" s="6"/>
      <c r="L3" s="6"/>
    </row>
    <row r="4" spans="1:13" x14ac:dyDescent="0.35">
      <c r="A4" s="6"/>
      <c r="B4" s="6"/>
      <c r="C4" s="6"/>
      <c r="D4" s="2"/>
      <c r="E4" s="6"/>
      <c r="F4" s="6"/>
      <c r="G4" s="6"/>
      <c r="H4" s="6"/>
      <c r="I4" s="6"/>
      <c r="J4" s="6"/>
      <c r="K4" s="6"/>
      <c r="L4" s="6"/>
    </row>
    <row r="5" spans="1:13" x14ac:dyDescent="0.35">
      <c r="A5" s="6"/>
      <c r="B5" s="6"/>
      <c r="C5" s="6"/>
      <c r="D5" s="2"/>
      <c r="E5" s="6"/>
      <c r="F5" s="6"/>
      <c r="G5" s="6"/>
      <c r="H5" s="6"/>
      <c r="I5" s="6"/>
      <c r="J5" s="6"/>
      <c r="K5" s="6"/>
      <c r="L5" s="6"/>
    </row>
    <row r="6" spans="1:13" ht="15" thickBot="1" x14ac:dyDescent="0.4">
      <c r="A6" s="56" t="s">
        <v>27</v>
      </c>
      <c r="B6" s="6"/>
      <c r="C6" s="6"/>
      <c r="E6" s="6"/>
      <c r="F6" s="6"/>
      <c r="G6" s="6"/>
      <c r="H6" s="6"/>
      <c r="I6" s="6"/>
      <c r="J6" s="6"/>
      <c r="K6" s="6"/>
      <c r="L6" s="6"/>
    </row>
    <row r="7" spans="1:13" x14ac:dyDescent="0.35">
      <c r="A7" s="65" t="s">
        <v>0</v>
      </c>
      <c r="B7" s="66" t="s">
        <v>1</v>
      </c>
      <c r="C7" s="66" t="s">
        <v>2</v>
      </c>
      <c r="D7" s="67" t="s">
        <v>19</v>
      </c>
      <c r="E7" s="66" t="s">
        <v>3</v>
      </c>
      <c r="F7" s="66" t="s">
        <v>5</v>
      </c>
      <c r="G7" s="66" t="s">
        <v>21</v>
      </c>
      <c r="H7" s="66" t="s">
        <v>22</v>
      </c>
      <c r="I7" s="66" t="s">
        <v>23</v>
      </c>
      <c r="J7" s="66" t="s">
        <v>24</v>
      </c>
      <c r="K7" s="66" t="s">
        <v>25</v>
      </c>
      <c r="L7" s="68" t="s">
        <v>26</v>
      </c>
      <c r="M7" s="3"/>
    </row>
    <row r="8" spans="1:13" ht="15" thickBot="1" x14ac:dyDescent="0.4">
      <c r="A8" s="73">
        <v>133</v>
      </c>
      <c r="B8" s="74">
        <v>2021</v>
      </c>
      <c r="C8" s="74">
        <v>1</v>
      </c>
      <c r="D8" s="71">
        <v>44176</v>
      </c>
      <c r="E8" s="74" t="s">
        <v>9</v>
      </c>
      <c r="F8" s="74" t="s">
        <v>10</v>
      </c>
      <c r="G8" s="74">
        <v>319.39999999999998</v>
      </c>
      <c r="H8" s="74">
        <v>198.03299999999999</v>
      </c>
      <c r="I8" s="74">
        <v>188.53299999999999</v>
      </c>
      <c r="J8" s="74">
        <v>0</v>
      </c>
      <c r="K8" s="74">
        <v>0</v>
      </c>
      <c r="L8" s="75">
        <v>0</v>
      </c>
    </row>
    <row r="10" spans="1:13" x14ac:dyDescent="0.35">
      <c r="M10" s="3"/>
    </row>
    <row r="11" spans="1:13" x14ac:dyDescent="0.35">
      <c r="A11" s="7"/>
      <c r="B11" s="7"/>
      <c r="C11" s="7"/>
      <c r="E11" s="7"/>
      <c r="F11" s="7"/>
      <c r="G11" s="7"/>
      <c r="H11" s="7"/>
      <c r="I11" s="7"/>
      <c r="J11" s="7"/>
      <c r="K11" s="7"/>
      <c r="L11" s="7"/>
    </row>
    <row r="13" spans="1:13" x14ac:dyDescent="0.35">
      <c r="D13" s="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A41D-F4D7-4735-A082-C601C17E3147}">
  <dimension ref="A1:K2"/>
  <sheetViews>
    <sheetView zoomScale="85" zoomScaleNormal="85" workbookViewId="0">
      <selection activeCell="L1" sqref="L1"/>
    </sheetView>
  </sheetViews>
  <sheetFormatPr defaultRowHeight="14.5" x14ac:dyDescent="0.35"/>
  <cols>
    <col min="1" max="1" width="9.1796875" customWidth="1"/>
    <col min="2" max="2" width="8.26953125" customWidth="1"/>
    <col min="3" max="3" width="8.54296875" customWidth="1"/>
    <col min="4" max="4" width="10.26953125" customWidth="1"/>
    <col min="5" max="5" width="8.7265625" bestFit="1" customWidth="1"/>
    <col min="6" max="6" width="16.26953125" style="3" customWidth="1"/>
    <col min="7" max="8" width="13.1796875" style="3" customWidth="1"/>
    <col min="9" max="9" width="15.453125" style="3" customWidth="1"/>
    <col min="10" max="11" width="13.1796875" style="3" customWidth="1"/>
  </cols>
  <sheetData>
    <row r="1" spans="1:11" s="29" customFormat="1" ht="29" x14ac:dyDescent="0.35">
      <c r="A1" s="45" t="s">
        <v>0</v>
      </c>
      <c r="B1" s="45" t="s">
        <v>1</v>
      </c>
      <c r="C1" s="11" t="s">
        <v>36</v>
      </c>
      <c r="D1" s="10" t="s">
        <v>3</v>
      </c>
      <c r="E1" s="10" t="s">
        <v>5</v>
      </c>
      <c r="F1" s="42" t="s">
        <v>251</v>
      </c>
      <c r="G1" s="42" t="s">
        <v>252</v>
      </c>
      <c r="H1" s="42" t="s">
        <v>253</v>
      </c>
      <c r="I1" s="42" t="s">
        <v>254</v>
      </c>
      <c r="J1" s="42" t="s">
        <v>255</v>
      </c>
      <c r="K1" s="42" t="s">
        <v>256</v>
      </c>
    </row>
    <row r="2" spans="1:11" x14ac:dyDescent="0.35">
      <c r="A2" s="13" t="s">
        <v>339</v>
      </c>
      <c r="B2" s="13" t="s">
        <v>339</v>
      </c>
      <c r="C2" s="11" t="s">
        <v>339</v>
      </c>
      <c r="D2" s="16" t="s">
        <v>349</v>
      </c>
      <c r="E2" s="16" t="s">
        <v>349</v>
      </c>
      <c r="F2" s="11" t="s">
        <v>339</v>
      </c>
      <c r="G2" s="11" t="s">
        <v>339</v>
      </c>
      <c r="H2" s="11" t="s">
        <v>339</v>
      </c>
      <c r="I2" s="11" t="s">
        <v>339</v>
      </c>
      <c r="J2" s="11" t="s">
        <v>339</v>
      </c>
      <c r="K2" s="11" t="s">
        <v>339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EFCF-D77D-4C19-844D-ED92E5BB94DA}">
  <dimension ref="A1:W3"/>
  <sheetViews>
    <sheetView zoomScale="85" zoomScaleNormal="85" workbookViewId="0">
      <selection activeCell="K1" sqref="K1:K3"/>
    </sheetView>
  </sheetViews>
  <sheetFormatPr defaultRowHeight="14.5" x14ac:dyDescent="0.35"/>
  <cols>
    <col min="1" max="1" width="10" customWidth="1"/>
    <col min="2" max="2" width="8.26953125" customWidth="1"/>
    <col min="3" max="3" width="8.7265625" customWidth="1"/>
    <col min="4" max="4" width="13.1796875" bestFit="1" customWidth="1"/>
    <col min="5" max="5" width="8.7265625" bestFit="1" customWidth="1"/>
    <col min="6" max="6" width="8.7265625" customWidth="1"/>
    <col min="7" max="9" width="8.26953125" bestFit="1" customWidth="1"/>
    <col min="10" max="10" width="14.26953125" customWidth="1"/>
    <col min="11" max="11" width="8.7265625" bestFit="1" customWidth="1"/>
    <col min="12" max="14" width="9.81640625" customWidth="1"/>
    <col min="15" max="17" width="9.54296875" customWidth="1"/>
    <col min="18" max="20" width="9.81640625" customWidth="1"/>
    <col min="21" max="23" width="9.54296875" customWidth="1"/>
  </cols>
  <sheetData>
    <row r="1" spans="1:23" s="29" customFormat="1" ht="43.5" x14ac:dyDescent="0.35">
      <c r="A1" s="10" t="s">
        <v>0</v>
      </c>
      <c r="B1" s="10" t="s">
        <v>1</v>
      </c>
      <c r="C1" s="11" t="s">
        <v>36</v>
      </c>
      <c r="D1" s="10" t="s">
        <v>3</v>
      </c>
      <c r="E1" s="10" t="s">
        <v>5</v>
      </c>
      <c r="F1" s="10" t="s">
        <v>50</v>
      </c>
      <c r="G1" s="10" t="s">
        <v>55</v>
      </c>
      <c r="H1" s="12" t="s">
        <v>70</v>
      </c>
      <c r="I1" s="10" t="s">
        <v>56</v>
      </c>
      <c r="J1" s="34" t="s">
        <v>57</v>
      </c>
      <c r="K1" s="48" t="s">
        <v>96</v>
      </c>
      <c r="L1" s="13" t="s">
        <v>99</v>
      </c>
      <c r="M1" s="13" t="s">
        <v>100</v>
      </c>
      <c r="N1" s="13" t="s">
        <v>101</v>
      </c>
      <c r="O1" s="13" t="s">
        <v>102</v>
      </c>
      <c r="P1" s="13" t="s">
        <v>103</v>
      </c>
      <c r="Q1" s="13" t="s">
        <v>104</v>
      </c>
      <c r="R1" s="13" t="s">
        <v>221</v>
      </c>
      <c r="S1" s="13" t="s">
        <v>222</v>
      </c>
      <c r="T1" s="13" t="s">
        <v>223</v>
      </c>
      <c r="U1" s="13" t="s">
        <v>224</v>
      </c>
      <c r="V1" s="13" t="s">
        <v>225</v>
      </c>
      <c r="W1" s="13" t="s">
        <v>226</v>
      </c>
    </row>
    <row r="2" spans="1:23" s="9" customFormat="1" ht="27.65" customHeight="1" x14ac:dyDescent="0.35">
      <c r="A2" s="13" t="s">
        <v>339</v>
      </c>
      <c r="B2" s="13" t="s">
        <v>339</v>
      </c>
      <c r="C2" s="11" t="s">
        <v>339</v>
      </c>
      <c r="D2" s="16" t="s">
        <v>349</v>
      </c>
      <c r="E2" s="16" t="s">
        <v>349</v>
      </c>
      <c r="F2" s="13" t="s">
        <v>339</v>
      </c>
      <c r="G2" s="13" t="s">
        <v>339</v>
      </c>
      <c r="H2" s="33" t="s">
        <v>339</v>
      </c>
      <c r="I2" s="13" t="s">
        <v>339</v>
      </c>
      <c r="J2" s="13" t="s">
        <v>343</v>
      </c>
      <c r="K2" s="115" t="s">
        <v>343</v>
      </c>
      <c r="L2" s="13" t="s">
        <v>339</v>
      </c>
      <c r="M2" s="13" t="s">
        <v>339</v>
      </c>
      <c r="N2" s="13" t="s">
        <v>339</v>
      </c>
      <c r="O2" s="13" t="s">
        <v>339</v>
      </c>
      <c r="P2" s="13" t="s">
        <v>339</v>
      </c>
      <c r="Q2" s="13" t="s">
        <v>339</v>
      </c>
      <c r="R2" s="13" t="s">
        <v>339</v>
      </c>
      <c r="S2" s="13" t="s">
        <v>339</v>
      </c>
      <c r="T2" s="13" t="s">
        <v>339</v>
      </c>
      <c r="U2" s="13" t="s">
        <v>339</v>
      </c>
      <c r="V2" s="13" t="s">
        <v>339</v>
      </c>
      <c r="W2" s="13" t="s">
        <v>339</v>
      </c>
    </row>
    <row r="3" spans="1:23" x14ac:dyDescent="0.35">
      <c r="G3" s="3"/>
      <c r="H3" s="3"/>
      <c r="I3" s="3"/>
      <c r="J3" s="104"/>
      <c r="K3" s="98" t="s">
        <v>382</v>
      </c>
      <c r="L3" s="105"/>
      <c r="R3" s="11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FEB9F-DD3F-4194-A988-417519F5AA88}">
  <sheetPr>
    <tabColor rgb="FFFFFF00"/>
  </sheetPr>
  <dimension ref="A1:Q32"/>
  <sheetViews>
    <sheetView zoomScale="85" zoomScaleNormal="85" workbookViewId="0">
      <selection activeCell="K2" sqref="K2"/>
    </sheetView>
  </sheetViews>
  <sheetFormatPr defaultRowHeight="14.5" x14ac:dyDescent="0.35"/>
  <cols>
    <col min="1" max="1" width="8.7265625" customWidth="1"/>
    <col min="2" max="3" width="8.26953125" customWidth="1"/>
    <col min="4" max="5" width="10.54296875" customWidth="1"/>
    <col min="6" max="6" width="11.7265625" bestFit="1" customWidth="1"/>
    <col min="7" max="8" width="14.7265625" customWidth="1"/>
    <col min="9" max="9" width="13.7265625" bestFit="1" customWidth="1"/>
    <col min="10" max="10" width="13.26953125" customWidth="1"/>
    <col min="11" max="11" width="10.26953125" bestFit="1" customWidth="1"/>
    <col min="12" max="12" width="10.54296875" bestFit="1" customWidth="1"/>
    <col min="13" max="13" width="13.26953125" customWidth="1"/>
    <col min="14" max="15" width="10.26953125" bestFit="1" customWidth="1"/>
  </cols>
  <sheetData>
    <row r="1" spans="1:15" s="46" customFormat="1" ht="29" x14ac:dyDescent="0.35">
      <c r="A1" s="45" t="s">
        <v>0</v>
      </c>
      <c r="B1" s="45" t="s">
        <v>1</v>
      </c>
      <c r="C1" s="11" t="s">
        <v>36</v>
      </c>
      <c r="D1" s="33" t="s">
        <v>259</v>
      </c>
      <c r="E1" s="13" t="s">
        <v>172</v>
      </c>
      <c r="F1" s="43" t="s">
        <v>173</v>
      </c>
      <c r="G1" s="43" t="s">
        <v>260</v>
      </c>
      <c r="H1" s="13" t="s">
        <v>257</v>
      </c>
      <c r="I1" s="43" t="s">
        <v>174</v>
      </c>
      <c r="J1" s="47" t="s">
        <v>171</v>
      </c>
      <c r="K1" s="42" t="s">
        <v>175</v>
      </c>
      <c r="L1" s="42" t="s">
        <v>176</v>
      </c>
      <c r="M1" s="42" t="s">
        <v>177</v>
      </c>
      <c r="N1" s="42" t="s">
        <v>178</v>
      </c>
      <c r="O1" s="42" t="s">
        <v>179</v>
      </c>
    </row>
    <row r="2" spans="1:15" x14ac:dyDescent="0.35">
      <c r="A2" s="16" t="s">
        <v>339</v>
      </c>
      <c r="B2" s="16" t="s">
        <v>339</v>
      </c>
      <c r="C2" s="36" t="s">
        <v>339</v>
      </c>
      <c r="D2" s="26" t="s">
        <v>339</v>
      </c>
      <c r="E2" s="14" t="s">
        <v>339</v>
      </c>
      <c r="F2" s="44" t="s">
        <v>343</v>
      </c>
      <c r="G2" s="44" t="s">
        <v>339</v>
      </c>
      <c r="H2" s="11" t="s">
        <v>339</v>
      </c>
      <c r="I2" s="44" t="s">
        <v>343</v>
      </c>
      <c r="J2" s="19" t="s">
        <v>339</v>
      </c>
      <c r="K2" s="19" t="s">
        <v>339</v>
      </c>
      <c r="L2" s="19" t="s">
        <v>339</v>
      </c>
      <c r="M2" s="19" t="s">
        <v>339</v>
      </c>
      <c r="N2" s="19" t="s">
        <v>339</v>
      </c>
      <c r="O2" s="19" t="s">
        <v>339</v>
      </c>
    </row>
    <row r="4" spans="1:15" x14ac:dyDescent="0.35">
      <c r="A4" t="s">
        <v>258</v>
      </c>
    </row>
    <row r="32" spans="17:17" x14ac:dyDescent="0.35">
      <c r="Q32" s="5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8C3C2-F6C0-41CF-9FC5-90E16EBD260A}">
  <dimension ref="A1:M2"/>
  <sheetViews>
    <sheetView zoomScale="85" zoomScaleNormal="85" workbookViewId="0">
      <selection activeCell="H2" sqref="H2"/>
    </sheetView>
  </sheetViews>
  <sheetFormatPr defaultRowHeight="14.5" x14ac:dyDescent="0.35"/>
  <cols>
    <col min="1" max="1" width="8.7265625" bestFit="1" customWidth="1"/>
    <col min="2" max="3" width="8.26953125" bestFit="1" customWidth="1"/>
    <col min="4" max="4" width="16.26953125" customWidth="1"/>
    <col min="5" max="5" width="16.1796875" customWidth="1"/>
    <col min="6" max="6" width="9.54296875" customWidth="1"/>
    <col min="7" max="7" width="8.54296875" bestFit="1" customWidth="1"/>
    <col min="8" max="8" width="8.26953125" bestFit="1" customWidth="1"/>
    <col min="9" max="9" width="6.7265625" bestFit="1" customWidth="1"/>
    <col min="10" max="10" width="12.81640625" bestFit="1" customWidth="1"/>
    <col min="11" max="11" width="10.7265625" bestFit="1" customWidth="1"/>
    <col min="12" max="12" width="17.54296875" customWidth="1"/>
    <col min="13" max="13" width="18.26953125" customWidth="1"/>
  </cols>
  <sheetData>
    <row r="1" spans="1:13" ht="27" x14ac:dyDescent="0.35">
      <c r="A1" s="10" t="s">
        <v>0</v>
      </c>
      <c r="B1" s="10" t="s">
        <v>1</v>
      </c>
      <c r="C1" s="11" t="s">
        <v>36</v>
      </c>
      <c r="D1" s="10" t="s">
        <v>3</v>
      </c>
      <c r="E1" s="10" t="s">
        <v>5</v>
      </c>
      <c r="F1" s="10" t="s">
        <v>50</v>
      </c>
      <c r="G1" s="10" t="s">
        <v>55</v>
      </c>
      <c r="H1" s="12" t="s">
        <v>70</v>
      </c>
      <c r="I1" s="10" t="s">
        <v>56</v>
      </c>
      <c r="J1" s="34" t="s">
        <v>261</v>
      </c>
      <c r="K1" s="10" t="s">
        <v>262</v>
      </c>
      <c r="L1" s="34" t="s">
        <v>263</v>
      </c>
      <c r="M1" s="10" t="s">
        <v>264</v>
      </c>
    </row>
    <row r="2" spans="1:13" x14ac:dyDescent="0.35">
      <c r="A2" s="16" t="s">
        <v>339</v>
      </c>
      <c r="B2" s="16" t="s">
        <v>339</v>
      </c>
      <c r="C2" s="16" t="s">
        <v>339</v>
      </c>
      <c r="D2" s="16" t="s">
        <v>349</v>
      </c>
      <c r="E2" s="16" t="s">
        <v>349</v>
      </c>
      <c r="F2" s="16" t="s">
        <v>339</v>
      </c>
      <c r="G2" s="16" t="s">
        <v>339</v>
      </c>
      <c r="H2" s="19" t="s">
        <v>339</v>
      </c>
      <c r="I2" s="13" t="s">
        <v>17</v>
      </c>
      <c r="J2" s="101" t="s">
        <v>343</v>
      </c>
      <c r="K2" s="16" t="s">
        <v>339</v>
      </c>
      <c r="L2" s="101" t="s">
        <v>343</v>
      </c>
      <c r="M2" s="16" t="s">
        <v>339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F72A-BB2E-4ED4-87A4-F4BAA0982558}">
  <sheetPr>
    <tabColor rgb="FFFFFF00"/>
  </sheetPr>
  <dimension ref="A1:T3"/>
  <sheetViews>
    <sheetView zoomScale="80" zoomScaleNormal="80" workbookViewId="0">
      <selection activeCell="N3" sqref="N3:P3"/>
    </sheetView>
  </sheetViews>
  <sheetFormatPr defaultRowHeight="14.5" x14ac:dyDescent="0.35"/>
  <cols>
    <col min="1" max="1" width="10" style="118" customWidth="1"/>
    <col min="2" max="2" width="13.54296875" style="118" bestFit="1" customWidth="1"/>
    <col min="3" max="3" width="11.26953125" style="118" customWidth="1"/>
    <col min="4" max="4" width="11.26953125" style="118" bestFit="1" customWidth="1"/>
    <col min="5" max="5" width="7.26953125" style="118" bestFit="1" customWidth="1"/>
    <col min="6" max="6" width="9.7265625" style="118" bestFit="1" customWidth="1"/>
    <col min="7" max="7" width="12.81640625" style="118" bestFit="1" customWidth="1"/>
    <col min="8" max="8" width="10.7265625" style="118" bestFit="1" customWidth="1"/>
    <col min="9" max="9" width="11.1796875" style="118" bestFit="1" customWidth="1"/>
    <col min="10" max="10" width="18.54296875" style="118" bestFit="1" customWidth="1"/>
    <col min="11" max="11" width="12.26953125" style="118" customWidth="1"/>
    <col min="12" max="12" width="12.26953125" style="118" bestFit="1" customWidth="1"/>
    <col min="13" max="13" width="19.81640625" style="118" bestFit="1" customWidth="1"/>
    <col min="14" max="14" width="13.26953125" style="118" customWidth="1"/>
    <col min="15" max="15" width="11.7265625" style="118" bestFit="1" customWidth="1"/>
    <col min="16" max="16" width="14.54296875" style="118" bestFit="1" customWidth="1"/>
    <col min="17" max="19" width="12.7265625" style="118" bestFit="1" customWidth="1"/>
    <col min="20" max="20" width="8.81640625" style="117"/>
  </cols>
  <sheetData>
    <row r="1" spans="1:20" s="8" customFormat="1" ht="46.9" customHeight="1" x14ac:dyDescent="0.35">
      <c r="A1" s="131" t="s">
        <v>0</v>
      </c>
      <c r="B1" s="132" t="s">
        <v>265</v>
      </c>
      <c r="C1" s="132" t="s">
        <v>3</v>
      </c>
      <c r="D1" s="132" t="s">
        <v>5</v>
      </c>
      <c r="E1" s="132" t="s">
        <v>1</v>
      </c>
      <c r="F1" s="132" t="s">
        <v>363</v>
      </c>
      <c r="G1" s="132" t="s">
        <v>274</v>
      </c>
      <c r="H1" s="132" t="s">
        <v>50</v>
      </c>
      <c r="I1" s="132" t="s">
        <v>362</v>
      </c>
      <c r="J1" s="132" t="s">
        <v>361</v>
      </c>
      <c r="K1" s="132" t="s">
        <v>360</v>
      </c>
      <c r="L1" s="132" t="s">
        <v>359</v>
      </c>
      <c r="M1" s="132" t="s">
        <v>358</v>
      </c>
      <c r="N1" s="132" t="s">
        <v>357</v>
      </c>
      <c r="O1" s="136" t="s">
        <v>364</v>
      </c>
      <c r="P1" s="133" t="s">
        <v>365</v>
      </c>
      <c r="Q1" s="132" t="s">
        <v>356</v>
      </c>
      <c r="R1" s="132" t="s">
        <v>355</v>
      </c>
      <c r="S1" s="134" t="s">
        <v>354</v>
      </c>
      <c r="T1" s="135"/>
    </row>
    <row r="2" spans="1:20" ht="21" customHeight="1" thickBot="1" x14ac:dyDescent="0.4">
      <c r="A2" s="73" t="s">
        <v>339</v>
      </c>
      <c r="B2" s="95" t="s">
        <v>343</v>
      </c>
      <c r="C2" s="74" t="s">
        <v>339</v>
      </c>
      <c r="D2" s="74" t="s">
        <v>339</v>
      </c>
      <c r="E2" s="74" t="s">
        <v>339</v>
      </c>
      <c r="F2" s="74" t="s">
        <v>339</v>
      </c>
      <c r="G2" s="74" t="s">
        <v>339</v>
      </c>
      <c r="H2" s="74" t="s">
        <v>339</v>
      </c>
      <c r="I2" s="74" t="s">
        <v>339</v>
      </c>
      <c r="J2" s="95" t="s">
        <v>343</v>
      </c>
      <c r="K2" s="74" t="s">
        <v>339</v>
      </c>
      <c r="L2" s="74" t="s">
        <v>339</v>
      </c>
      <c r="M2" s="95" t="s">
        <v>343</v>
      </c>
      <c r="N2" s="74" t="s">
        <v>339</v>
      </c>
      <c r="O2" s="137" t="s">
        <v>343</v>
      </c>
      <c r="P2" s="74" t="s">
        <v>339</v>
      </c>
      <c r="Q2" s="74" t="s">
        <v>339</v>
      </c>
      <c r="R2" s="74" t="s">
        <v>339</v>
      </c>
      <c r="S2" s="75" t="s">
        <v>339</v>
      </c>
    </row>
    <row r="3" spans="1:20" x14ac:dyDescent="0.35">
      <c r="N3" s="104"/>
      <c r="O3" s="98" t="s">
        <v>382</v>
      </c>
      <c r="P3" s="10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BEFC1-7800-44D7-8B60-DCD940C1B215}">
  <sheetPr>
    <tabColor rgb="FFFFFF00"/>
  </sheetPr>
  <dimension ref="A1:W3"/>
  <sheetViews>
    <sheetView tabSelected="1" zoomScaleNormal="100" workbookViewId="0">
      <selection activeCell="V2" sqref="V2"/>
    </sheetView>
  </sheetViews>
  <sheetFormatPr defaultRowHeight="14.5" x14ac:dyDescent="0.35"/>
  <cols>
    <col min="4" max="6" width="10.1796875" customWidth="1"/>
    <col min="8" max="8" width="12.453125" customWidth="1"/>
    <col min="9" max="9" width="10.453125" customWidth="1"/>
    <col min="10" max="10" width="9.453125" customWidth="1"/>
    <col min="11" max="19" width="11.1796875" customWidth="1"/>
    <col min="20" max="20" width="10.453125" customWidth="1"/>
    <col min="21" max="21" width="14.7265625" customWidth="1"/>
    <col min="22" max="22" width="11.1796875" customWidth="1"/>
  </cols>
  <sheetData>
    <row r="1" spans="1:23" s="9" customFormat="1" ht="57" customHeight="1" x14ac:dyDescent="0.35">
      <c r="A1" s="34" t="s">
        <v>0</v>
      </c>
      <c r="B1" s="34" t="s">
        <v>1</v>
      </c>
      <c r="C1" s="11" t="s">
        <v>36</v>
      </c>
      <c r="D1" s="127" t="s">
        <v>96</v>
      </c>
      <c r="E1" s="34" t="s">
        <v>3</v>
      </c>
      <c r="F1" s="34" t="s">
        <v>5</v>
      </c>
      <c r="G1" s="34" t="s">
        <v>50</v>
      </c>
      <c r="H1" s="34" t="s">
        <v>55</v>
      </c>
      <c r="I1" s="34" t="s">
        <v>366</v>
      </c>
      <c r="J1" s="34" t="s">
        <v>69</v>
      </c>
      <c r="K1" s="11" t="s">
        <v>58</v>
      </c>
      <c r="L1" s="11" t="s">
        <v>59</v>
      </c>
      <c r="M1" s="11" t="s">
        <v>60</v>
      </c>
      <c r="N1" s="11" t="s">
        <v>61</v>
      </c>
      <c r="O1" s="11" t="s">
        <v>62</v>
      </c>
      <c r="P1" s="11" t="s">
        <v>63</v>
      </c>
      <c r="Q1" s="11" t="s">
        <v>64</v>
      </c>
      <c r="R1" s="11" t="s">
        <v>65</v>
      </c>
      <c r="S1" s="11" t="s">
        <v>66</v>
      </c>
      <c r="T1" s="11" t="s">
        <v>67</v>
      </c>
      <c r="U1" s="11" t="s">
        <v>367</v>
      </c>
      <c r="V1" s="122" t="s">
        <v>392</v>
      </c>
      <c r="W1" s="119"/>
    </row>
    <row r="2" spans="1:23" s="9" customFormat="1" ht="15" thickBot="1" x14ac:dyDescent="0.4">
      <c r="A2" s="120" t="s">
        <v>339</v>
      </c>
      <c r="B2" s="120" t="s">
        <v>339</v>
      </c>
      <c r="C2" s="120" t="s">
        <v>339</v>
      </c>
      <c r="D2" s="115" t="s">
        <v>343</v>
      </c>
      <c r="E2" s="121" t="s">
        <v>349</v>
      </c>
      <c r="F2" s="121" t="s">
        <v>349</v>
      </c>
      <c r="G2" s="120" t="s">
        <v>339</v>
      </c>
      <c r="H2" s="120" t="s">
        <v>339</v>
      </c>
      <c r="I2" s="120" t="s">
        <v>339</v>
      </c>
      <c r="J2" s="120" t="s">
        <v>339</v>
      </c>
      <c r="K2" s="120" t="s">
        <v>339</v>
      </c>
      <c r="L2" s="120" t="s">
        <v>339</v>
      </c>
      <c r="M2" s="120" t="s">
        <v>339</v>
      </c>
      <c r="N2" s="120" t="s">
        <v>339</v>
      </c>
      <c r="O2" s="120" t="s">
        <v>339</v>
      </c>
      <c r="P2" s="120" t="s">
        <v>339</v>
      </c>
      <c r="Q2" s="120" t="s">
        <v>339</v>
      </c>
      <c r="R2" s="120" t="s">
        <v>339</v>
      </c>
      <c r="S2" s="120" t="s">
        <v>339</v>
      </c>
      <c r="T2" s="120" t="s">
        <v>339</v>
      </c>
      <c r="U2" s="123" t="s">
        <v>339</v>
      </c>
      <c r="V2" s="123" t="s">
        <v>339</v>
      </c>
      <c r="W2" s="119"/>
    </row>
    <row r="3" spans="1:23" x14ac:dyDescent="0.35">
      <c r="C3" s="97"/>
      <c r="D3" s="98" t="s">
        <v>382</v>
      </c>
      <c r="E3" s="97"/>
      <c r="V3" s="3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CF5F-C541-404C-9938-2A3B58BF01B3}">
  <sheetPr>
    <tabColor rgb="FFFFFF00"/>
  </sheetPr>
  <dimension ref="A1:V3"/>
  <sheetViews>
    <sheetView workbookViewId="0">
      <selection activeCell="D1" sqref="D1"/>
    </sheetView>
  </sheetViews>
  <sheetFormatPr defaultRowHeight="14.5" x14ac:dyDescent="0.35"/>
  <cols>
    <col min="4" max="4" width="9.81640625" customWidth="1"/>
    <col min="5" max="7" width="10.1796875" customWidth="1"/>
    <col min="9" max="9" width="12.453125" customWidth="1"/>
    <col min="10" max="10" width="10.453125" customWidth="1"/>
    <col min="11" max="11" width="9.453125" customWidth="1"/>
    <col min="12" max="20" width="11.1796875" customWidth="1"/>
    <col min="21" max="21" width="11.26953125" customWidth="1"/>
    <col min="22" max="22" width="14.7265625" customWidth="1"/>
  </cols>
  <sheetData>
    <row r="1" spans="1:22" ht="43.5" x14ac:dyDescent="0.35">
      <c r="A1" s="34" t="s">
        <v>0</v>
      </c>
      <c r="B1" s="34" t="s">
        <v>1</v>
      </c>
      <c r="C1" s="11" t="s">
        <v>36</v>
      </c>
      <c r="D1" s="127" t="s">
        <v>96</v>
      </c>
      <c r="E1" s="34" t="s">
        <v>3</v>
      </c>
      <c r="F1" s="34" t="s">
        <v>5</v>
      </c>
      <c r="G1" s="34" t="s">
        <v>50</v>
      </c>
      <c r="H1" s="34" t="s">
        <v>55</v>
      </c>
      <c r="I1" s="34" t="s">
        <v>366</v>
      </c>
      <c r="J1" s="34" t="s">
        <v>69</v>
      </c>
      <c r="K1" s="11" t="s">
        <v>58</v>
      </c>
      <c r="L1" s="11" t="s">
        <v>72</v>
      </c>
      <c r="M1" s="11" t="s">
        <v>73</v>
      </c>
      <c r="N1" s="11" t="s">
        <v>74</v>
      </c>
      <c r="O1" s="11" t="s">
        <v>75</v>
      </c>
      <c r="P1" s="11" t="s">
        <v>76</v>
      </c>
      <c r="Q1" s="11" t="s">
        <v>77</v>
      </c>
      <c r="R1" s="11" t="s">
        <v>78</v>
      </c>
      <c r="S1" s="11" t="s">
        <v>79</v>
      </c>
      <c r="T1" s="11" t="s">
        <v>80</v>
      </c>
      <c r="U1" s="11" t="s">
        <v>368</v>
      </c>
      <c r="V1" s="11" t="s">
        <v>369</v>
      </c>
    </row>
    <row r="2" spans="1:22" ht="15" thickBot="1" x14ac:dyDescent="0.4">
      <c r="A2" s="120" t="s">
        <v>339</v>
      </c>
      <c r="B2" s="120" t="s">
        <v>339</v>
      </c>
      <c r="C2" s="120" t="s">
        <v>339</v>
      </c>
      <c r="D2" s="115" t="s">
        <v>343</v>
      </c>
      <c r="E2" s="121" t="s">
        <v>349</v>
      </c>
      <c r="F2" s="121" t="s">
        <v>349</v>
      </c>
      <c r="G2" s="120" t="s">
        <v>339</v>
      </c>
      <c r="H2" s="120" t="s">
        <v>339</v>
      </c>
      <c r="I2" s="120" t="s">
        <v>339</v>
      </c>
      <c r="J2" s="120" t="s">
        <v>339</v>
      </c>
      <c r="K2" s="120" t="s">
        <v>339</v>
      </c>
      <c r="L2" s="120" t="s">
        <v>339</v>
      </c>
      <c r="M2" s="120" t="s">
        <v>339</v>
      </c>
      <c r="N2" s="120" t="s">
        <v>339</v>
      </c>
      <c r="O2" s="120" t="s">
        <v>339</v>
      </c>
      <c r="P2" s="120" t="s">
        <v>339</v>
      </c>
      <c r="Q2" s="120" t="s">
        <v>339</v>
      </c>
      <c r="R2" s="120" t="s">
        <v>339</v>
      </c>
      <c r="S2" s="120" t="s">
        <v>339</v>
      </c>
      <c r="T2" s="120" t="s">
        <v>339</v>
      </c>
      <c r="U2" s="123" t="s">
        <v>339</v>
      </c>
      <c r="V2" s="123" t="s">
        <v>339</v>
      </c>
    </row>
    <row r="3" spans="1:22" x14ac:dyDescent="0.35">
      <c r="C3" s="97"/>
      <c r="D3" s="98" t="s">
        <v>382</v>
      </c>
      <c r="E3" s="97"/>
      <c r="V3" s="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71B7-EFF0-4B63-B4C4-6BB0F044F0BE}">
  <sheetPr>
    <tabColor rgb="FFFFFF00"/>
  </sheetPr>
  <dimension ref="A1:O3"/>
  <sheetViews>
    <sheetView zoomScale="80" zoomScaleNormal="80" workbookViewId="0">
      <selection sqref="A1:XFD1048576"/>
    </sheetView>
  </sheetViews>
  <sheetFormatPr defaultRowHeight="14.5" x14ac:dyDescent="0.35"/>
  <cols>
    <col min="2" max="2" width="11.7265625" customWidth="1"/>
    <col min="6" max="8" width="10.1796875" customWidth="1"/>
    <col min="10" max="10" width="12.453125" customWidth="1"/>
    <col min="11" max="11" width="16.81640625" customWidth="1"/>
    <col min="12" max="12" width="9.453125" customWidth="1"/>
    <col min="13" max="14" width="9.81640625" customWidth="1"/>
    <col min="15" max="15" width="8.81640625" bestFit="1" customWidth="1"/>
  </cols>
  <sheetData>
    <row r="1" spans="1:15" ht="40.5" x14ac:dyDescent="0.35">
      <c r="A1" s="34" t="s">
        <v>0</v>
      </c>
      <c r="B1" s="34" t="s">
        <v>265</v>
      </c>
      <c r="C1" s="34" t="s">
        <v>1</v>
      </c>
      <c r="D1" s="11" t="s">
        <v>36</v>
      </c>
      <c r="E1" s="11" t="s">
        <v>370</v>
      </c>
      <c r="F1" s="34" t="s">
        <v>3</v>
      </c>
      <c r="G1" s="34" t="s">
        <v>5</v>
      </c>
      <c r="H1" s="34" t="s">
        <v>50</v>
      </c>
      <c r="I1" s="34" t="s">
        <v>96</v>
      </c>
      <c r="J1" s="124" t="s">
        <v>371</v>
      </c>
      <c r="K1" s="34" t="s">
        <v>373</v>
      </c>
      <c r="L1" s="11" t="s">
        <v>374</v>
      </c>
      <c r="M1" s="11" t="s">
        <v>375</v>
      </c>
      <c r="N1" s="11" t="s">
        <v>376</v>
      </c>
      <c r="O1" s="11" t="s">
        <v>377</v>
      </c>
    </row>
    <row r="2" spans="1:15" ht="15" thickBot="1" x14ac:dyDescent="0.4">
      <c r="A2" s="120" t="s">
        <v>339</v>
      </c>
      <c r="B2" s="95" t="s">
        <v>343</v>
      </c>
      <c r="C2" s="120" t="s">
        <v>339</v>
      </c>
      <c r="D2" s="120" t="s">
        <v>339</v>
      </c>
      <c r="E2" s="120" t="s">
        <v>339</v>
      </c>
      <c r="F2" s="121" t="s">
        <v>349</v>
      </c>
      <c r="G2" s="121" t="s">
        <v>349</v>
      </c>
      <c r="H2" s="120" t="s">
        <v>339</v>
      </c>
      <c r="I2" s="95" t="s">
        <v>343</v>
      </c>
      <c r="J2" s="125" t="s">
        <v>372</v>
      </c>
      <c r="K2" s="120" t="s">
        <v>339</v>
      </c>
      <c r="L2" s="120" t="s">
        <v>339</v>
      </c>
      <c r="M2" s="120" t="s">
        <v>339</v>
      </c>
      <c r="N2" s="120" t="s">
        <v>339</v>
      </c>
      <c r="O2" s="120" t="s">
        <v>339</v>
      </c>
    </row>
    <row r="3" spans="1:15" x14ac:dyDescent="0.35">
      <c r="H3" s="104"/>
      <c r="I3" s="98" t="s">
        <v>382</v>
      </c>
      <c r="J3" s="105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B731-03BA-4EA5-8A6A-662C7BDE77BF}">
  <sheetPr>
    <tabColor theme="1" tint="0.34998626667073579"/>
  </sheetPr>
  <dimension ref="A1:J2"/>
  <sheetViews>
    <sheetView zoomScale="85" zoomScaleNormal="85" workbookViewId="0">
      <selection activeCell="I2" sqref="I2"/>
    </sheetView>
  </sheetViews>
  <sheetFormatPr defaultRowHeight="14.5" x14ac:dyDescent="0.35"/>
  <cols>
    <col min="1" max="1" width="12.7265625" customWidth="1"/>
    <col min="2" max="2" width="12.7265625" bestFit="1" customWidth="1"/>
    <col min="3" max="3" width="10" customWidth="1"/>
    <col min="7" max="7" width="12.7265625" customWidth="1"/>
    <col min="8" max="8" width="13.26953125" customWidth="1"/>
    <col min="9" max="9" width="12.1796875" customWidth="1"/>
    <col min="10" max="10" width="11.81640625" customWidth="1"/>
  </cols>
  <sheetData>
    <row r="1" spans="1:10" ht="29" x14ac:dyDescent="0.35">
      <c r="A1" s="10" t="s">
        <v>0</v>
      </c>
      <c r="B1" s="11" t="s">
        <v>265</v>
      </c>
      <c r="C1" s="10" t="s">
        <v>3</v>
      </c>
      <c r="D1" s="10" t="s">
        <v>5</v>
      </c>
      <c r="E1" s="10" t="s">
        <v>1</v>
      </c>
      <c r="F1" s="11" t="s">
        <v>36</v>
      </c>
      <c r="G1" s="13" t="s">
        <v>267</v>
      </c>
      <c r="H1" s="13" t="s">
        <v>268</v>
      </c>
      <c r="I1" s="10" t="s">
        <v>269</v>
      </c>
      <c r="J1" s="10" t="s">
        <v>270</v>
      </c>
    </row>
    <row r="2" spans="1:10" x14ac:dyDescent="0.35">
      <c r="A2" s="36" t="s">
        <v>339</v>
      </c>
      <c r="B2" s="11" t="s">
        <v>266</v>
      </c>
      <c r="C2" s="15" t="s">
        <v>349</v>
      </c>
      <c r="D2" s="15" t="s">
        <v>349</v>
      </c>
      <c r="E2" s="36" t="s">
        <v>339</v>
      </c>
      <c r="F2" s="36" t="s">
        <v>339</v>
      </c>
      <c r="G2" s="36" t="s">
        <v>339</v>
      </c>
      <c r="H2" s="36" t="s">
        <v>339</v>
      </c>
      <c r="I2" s="129" t="s">
        <v>381</v>
      </c>
      <c r="J2" s="36" t="s">
        <v>339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067B-34E5-4098-B238-A703462DF6E9}">
  <sheetPr>
    <tabColor theme="1" tint="0.34998626667073579"/>
  </sheetPr>
  <dimension ref="A1:J2"/>
  <sheetViews>
    <sheetView zoomScale="85" zoomScaleNormal="85" workbookViewId="0">
      <selection activeCell="I2" sqref="I2"/>
    </sheetView>
  </sheetViews>
  <sheetFormatPr defaultRowHeight="14.5" x14ac:dyDescent="0.35"/>
  <cols>
    <col min="1" max="1" width="15.7265625" customWidth="1"/>
    <col min="2" max="2" width="12.7265625" bestFit="1" customWidth="1"/>
    <col min="3" max="4" width="15" bestFit="1" customWidth="1"/>
    <col min="5" max="6" width="8.26953125" bestFit="1" customWidth="1"/>
    <col min="7" max="7" width="11.81640625" bestFit="1" customWidth="1"/>
    <col min="8" max="8" width="12.54296875" customWidth="1"/>
    <col min="9" max="9" width="12.453125" customWidth="1"/>
    <col min="10" max="10" width="11.26953125" bestFit="1" customWidth="1"/>
  </cols>
  <sheetData>
    <row r="1" spans="1:10" ht="29" x14ac:dyDescent="0.35">
      <c r="A1" s="10" t="s">
        <v>0</v>
      </c>
      <c r="B1" s="11" t="s">
        <v>265</v>
      </c>
      <c r="C1" s="10" t="s">
        <v>3</v>
      </c>
      <c r="D1" s="10" t="s">
        <v>5</v>
      </c>
      <c r="E1" s="10" t="s">
        <v>1</v>
      </c>
      <c r="F1" s="11" t="s">
        <v>36</v>
      </c>
      <c r="G1" s="13" t="s">
        <v>271</v>
      </c>
      <c r="H1" s="13" t="s">
        <v>272</v>
      </c>
      <c r="I1" s="10" t="s">
        <v>273</v>
      </c>
      <c r="J1" s="10" t="s">
        <v>270</v>
      </c>
    </row>
    <row r="2" spans="1:10" x14ac:dyDescent="0.35">
      <c r="A2" s="36" t="s">
        <v>339</v>
      </c>
      <c r="B2" s="11" t="s">
        <v>266</v>
      </c>
      <c r="C2" s="15" t="s">
        <v>349</v>
      </c>
      <c r="D2" s="15" t="s">
        <v>349</v>
      </c>
      <c r="E2" s="36" t="s">
        <v>339</v>
      </c>
      <c r="F2" s="36" t="s">
        <v>339</v>
      </c>
      <c r="G2" s="36" t="s">
        <v>339</v>
      </c>
      <c r="H2" s="36" t="s">
        <v>339</v>
      </c>
      <c r="I2" s="129" t="s">
        <v>381</v>
      </c>
      <c r="J2" s="36" t="s"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BC5A-C7CA-463F-A16D-37E02FE7177D}">
  <dimension ref="A1:L7"/>
  <sheetViews>
    <sheetView zoomScale="85" zoomScaleNormal="85" workbookViewId="0">
      <selection activeCell="K2" sqref="K2"/>
    </sheetView>
  </sheetViews>
  <sheetFormatPr defaultRowHeight="14.5" x14ac:dyDescent="0.35"/>
  <cols>
    <col min="1" max="1" width="16.453125" bestFit="1" customWidth="1"/>
    <col min="2" max="3" width="14.7265625" bestFit="1" customWidth="1"/>
    <col min="4" max="4" width="17.26953125" bestFit="1" customWidth="1"/>
    <col min="5" max="5" width="15" bestFit="1" customWidth="1"/>
    <col min="6" max="6" width="8.7265625" bestFit="1" customWidth="1"/>
    <col min="7" max="7" width="18.7265625" bestFit="1" customWidth="1"/>
    <col min="8" max="12" width="17.54296875" bestFit="1" customWidth="1"/>
  </cols>
  <sheetData>
    <row r="1" spans="1:12" x14ac:dyDescent="0.35">
      <c r="A1" s="65" t="s">
        <v>0</v>
      </c>
      <c r="B1" s="66" t="s">
        <v>1</v>
      </c>
      <c r="C1" s="66" t="s">
        <v>2</v>
      </c>
      <c r="D1" s="67" t="s">
        <v>19</v>
      </c>
      <c r="E1" s="66" t="s">
        <v>3</v>
      </c>
      <c r="F1" s="66" t="s">
        <v>5</v>
      </c>
      <c r="G1" s="66" t="s">
        <v>28</v>
      </c>
      <c r="H1" s="66" t="s">
        <v>29</v>
      </c>
      <c r="I1" s="66" t="s">
        <v>30</v>
      </c>
      <c r="J1" s="66" t="s">
        <v>31</v>
      </c>
      <c r="K1" s="66" t="s">
        <v>32</v>
      </c>
      <c r="L1" s="68" t="s">
        <v>33</v>
      </c>
    </row>
    <row r="2" spans="1:12" ht="15" thickBot="1" x14ac:dyDescent="0.4">
      <c r="A2" s="62" t="s">
        <v>339</v>
      </c>
      <c r="B2" s="63" t="s">
        <v>339</v>
      </c>
      <c r="C2" s="63" t="s">
        <v>339</v>
      </c>
      <c r="D2" s="69" t="s">
        <v>20</v>
      </c>
      <c r="E2" s="63" t="s">
        <v>349</v>
      </c>
      <c r="F2" s="63" t="s">
        <v>349</v>
      </c>
      <c r="G2" s="63" t="s">
        <v>348</v>
      </c>
      <c r="H2" s="63" t="s">
        <v>348</v>
      </c>
      <c r="I2" s="63" t="s">
        <v>348</v>
      </c>
      <c r="J2" s="63" t="s">
        <v>348</v>
      </c>
      <c r="K2" s="63" t="s">
        <v>348</v>
      </c>
      <c r="L2" s="70" t="s">
        <v>348</v>
      </c>
    </row>
    <row r="5" spans="1:12" ht="15" thickBot="1" x14ac:dyDescent="0.4">
      <c r="A5" s="57" t="s">
        <v>27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65" t="s">
        <v>0</v>
      </c>
      <c r="B6" s="66" t="s">
        <v>1</v>
      </c>
      <c r="C6" s="66" t="s">
        <v>2</v>
      </c>
      <c r="D6" s="67" t="s">
        <v>19</v>
      </c>
      <c r="E6" s="66" t="s">
        <v>3</v>
      </c>
      <c r="F6" s="66" t="s">
        <v>5</v>
      </c>
      <c r="G6" s="66" t="s">
        <v>28</v>
      </c>
      <c r="H6" s="66" t="s">
        <v>29</v>
      </c>
      <c r="I6" s="66" t="s">
        <v>30</v>
      </c>
      <c r="J6" s="66" t="s">
        <v>31</v>
      </c>
      <c r="K6" s="66" t="s">
        <v>32</v>
      </c>
      <c r="L6" s="68" t="s">
        <v>33</v>
      </c>
    </row>
    <row r="7" spans="1:12" ht="15" thickBot="1" x14ac:dyDescent="0.4">
      <c r="A7" s="62">
        <v>134</v>
      </c>
      <c r="B7" s="63">
        <v>2021</v>
      </c>
      <c r="C7" s="63">
        <v>1</v>
      </c>
      <c r="D7" s="71">
        <v>44176</v>
      </c>
      <c r="E7" s="63" t="s">
        <v>34</v>
      </c>
      <c r="F7" s="63" t="s">
        <v>35</v>
      </c>
      <c r="G7" s="63">
        <v>57586.2</v>
      </c>
      <c r="H7" s="63">
        <v>6249.5</v>
      </c>
      <c r="I7" s="63">
        <v>6118.4</v>
      </c>
      <c r="J7" s="63">
        <v>6068.9</v>
      </c>
      <c r="K7" s="63">
        <v>480.7</v>
      </c>
      <c r="L7" s="70">
        <v>2185.1999999999998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1F14-2480-4267-8127-95F60781B82C}">
  <sheetPr>
    <tabColor theme="1" tint="0.34998626667073579"/>
  </sheetPr>
  <dimension ref="A1:K2"/>
  <sheetViews>
    <sheetView zoomScale="85" zoomScaleNormal="85" workbookViewId="0">
      <selection activeCell="I2" sqref="I2"/>
    </sheetView>
  </sheetViews>
  <sheetFormatPr defaultRowHeight="14.5" x14ac:dyDescent="0.35"/>
  <cols>
    <col min="1" max="1" width="16.453125" bestFit="1" customWidth="1"/>
    <col min="2" max="2" width="12.7265625" bestFit="1" customWidth="1"/>
    <col min="3" max="4" width="15" bestFit="1" customWidth="1"/>
    <col min="5" max="5" width="10.54296875" customWidth="1"/>
    <col min="6" max="6" width="12" customWidth="1"/>
    <col min="7" max="7" width="12.81640625" customWidth="1"/>
    <col min="8" max="8" width="11.453125" customWidth="1"/>
    <col min="9" max="9" width="13.7265625" customWidth="1"/>
    <col min="10" max="10" width="12.26953125" customWidth="1"/>
    <col min="11" max="11" width="12" customWidth="1"/>
  </cols>
  <sheetData>
    <row r="1" spans="1:11" x14ac:dyDescent="0.35">
      <c r="A1" s="10" t="s">
        <v>0</v>
      </c>
      <c r="B1" s="11" t="s">
        <v>265</v>
      </c>
      <c r="C1" s="10" t="s">
        <v>3</v>
      </c>
      <c r="D1" s="10" t="s">
        <v>5</v>
      </c>
      <c r="E1" s="10" t="s">
        <v>1</v>
      </c>
      <c r="F1" s="11" t="s">
        <v>36</v>
      </c>
      <c r="G1" s="13" t="s">
        <v>274</v>
      </c>
      <c r="H1" s="13" t="s">
        <v>276</v>
      </c>
      <c r="I1" s="13" t="s">
        <v>277</v>
      </c>
      <c r="J1" s="13" t="s">
        <v>278</v>
      </c>
      <c r="K1" s="13" t="s">
        <v>279</v>
      </c>
    </row>
    <row r="2" spans="1:11" ht="29" x14ac:dyDescent="0.35">
      <c r="A2" s="13" t="s">
        <v>13</v>
      </c>
      <c r="B2" s="11" t="s">
        <v>266</v>
      </c>
      <c r="C2" s="13" t="s">
        <v>16</v>
      </c>
      <c r="D2" s="13" t="s">
        <v>16</v>
      </c>
      <c r="E2" s="13" t="s">
        <v>14</v>
      </c>
      <c r="F2" s="11" t="s">
        <v>15</v>
      </c>
      <c r="G2" s="18" t="s">
        <v>275</v>
      </c>
      <c r="H2" s="18" t="s">
        <v>280</v>
      </c>
      <c r="I2" s="130" t="s">
        <v>280</v>
      </c>
      <c r="J2" s="18" t="s">
        <v>280</v>
      </c>
      <c r="K2" s="18" t="s">
        <v>281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CC1D1-FEAB-4160-8943-01A9814C5381}">
  <sheetPr>
    <tabColor theme="1" tint="0.34998626667073579"/>
  </sheetPr>
  <dimension ref="A1:M2"/>
  <sheetViews>
    <sheetView zoomScale="85" zoomScaleNormal="85" workbookViewId="0">
      <selection activeCell="I2" sqref="I2"/>
    </sheetView>
  </sheetViews>
  <sheetFormatPr defaultRowHeight="14.5" x14ac:dyDescent="0.35"/>
  <cols>
    <col min="1" max="1" width="16.453125" bestFit="1" customWidth="1"/>
    <col min="2" max="2" width="12.7265625" bestFit="1" customWidth="1"/>
    <col min="3" max="4" width="15" bestFit="1" customWidth="1"/>
    <col min="5" max="5" width="10.54296875" customWidth="1"/>
    <col min="6" max="6" width="12" customWidth="1"/>
    <col min="7" max="9" width="12.81640625" customWidth="1"/>
    <col min="10" max="10" width="11.453125" customWidth="1"/>
    <col min="11" max="11" width="13.7265625" customWidth="1"/>
    <col min="12" max="12" width="12.26953125" customWidth="1"/>
    <col min="13" max="13" width="12" customWidth="1"/>
  </cols>
  <sheetData>
    <row r="1" spans="1:13" x14ac:dyDescent="0.35">
      <c r="A1" s="10" t="s">
        <v>0</v>
      </c>
      <c r="B1" s="11" t="s">
        <v>265</v>
      </c>
      <c r="C1" s="10" t="s">
        <v>3</v>
      </c>
      <c r="D1" s="10" t="s">
        <v>5</v>
      </c>
      <c r="E1" s="10" t="s">
        <v>1</v>
      </c>
      <c r="F1" s="11" t="s">
        <v>36</v>
      </c>
      <c r="G1" s="13" t="s">
        <v>274</v>
      </c>
      <c r="H1" s="13" t="s">
        <v>237</v>
      </c>
      <c r="I1" s="13" t="s">
        <v>282</v>
      </c>
      <c r="J1" s="13" t="s">
        <v>276</v>
      </c>
      <c r="K1" s="13" t="s">
        <v>277</v>
      </c>
      <c r="L1" s="13" t="s">
        <v>278</v>
      </c>
      <c r="M1" s="13" t="s">
        <v>279</v>
      </c>
    </row>
    <row r="2" spans="1:13" ht="29" x14ac:dyDescent="0.35">
      <c r="A2" s="13" t="s">
        <v>13</v>
      </c>
      <c r="B2" s="11" t="s">
        <v>266</v>
      </c>
      <c r="C2" s="13" t="s">
        <v>16</v>
      </c>
      <c r="D2" s="13" t="s">
        <v>16</v>
      </c>
      <c r="E2" s="13" t="s">
        <v>14</v>
      </c>
      <c r="F2" s="11" t="s">
        <v>15</v>
      </c>
      <c r="G2" s="18" t="s">
        <v>275</v>
      </c>
      <c r="H2" s="18" t="s">
        <v>107</v>
      </c>
      <c r="I2" s="130" t="s">
        <v>107</v>
      </c>
      <c r="J2" s="18" t="s">
        <v>280</v>
      </c>
      <c r="K2" s="18" t="s">
        <v>280</v>
      </c>
      <c r="L2" s="18" t="s">
        <v>280</v>
      </c>
      <c r="M2" s="18" t="s">
        <v>281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5949-448B-491F-B844-B930778ABAEA}">
  <sheetPr>
    <tabColor theme="1" tint="0.34998626667073579"/>
  </sheetPr>
  <dimension ref="A1:W2"/>
  <sheetViews>
    <sheetView zoomScale="85" zoomScaleNormal="85" workbookViewId="0">
      <selection activeCell="I2" sqref="I2"/>
    </sheetView>
  </sheetViews>
  <sheetFormatPr defaultRowHeight="14.5" x14ac:dyDescent="0.35"/>
  <cols>
    <col min="1" max="1" width="9.26953125" customWidth="1"/>
    <col min="2" max="2" width="12.7265625" bestFit="1" customWidth="1"/>
    <col min="3" max="3" width="15" customWidth="1"/>
    <col min="4" max="4" width="9.81640625" customWidth="1"/>
    <col min="5" max="6" width="8.26953125" customWidth="1"/>
    <col min="7" max="7" width="9.26953125" customWidth="1"/>
    <col min="8" max="8" width="9.26953125" bestFit="1" customWidth="1"/>
    <col min="9" max="9" width="9" customWidth="1"/>
    <col min="10" max="10" width="10.26953125" bestFit="1" customWidth="1"/>
    <col min="11" max="11" width="7.7265625" bestFit="1" customWidth="1"/>
    <col min="12" max="12" width="11.7265625" bestFit="1" customWidth="1"/>
    <col min="13" max="13" width="11.26953125" customWidth="1"/>
    <col min="14" max="23" width="10.453125" customWidth="1"/>
  </cols>
  <sheetData>
    <row r="1" spans="1:23" ht="43.5" x14ac:dyDescent="0.35">
      <c r="A1" s="10" t="s">
        <v>0</v>
      </c>
      <c r="B1" s="11" t="s">
        <v>265</v>
      </c>
      <c r="C1" s="10" t="s">
        <v>3</v>
      </c>
      <c r="D1" s="10" t="s">
        <v>5</v>
      </c>
      <c r="E1" s="10" t="s">
        <v>1</v>
      </c>
      <c r="F1" s="11" t="s">
        <v>36</v>
      </c>
      <c r="G1" s="13" t="s">
        <v>283</v>
      </c>
      <c r="H1" s="13" t="s">
        <v>50</v>
      </c>
      <c r="I1" s="13" t="s">
        <v>287</v>
      </c>
      <c r="J1" s="13" t="s">
        <v>284</v>
      </c>
      <c r="K1" s="13" t="s">
        <v>285</v>
      </c>
      <c r="L1" s="13" t="s">
        <v>261</v>
      </c>
      <c r="M1" s="34" t="s">
        <v>69</v>
      </c>
      <c r="N1" s="54" t="s">
        <v>286</v>
      </c>
      <c r="O1" s="13" t="s">
        <v>59</v>
      </c>
      <c r="P1" s="13" t="s">
        <v>60</v>
      </c>
      <c r="Q1" s="13" t="s">
        <v>61</v>
      </c>
      <c r="R1" s="13" t="s">
        <v>62</v>
      </c>
      <c r="S1" s="13" t="s">
        <v>63</v>
      </c>
      <c r="T1" s="13" t="s">
        <v>64</v>
      </c>
      <c r="U1" s="13" t="s">
        <v>65</v>
      </c>
      <c r="V1" s="13" t="s">
        <v>66</v>
      </c>
      <c r="W1" s="13" t="s">
        <v>67</v>
      </c>
    </row>
    <row r="2" spans="1:23" ht="29" x14ac:dyDescent="0.35">
      <c r="A2" s="13" t="s">
        <v>13</v>
      </c>
      <c r="B2" s="11" t="s">
        <v>266</v>
      </c>
      <c r="C2" s="13" t="s">
        <v>16</v>
      </c>
      <c r="D2" s="13" t="s">
        <v>291</v>
      </c>
      <c r="E2" s="13" t="s">
        <v>14</v>
      </c>
      <c r="F2" s="11" t="s">
        <v>15</v>
      </c>
      <c r="G2" s="18" t="s">
        <v>187</v>
      </c>
      <c r="H2" s="18" t="s">
        <v>275</v>
      </c>
      <c r="I2" s="130" t="s">
        <v>288</v>
      </c>
      <c r="J2" s="18" t="s">
        <v>107</v>
      </c>
      <c r="K2" s="18" t="s">
        <v>107</v>
      </c>
      <c r="L2" s="18" t="s">
        <v>187</v>
      </c>
      <c r="M2" s="13" t="s">
        <v>17</v>
      </c>
      <c r="N2" s="54" t="s">
        <v>17</v>
      </c>
      <c r="O2" s="13" t="s">
        <v>17</v>
      </c>
      <c r="P2" s="13" t="s">
        <v>17</v>
      </c>
      <c r="Q2" s="13" t="s">
        <v>17</v>
      </c>
      <c r="R2" s="13" t="s">
        <v>17</v>
      </c>
      <c r="S2" s="13" t="s">
        <v>17</v>
      </c>
      <c r="T2" s="13" t="s">
        <v>17</v>
      </c>
      <c r="U2" s="13" t="s">
        <v>17</v>
      </c>
      <c r="V2" s="13" t="s">
        <v>17</v>
      </c>
      <c r="W2" s="13" t="s">
        <v>17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C8C3C-1025-48FE-AC30-18490A638C6C}">
  <sheetPr>
    <tabColor theme="1" tint="0.34998626667073579"/>
  </sheetPr>
  <dimension ref="A1:Y2"/>
  <sheetViews>
    <sheetView zoomScale="85" zoomScaleNormal="85" workbookViewId="0">
      <selection activeCell="I2" sqref="I2"/>
    </sheetView>
  </sheetViews>
  <sheetFormatPr defaultRowHeight="14.5" x14ac:dyDescent="0.35"/>
  <cols>
    <col min="1" max="1" width="9.26953125" customWidth="1"/>
    <col min="2" max="2" width="12.7265625" bestFit="1" customWidth="1"/>
    <col min="3" max="3" width="9.26953125" customWidth="1"/>
    <col min="4" max="5" width="8.26953125" customWidth="1"/>
    <col min="6" max="8" width="9.26953125" customWidth="1"/>
    <col min="9" max="9" width="9.26953125" bestFit="1" customWidth="1"/>
    <col min="10" max="10" width="10.81640625" customWidth="1"/>
    <col min="11" max="11" width="8.54296875" customWidth="1"/>
    <col min="12" max="12" width="10.1796875" customWidth="1"/>
    <col min="13" max="13" width="10" customWidth="1"/>
    <col min="14" max="14" width="15.81640625" customWidth="1"/>
    <col min="15" max="15" width="10.453125" customWidth="1"/>
    <col min="16" max="16" width="10.26953125" customWidth="1"/>
    <col min="17" max="17" width="17.453125" customWidth="1"/>
    <col min="18" max="18" width="11.1796875" customWidth="1"/>
    <col min="19" max="19" width="6.81640625" bestFit="1" customWidth="1"/>
    <col min="20" max="20" width="7.7265625" customWidth="1"/>
    <col min="21" max="21" width="7.453125" customWidth="1"/>
    <col min="22" max="25" width="6.7265625" bestFit="1" customWidth="1"/>
  </cols>
  <sheetData>
    <row r="1" spans="1:25" ht="29" x14ac:dyDescent="0.35">
      <c r="A1" s="10" t="s">
        <v>0</v>
      </c>
      <c r="B1" s="11" t="s">
        <v>265</v>
      </c>
      <c r="C1" s="10" t="s">
        <v>5</v>
      </c>
      <c r="D1" s="10" t="s">
        <v>1</v>
      </c>
      <c r="E1" s="11" t="s">
        <v>36</v>
      </c>
      <c r="F1" s="13" t="s">
        <v>292</v>
      </c>
      <c r="G1" s="13" t="s">
        <v>289</v>
      </c>
      <c r="H1" s="13" t="s">
        <v>290</v>
      </c>
      <c r="I1" s="13" t="s">
        <v>293</v>
      </c>
      <c r="J1" s="13" t="s">
        <v>295</v>
      </c>
      <c r="K1" s="13" t="s">
        <v>296</v>
      </c>
      <c r="L1" s="11" t="s">
        <v>298</v>
      </c>
      <c r="M1" s="11" t="s">
        <v>297</v>
      </c>
      <c r="N1" s="13" t="s">
        <v>299</v>
      </c>
      <c r="O1" s="11" t="s">
        <v>300</v>
      </c>
      <c r="P1" s="11" t="s">
        <v>301</v>
      </c>
      <c r="Q1" s="13" t="s">
        <v>302</v>
      </c>
      <c r="R1" s="13" t="s">
        <v>304</v>
      </c>
      <c r="S1" s="13" t="s">
        <v>305</v>
      </c>
      <c r="T1" s="13" t="s">
        <v>306</v>
      </c>
      <c r="U1" s="13" t="s">
        <v>307</v>
      </c>
      <c r="V1" s="13" t="s">
        <v>308</v>
      </c>
      <c r="W1" s="13" t="s">
        <v>309</v>
      </c>
      <c r="X1" s="13" t="s">
        <v>310</v>
      </c>
      <c r="Y1" s="13" t="s">
        <v>311</v>
      </c>
    </row>
    <row r="2" spans="1:25" ht="43.5" x14ac:dyDescent="0.35">
      <c r="A2" s="13" t="s">
        <v>13</v>
      </c>
      <c r="B2" s="11" t="s">
        <v>266</v>
      </c>
      <c r="C2" s="13" t="s">
        <v>291</v>
      </c>
      <c r="D2" s="13" t="s">
        <v>14</v>
      </c>
      <c r="E2" s="11" t="s">
        <v>15</v>
      </c>
      <c r="F2" s="18" t="s">
        <v>107</v>
      </c>
      <c r="G2" s="18" t="s">
        <v>187</v>
      </c>
      <c r="H2" s="13" t="s">
        <v>291</v>
      </c>
      <c r="I2" s="130" t="s">
        <v>294</v>
      </c>
      <c r="J2" s="13" t="s">
        <v>291</v>
      </c>
      <c r="K2" s="18" t="s">
        <v>288</v>
      </c>
      <c r="L2" s="13" t="s">
        <v>17</v>
      </c>
      <c r="M2" s="11" t="s">
        <v>17</v>
      </c>
      <c r="N2" s="13" t="s">
        <v>17</v>
      </c>
      <c r="O2" s="13" t="s">
        <v>17</v>
      </c>
      <c r="P2" s="13" t="s">
        <v>17</v>
      </c>
      <c r="Q2" s="13" t="s">
        <v>303</v>
      </c>
      <c r="R2" s="13" t="s">
        <v>17</v>
      </c>
      <c r="S2" s="13" t="s">
        <v>17</v>
      </c>
      <c r="T2" s="13" t="s">
        <v>17</v>
      </c>
      <c r="U2" s="13" t="s">
        <v>17</v>
      </c>
      <c r="V2" s="13" t="s">
        <v>17</v>
      </c>
      <c r="W2" s="13" t="s">
        <v>17</v>
      </c>
      <c r="X2" s="13" t="s">
        <v>17</v>
      </c>
      <c r="Y2" s="13" t="s">
        <v>17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3C7D-D465-4629-B80B-881397F12A47}">
  <sheetPr>
    <tabColor theme="1" tint="0.34998626667073579"/>
  </sheetPr>
  <dimension ref="A1:Y2"/>
  <sheetViews>
    <sheetView zoomScale="85" zoomScaleNormal="85" workbookViewId="0">
      <selection activeCell="I2" sqref="I2"/>
    </sheetView>
  </sheetViews>
  <sheetFormatPr defaultRowHeight="14.5" x14ac:dyDescent="0.35"/>
  <cols>
    <col min="1" max="1" width="9.26953125" customWidth="1"/>
    <col min="2" max="2" width="12.7265625" bestFit="1" customWidth="1"/>
    <col min="3" max="3" width="9.1796875" customWidth="1"/>
    <col min="4" max="4" width="8" customWidth="1"/>
    <col min="5" max="5" width="8.26953125" customWidth="1"/>
    <col min="6" max="7" width="9.26953125" customWidth="1"/>
    <col min="8" max="9" width="10.453125" customWidth="1"/>
    <col min="10" max="10" width="11.26953125" customWidth="1"/>
    <col min="11" max="11" width="8.54296875" customWidth="1"/>
    <col min="12" max="12" width="8.81640625" customWidth="1"/>
    <col min="13" max="13" width="10.26953125" customWidth="1"/>
    <col min="14" max="17" width="9.26953125" customWidth="1"/>
    <col min="18" max="18" width="9.7265625" customWidth="1"/>
    <col min="19" max="19" width="11.26953125" customWidth="1"/>
    <col min="20" max="20" width="11.1796875" customWidth="1"/>
    <col min="21" max="21" width="9.7265625" customWidth="1"/>
    <col min="22" max="22" width="11.453125" customWidth="1"/>
    <col min="23" max="23" width="9.453125" customWidth="1"/>
    <col min="24" max="25" width="9.26953125" customWidth="1"/>
  </cols>
  <sheetData>
    <row r="1" spans="1:25" ht="56.5" customHeight="1" x14ac:dyDescent="0.35">
      <c r="A1" s="10" t="s">
        <v>0</v>
      </c>
      <c r="B1" s="11" t="s">
        <v>265</v>
      </c>
      <c r="C1" s="10" t="s">
        <v>5</v>
      </c>
      <c r="D1" s="10" t="s">
        <v>1</v>
      </c>
      <c r="E1" s="11" t="s">
        <v>36</v>
      </c>
      <c r="F1" s="13" t="s">
        <v>292</v>
      </c>
      <c r="G1" s="13" t="s">
        <v>289</v>
      </c>
      <c r="H1" s="13" t="s">
        <v>290</v>
      </c>
      <c r="I1" s="13" t="s">
        <v>293</v>
      </c>
      <c r="J1" s="13" t="s">
        <v>295</v>
      </c>
      <c r="K1" s="13" t="s">
        <v>296</v>
      </c>
      <c r="L1" s="11" t="s">
        <v>298</v>
      </c>
      <c r="M1" s="11" t="s">
        <v>297</v>
      </c>
      <c r="N1" s="11" t="s">
        <v>312</v>
      </c>
      <c r="O1" s="11" t="s">
        <v>313</v>
      </c>
      <c r="P1" s="11" t="s">
        <v>314</v>
      </c>
      <c r="Q1" s="11" t="s">
        <v>315</v>
      </c>
      <c r="R1" s="11" t="s">
        <v>316</v>
      </c>
      <c r="S1" s="13" t="s">
        <v>317</v>
      </c>
      <c r="T1" s="11" t="s">
        <v>300</v>
      </c>
      <c r="U1" s="11" t="s">
        <v>301</v>
      </c>
      <c r="V1" s="13" t="s">
        <v>302</v>
      </c>
      <c r="W1" s="11" t="s">
        <v>319</v>
      </c>
      <c r="X1" s="11" t="s">
        <v>320</v>
      </c>
      <c r="Y1" s="11" t="s">
        <v>321</v>
      </c>
    </row>
    <row r="2" spans="1:25" ht="43.5" x14ac:dyDescent="0.35">
      <c r="A2" s="13" t="s">
        <v>13</v>
      </c>
      <c r="B2" s="11" t="s">
        <v>266</v>
      </c>
      <c r="C2" s="13" t="s">
        <v>291</v>
      </c>
      <c r="D2" s="13" t="s">
        <v>14</v>
      </c>
      <c r="E2" s="11" t="s">
        <v>15</v>
      </c>
      <c r="F2" s="18" t="s">
        <v>107</v>
      </c>
      <c r="G2" s="18" t="s">
        <v>187</v>
      </c>
      <c r="H2" s="13" t="s">
        <v>291</v>
      </c>
      <c r="I2" s="130" t="s">
        <v>322</v>
      </c>
      <c r="J2" s="13" t="s">
        <v>291</v>
      </c>
      <c r="K2" s="18" t="s">
        <v>288</v>
      </c>
      <c r="L2" s="13" t="s">
        <v>17</v>
      </c>
      <c r="M2" s="11" t="s">
        <v>17</v>
      </c>
      <c r="N2" s="11" t="s">
        <v>17</v>
      </c>
      <c r="O2" s="11" t="s">
        <v>17</v>
      </c>
      <c r="P2" s="11" t="s">
        <v>17</v>
      </c>
      <c r="Q2" s="11" t="s">
        <v>17</v>
      </c>
      <c r="R2" s="11" t="s">
        <v>17</v>
      </c>
      <c r="S2" s="13" t="s">
        <v>17</v>
      </c>
      <c r="T2" s="13" t="s">
        <v>17</v>
      </c>
      <c r="U2" s="13" t="s">
        <v>17</v>
      </c>
      <c r="V2" s="13" t="s">
        <v>318</v>
      </c>
      <c r="W2" s="11" t="s">
        <v>17</v>
      </c>
      <c r="X2" s="11" t="s">
        <v>17</v>
      </c>
      <c r="Y2" s="11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CB38-3562-4C4B-BF94-C3499471D018}">
  <dimension ref="A1:N8"/>
  <sheetViews>
    <sheetView zoomScale="85" zoomScaleNormal="85" workbookViewId="0">
      <selection activeCell="E2" sqref="E2:F2"/>
    </sheetView>
  </sheetViews>
  <sheetFormatPr defaultColWidth="16.26953125" defaultRowHeight="14.5" x14ac:dyDescent="0.35"/>
  <cols>
    <col min="1" max="1" width="16.453125" bestFit="1" customWidth="1"/>
    <col min="2" max="4" width="14.7265625" bestFit="1" customWidth="1"/>
    <col min="5" max="6" width="15" bestFit="1" customWidth="1"/>
    <col min="7" max="7" width="17.81640625" style="3" bestFit="1" customWidth="1"/>
    <col min="8" max="8" width="22.26953125" style="3" bestFit="1" customWidth="1"/>
    <col min="9" max="9" width="15" style="3" bestFit="1" customWidth="1"/>
    <col min="10" max="10" width="17.54296875" style="3" bestFit="1" customWidth="1"/>
    <col min="11" max="11" width="19.26953125" style="3" bestFit="1" customWidth="1"/>
    <col min="12" max="13" width="17.54296875" style="3" bestFit="1" customWidth="1"/>
  </cols>
  <sheetData>
    <row r="1" spans="1:14" x14ac:dyDescent="0.35">
      <c r="A1" s="65" t="s">
        <v>0</v>
      </c>
      <c r="B1" s="66" t="s">
        <v>1</v>
      </c>
      <c r="C1" s="66" t="s">
        <v>2</v>
      </c>
      <c r="D1" s="67" t="s">
        <v>36</v>
      </c>
      <c r="E1" s="66" t="s">
        <v>3</v>
      </c>
      <c r="F1" s="66" t="s">
        <v>5</v>
      </c>
      <c r="G1" s="60" t="s">
        <v>37</v>
      </c>
      <c r="H1" s="60" t="s">
        <v>38</v>
      </c>
      <c r="I1" s="60" t="s">
        <v>39</v>
      </c>
      <c r="J1" s="60" t="s">
        <v>40</v>
      </c>
      <c r="K1" s="60" t="s">
        <v>41</v>
      </c>
      <c r="L1" s="60" t="s">
        <v>42</v>
      </c>
      <c r="M1" s="76" t="s">
        <v>43</v>
      </c>
      <c r="N1" s="1"/>
    </row>
    <row r="2" spans="1:14" ht="15" thickBot="1" x14ac:dyDescent="0.4">
      <c r="A2" s="62" t="s">
        <v>339</v>
      </c>
      <c r="B2" s="63" t="s">
        <v>339</v>
      </c>
      <c r="C2" s="63" t="s">
        <v>339</v>
      </c>
      <c r="D2" s="69" t="s">
        <v>339</v>
      </c>
      <c r="E2" s="63" t="s">
        <v>349</v>
      </c>
      <c r="F2" s="63" t="s">
        <v>349</v>
      </c>
      <c r="G2" s="63" t="s">
        <v>339</v>
      </c>
      <c r="H2" s="63" t="s">
        <v>339</v>
      </c>
      <c r="I2" s="63" t="s">
        <v>339</v>
      </c>
      <c r="J2" s="63" t="s">
        <v>348</v>
      </c>
      <c r="K2" s="63" t="s">
        <v>348</v>
      </c>
      <c r="L2" s="63" t="s">
        <v>348</v>
      </c>
      <c r="M2" s="70" t="s">
        <v>348</v>
      </c>
    </row>
    <row r="5" spans="1:14" ht="15" thickBot="1" x14ac:dyDescent="0.4">
      <c r="A5" s="1" t="s">
        <v>46</v>
      </c>
      <c r="B5" s="1"/>
      <c r="C5" s="1"/>
      <c r="D5" s="1"/>
      <c r="E5" s="1"/>
      <c r="F5" s="1"/>
      <c r="G5" s="2"/>
      <c r="H5" s="2"/>
      <c r="I5" s="2"/>
      <c r="J5" s="2"/>
      <c r="K5" s="2"/>
      <c r="L5" s="2"/>
      <c r="M5" s="2"/>
      <c r="N5" s="1"/>
    </row>
    <row r="6" spans="1:14" x14ac:dyDescent="0.35">
      <c r="A6" s="65" t="s">
        <v>0</v>
      </c>
      <c r="B6" s="66" t="s">
        <v>1</v>
      </c>
      <c r="C6" s="66" t="s">
        <v>2</v>
      </c>
      <c r="D6" s="67" t="s">
        <v>36</v>
      </c>
      <c r="E6" s="66" t="s">
        <v>3</v>
      </c>
      <c r="F6" s="66" t="s">
        <v>5</v>
      </c>
      <c r="G6" s="60" t="s">
        <v>37</v>
      </c>
      <c r="H6" s="60" t="s">
        <v>38</v>
      </c>
      <c r="I6" s="60" t="s">
        <v>39</v>
      </c>
      <c r="J6" s="60" t="s">
        <v>40</v>
      </c>
      <c r="K6" s="60" t="s">
        <v>41</v>
      </c>
      <c r="L6" s="60" t="s">
        <v>42</v>
      </c>
      <c r="M6" s="76" t="s">
        <v>43</v>
      </c>
      <c r="N6" s="1"/>
    </row>
    <row r="7" spans="1:14" x14ac:dyDescent="0.35">
      <c r="A7" s="77">
        <v>302</v>
      </c>
      <c r="B7" s="16">
        <v>2021</v>
      </c>
      <c r="C7" s="16">
        <v>1</v>
      </c>
      <c r="D7" s="16">
        <v>2</v>
      </c>
      <c r="E7" s="16">
        <v>2102</v>
      </c>
      <c r="F7" s="16" t="s">
        <v>44</v>
      </c>
      <c r="G7" s="16">
        <v>7</v>
      </c>
      <c r="H7" s="16">
        <v>0</v>
      </c>
      <c r="I7" s="16">
        <v>1120</v>
      </c>
      <c r="J7" s="16">
        <v>8</v>
      </c>
      <c r="K7" s="16">
        <v>0</v>
      </c>
      <c r="L7" s="16">
        <v>1351</v>
      </c>
      <c r="M7" s="78">
        <v>0</v>
      </c>
      <c r="N7" s="1"/>
    </row>
    <row r="8" spans="1:14" ht="15" thickBot="1" x14ac:dyDescent="0.4">
      <c r="A8" s="73">
        <v>302</v>
      </c>
      <c r="B8" s="74">
        <v>2021</v>
      </c>
      <c r="C8" s="74">
        <v>1</v>
      </c>
      <c r="D8" s="74">
        <v>2</v>
      </c>
      <c r="E8" s="74">
        <v>2112</v>
      </c>
      <c r="F8" s="74" t="s">
        <v>45</v>
      </c>
      <c r="G8" s="74">
        <v>9</v>
      </c>
      <c r="H8" s="74">
        <v>0</v>
      </c>
      <c r="I8" s="74">
        <v>704</v>
      </c>
      <c r="J8" s="74">
        <v>8</v>
      </c>
      <c r="K8" s="74">
        <v>0</v>
      </c>
      <c r="L8" s="74">
        <v>686</v>
      </c>
      <c r="M8" s="75">
        <v>0</v>
      </c>
      <c r="N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0D7E7-2F05-42A8-AC13-57029B286243}">
  <dimension ref="A1:I9"/>
  <sheetViews>
    <sheetView zoomScale="85" zoomScaleNormal="85" workbookViewId="0">
      <selection activeCell="E2" sqref="E2"/>
    </sheetView>
  </sheetViews>
  <sheetFormatPr defaultColWidth="8.7265625" defaultRowHeight="14.5" x14ac:dyDescent="0.35"/>
  <cols>
    <col min="1" max="1" width="16.453125" style="3" bestFit="1" customWidth="1"/>
    <col min="2" max="4" width="14.7265625" style="3" bestFit="1" customWidth="1"/>
    <col min="5" max="6" width="15" style="3" bestFit="1" customWidth="1"/>
    <col min="7" max="7" width="14.7265625" style="3" bestFit="1" customWidth="1"/>
    <col min="8" max="8" width="15" style="3" bestFit="1" customWidth="1"/>
    <col min="9" max="16384" width="8.7265625" style="3"/>
  </cols>
  <sheetData>
    <row r="1" spans="1:9" x14ac:dyDescent="0.35">
      <c r="A1" s="65" t="s">
        <v>0</v>
      </c>
      <c r="B1" s="66" t="s">
        <v>1</v>
      </c>
      <c r="C1" s="66" t="s">
        <v>2</v>
      </c>
      <c r="D1" s="67" t="s">
        <v>36</v>
      </c>
      <c r="E1" s="66" t="s">
        <v>3</v>
      </c>
      <c r="F1" s="66" t="s">
        <v>5</v>
      </c>
      <c r="G1" s="79" t="s">
        <v>47</v>
      </c>
      <c r="H1" s="80" t="s">
        <v>48</v>
      </c>
    </row>
    <row r="2" spans="1:9" ht="15" thickBot="1" x14ac:dyDescent="0.4">
      <c r="A2" s="62" t="s">
        <v>339</v>
      </c>
      <c r="B2" s="63" t="s">
        <v>339</v>
      </c>
      <c r="C2" s="63" t="s">
        <v>339</v>
      </c>
      <c r="D2" s="69" t="s">
        <v>339</v>
      </c>
      <c r="E2" s="63" t="s">
        <v>349</v>
      </c>
      <c r="F2" s="63" t="s">
        <v>349</v>
      </c>
      <c r="G2" s="63" t="s">
        <v>339</v>
      </c>
      <c r="H2" s="70" t="s">
        <v>339</v>
      </c>
    </row>
    <row r="6" spans="1:9" ht="15" thickBot="1" x14ac:dyDescent="0.4">
      <c r="A6" s="7" t="s">
        <v>46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65" t="s">
        <v>0</v>
      </c>
      <c r="B7" s="66" t="s">
        <v>1</v>
      </c>
      <c r="C7" s="66" t="s">
        <v>2</v>
      </c>
      <c r="D7" s="67" t="s">
        <v>36</v>
      </c>
      <c r="E7" s="66" t="s">
        <v>3</v>
      </c>
      <c r="F7" s="66" t="s">
        <v>5</v>
      </c>
      <c r="G7" s="79" t="s">
        <v>47</v>
      </c>
      <c r="H7" s="80" t="s">
        <v>48</v>
      </c>
    </row>
    <row r="8" spans="1:9" x14ac:dyDescent="0.35">
      <c r="A8" s="77">
        <v>302</v>
      </c>
      <c r="B8" s="16">
        <v>2021</v>
      </c>
      <c r="C8" s="16">
        <v>1</v>
      </c>
      <c r="D8" s="81">
        <v>44166</v>
      </c>
      <c r="E8" s="16" t="s">
        <v>350</v>
      </c>
      <c r="F8" s="16" t="s">
        <v>49</v>
      </c>
      <c r="G8" s="16">
        <v>3</v>
      </c>
      <c r="H8" s="78">
        <v>1</v>
      </c>
      <c r="I8" s="7"/>
    </row>
    <row r="9" spans="1:9" ht="15" thickBot="1" x14ac:dyDescent="0.4">
      <c r="A9" s="73">
        <v>302</v>
      </c>
      <c r="B9" s="74">
        <v>2021</v>
      </c>
      <c r="C9" s="74">
        <v>1</v>
      </c>
      <c r="D9" s="82">
        <v>44166</v>
      </c>
      <c r="E9" s="74" t="s">
        <v>350</v>
      </c>
      <c r="F9" s="74" t="s">
        <v>49</v>
      </c>
      <c r="G9" s="74">
        <v>88</v>
      </c>
      <c r="H9" s="75">
        <v>8</v>
      </c>
      <c r="I9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D1C88-B7AF-4A48-A124-A86B30BCF51E}">
  <dimension ref="A1:K14"/>
  <sheetViews>
    <sheetView zoomScale="85" zoomScaleNormal="85" workbookViewId="0">
      <selection activeCell="E2" sqref="E2"/>
    </sheetView>
  </sheetViews>
  <sheetFormatPr defaultColWidth="16.26953125" defaultRowHeight="14.5" x14ac:dyDescent="0.35"/>
  <cols>
    <col min="1" max="1" width="16.453125" bestFit="1" customWidth="1"/>
    <col min="2" max="4" width="14.7265625" bestFit="1" customWidth="1"/>
    <col min="5" max="6" width="15" bestFit="1" customWidth="1"/>
    <col min="7" max="7" width="14.7265625" bestFit="1" customWidth="1"/>
    <col min="8" max="8" width="9.7265625" bestFit="1" customWidth="1"/>
    <col min="9" max="9" width="11.81640625" bestFit="1" customWidth="1"/>
    <col min="10" max="10" width="17.26953125" bestFit="1" customWidth="1"/>
    <col min="11" max="11" width="14.453125" bestFit="1" customWidth="1"/>
  </cols>
  <sheetData>
    <row r="1" spans="1:11" x14ac:dyDescent="0.35">
      <c r="A1" s="65" t="s">
        <v>0</v>
      </c>
      <c r="B1" s="66" t="s">
        <v>1</v>
      </c>
      <c r="C1" s="66" t="s">
        <v>2</v>
      </c>
      <c r="D1" s="67" t="s">
        <v>36</v>
      </c>
      <c r="E1" s="66" t="s">
        <v>3</v>
      </c>
      <c r="F1" s="66" t="s">
        <v>5</v>
      </c>
      <c r="G1" s="60" t="s">
        <v>47</v>
      </c>
      <c r="H1" s="60" t="s">
        <v>50</v>
      </c>
      <c r="I1" s="60" t="s">
        <v>51</v>
      </c>
      <c r="J1" s="60" t="s">
        <v>52</v>
      </c>
      <c r="K1" s="76" t="s">
        <v>53</v>
      </c>
    </row>
    <row r="2" spans="1:11" ht="15" thickBot="1" x14ac:dyDescent="0.4">
      <c r="A2" s="62" t="s">
        <v>339</v>
      </c>
      <c r="B2" s="63" t="s">
        <v>339</v>
      </c>
      <c r="C2" s="63" t="s">
        <v>339</v>
      </c>
      <c r="D2" s="69" t="s">
        <v>339</v>
      </c>
      <c r="E2" s="63" t="s">
        <v>349</v>
      </c>
      <c r="F2" s="63" t="s">
        <v>349</v>
      </c>
      <c r="G2" s="63" t="s">
        <v>339</v>
      </c>
      <c r="H2" s="63" t="s">
        <v>339</v>
      </c>
      <c r="I2" s="63" t="s">
        <v>339</v>
      </c>
      <c r="J2" s="84" t="s">
        <v>342</v>
      </c>
      <c r="K2" s="70" t="s">
        <v>339</v>
      </c>
    </row>
    <row r="5" spans="1:11" ht="15" thickBot="1" x14ac:dyDescent="0.4">
      <c r="A5" s="2" t="s">
        <v>12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65" t="s">
        <v>0</v>
      </c>
      <c r="B6" s="66" t="s">
        <v>1</v>
      </c>
      <c r="C6" s="66" t="s">
        <v>2</v>
      </c>
      <c r="D6" s="67" t="s">
        <v>36</v>
      </c>
      <c r="E6" s="66" t="s">
        <v>3</v>
      </c>
      <c r="F6" s="66" t="s">
        <v>5</v>
      </c>
      <c r="G6" s="60" t="s">
        <v>47</v>
      </c>
      <c r="H6" s="60" t="s">
        <v>50</v>
      </c>
      <c r="I6" s="60" t="s">
        <v>51</v>
      </c>
      <c r="J6" s="60" t="s">
        <v>52</v>
      </c>
      <c r="K6" s="76" t="s">
        <v>53</v>
      </c>
    </row>
    <row r="7" spans="1:11" x14ac:dyDescent="0.35">
      <c r="A7" s="85">
        <v>302</v>
      </c>
      <c r="B7" s="14">
        <v>2021</v>
      </c>
      <c r="C7" s="14">
        <v>1</v>
      </c>
      <c r="D7" s="14">
        <v>1</v>
      </c>
      <c r="E7" s="14">
        <v>2712</v>
      </c>
      <c r="F7" s="14" t="s">
        <v>54</v>
      </c>
      <c r="G7" s="14">
        <v>88</v>
      </c>
      <c r="H7" s="14">
        <v>1</v>
      </c>
      <c r="I7" s="14">
        <v>24867</v>
      </c>
      <c r="J7" s="86">
        <v>44204</v>
      </c>
      <c r="K7" s="87">
        <v>2</v>
      </c>
    </row>
    <row r="8" spans="1:11" ht="15" thickBot="1" x14ac:dyDescent="0.4">
      <c r="A8" s="62">
        <v>302</v>
      </c>
      <c r="B8" s="63">
        <v>2021</v>
      </c>
      <c r="C8" s="63">
        <v>1</v>
      </c>
      <c r="D8" s="63">
        <v>2</v>
      </c>
      <c r="E8" s="63">
        <v>2712</v>
      </c>
      <c r="F8" s="63" t="s">
        <v>54</v>
      </c>
      <c r="G8" s="63">
        <v>2</v>
      </c>
      <c r="H8" s="63">
        <v>1</v>
      </c>
      <c r="I8" s="63">
        <v>24849</v>
      </c>
      <c r="J8" s="71">
        <v>44238</v>
      </c>
      <c r="K8" s="70">
        <v>1</v>
      </c>
    </row>
    <row r="12" spans="1:1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x14ac:dyDescent="0.35">
      <c r="A13" s="1"/>
      <c r="B13" s="1"/>
      <c r="C13" s="1"/>
      <c r="D13" s="1"/>
      <c r="E13" s="1"/>
      <c r="F13" s="1"/>
      <c r="G13" s="1"/>
      <c r="H13" s="1"/>
      <c r="I13" s="4"/>
      <c r="J13" s="1"/>
    </row>
    <row r="14" spans="1:11" x14ac:dyDescent="0.35">
      <c r="A14" s="1"/>
      <c r="B14" s="1"/>
      <c r="C14" s="1"/>
      <c r="D14" s="1"/>
      <c r="E14" s="1"/>
      <c r="F14" s="1"/>
      <c r="G14" s="1"/>
      <c r="H14" s="1"/>
      <c r="I14" s="4"/>
      <c r="J1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ECDE-443A-45AF-A773-F993FD7DB200}">
  <dimension ref="A1:X9"/>
  <sheetViews>
    <sheetView zoomScale="85" zoomScaleNormal="85" workbookViewId="0">
      <selection sqref="A1:XFD3"/>
    </sheetView>
  </sheetViews>
  <sheetFormatPr defaultRowHeight="14.5" x14ac:dyDescent="0.35"/>
  <cols>
    <col min="1" max="1" width="10" customWidth="1"/>
    <col min="2" max="2" width="5.453125" bestFit="1" customWidth="1"/>
    <col min="3" max="3" width="8.26953125" customWidth="1"/>
    <col min="4" max="4" width="10.26953125" customWidth="1"/>
    <col min="5" max="5" width="11.1796875" customWidth="1"/>
    <col min="6" max="6" width="8.7265625" customWidth="1"/>
    <col min="7" max="7" width="9" customWidth="1"/>
    <col min="8" max="8" width="6.54296875" customWidth="1"/>
    <col min="9" max="9" width="9.26953125" customWidth="1"/>
    <col min="10" max="10" width="9" customWidth="1"/>
    <col min="11" max="11" width="9.54296875" customWidth="1"/>
    <col min="13" max="21" width="10.26953125" customWidth="1"/>
    <col min="22" max="22" width="9.26953125" style="3" customWidth="1"/>
    <col min="23" max="24" width="9" style="3" customWidth="1"/>
  </cols>
  <sheetData>
    <row r="1" spans="1:24" s="9" customFormat="1" ht="42" customHeight="1" x14ac:dyDescent="0.35">
      <c r="A1" s="10" t="s">
        <v>0</v>
      </c>
      <c r="B1" s="10" t="s">
        <v>1</v>
      </c>
      <c r="C1" s="11" t="s">
        <v>36</v>
      </c>
      <c r="D1" s="10" t="s">
        <v>3</v>
      </c>
      <c r="E1" s="10" t="s">
        <v>5</v>
      </c>
      <c r="F1" s="10" t="s">
        <v>50</v>
      </c>
      <c r="G1" s="10" t="s">
        <v>55</v>
      </c>
      <c r="H1" s="12" t="s">
        <v>323</v>
      </c>
      <c r="I1" s="10" t="s">
        <v>56</v>
      </c>
      <c r="J1" s="12" t="s">
        <v>71</v>
      </c>
      <c r="K1" s="12" t="s">
        <v>69</v>
      </c>
      <c r="L1" s="13" t="s">
        <v>58</v>
      </c>
      <c r="M1" s="13" t="s">
        <v>59</v>
      </c>
      <c r="N1" s="13" t="s">
        <v>60</v>
      </c>
      <c r="O1" s="13" t="s">
        <v>61</v>
      </c>
      <c r="P1" s="13" t="s">
        <v>62</v>
      </c>
      <c r="Q1" s="13" t="s">
        <v>63</v>
      </c>
      <c r="R1" s="13" t="s">
        <v>64</v>
      </c>
      <c r="S1" s="13" t="s">
        <v>65</v>
      </c>
      <c r="T1" s="13" t="s">
        <v>66</v>
      </c>
      <c r="U1" s="13" t="s">
        <v>67</v>
      </c>
      <c r="V1" s="20" t="s">
        <v>81</v>
      </c>
      <c r="W1" s="21" t="s">
        <v>82</v>
      </c>
      <c r="X1" s="21" t="s">
        <v>83</v>
      </c>
    </row>
    <row r="2" spans="1:24" s="9" customFormat="1" ht="15" thickBot="1" x14ac:dyDescent="0.4">
      <c r="A2" s="73" t="s">
        <v>339</v>
      </c>
      <c r="B2" s="73" t="s">
        <v>339</v>
      </c>
      <c r="C2" s="73" t="s">
        <v>339</v>
      </c>
      <c r="D2" s="63" t="s">
        <v>349</v>
      </c>
      <c r="E2" s="63" t="s">
        <v>349</v>
      </c>
      <c r="F2" s="73" t="s">
        <v>339</v>
      </c>
      <c r="G2" s="73" t="s">
        <v>339</v>
      </c>
      <c r="H2" s="73" t="s">
        <v>339</v>
      </c>
      <c r="I2" s="73" t="s">
        <v>339</v>
      </c>
      <c r="J2" s="13" t="s">
        <v>343</v>
      </c>
      <c r="K2" s="73" t="s">
        <v>339</v>
      </c>
      <c r="L2" s="73" t="s">
        <v>339</v>
      </c>
      <c r="M2" s="73" t="s">
        <v>339</v>
      </c>
      <c r="N2" s="73" t="s">
        <v>339</v>
      </c>
      <c r="O2" s="73" t="s">
        <v>339</v>
      </c>
      <c r="P2" s="73" t="s">
        <v>339</v>
      </c>
      <c r="Q2" s="73" t="s">
        <v>339</v>
      </c>
      <c r="R2" s="73" t="s">
        <v>339</v>
      </c>
      <c r="S2" s="73" t="s">
        <v>339</v>
      </c>
      <c r="T2" s="73" t="s">
        <v>339</v>
      </c>
      <c r="U2" s="73" t="s">
        <v>339</v>
      </c>
      <c r="V2" s="73" t="s">
        <v>339</v>
      </c>
      <c r="W2" s="73" t="s">
        <v>339</v>
      </c>
      <c r="X2" s="73" t="s">
        <v>339</v>
      </c>
    </row>
    <row r="6" spans="1:24" x14ac:dyDescent="0.35">
      <c r="A6" s="16" t="s">
        <v>12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s="9" customFormat="1" ht="42" customHeight="1" x14ac:dyDescent="0.35">
      <c r="A7" s="10" t="s">
        <v>0</v>
      </c>
      <c r="B7" s="10" t="s">
        <v>1</v>
      </c>
      <c r="C7" s="11" t="s">
        <v>36</v>
      </c>
      <c r="D7" s="10" t="s">
        <v>3</v>
      </c>
      <c r="E7" s="10" t="s">
        <v>5</v>
      </c>
      <c r="F7" s="10" t="s">
        <v>50</v>
      </c>
      <c r="G7" s="10" t="s">
        <v>55</v>
      </c>
      <c r="H7" s="12" t="s">
        <v>323</v>
      </c>
      <c r="I7" s="10" t="s">
        <v>56</v>
      </c>
      <c r="J7" s="12" t="s">
        <v>71</v>
      </c>
      <c r="K7" s="12" t="s">
        <v>69</v>
      </c>
      <c r="L7" s="13" t="s">
        <v>58</v>
      </c>
      <c r="M7" s="13" t="s">
        <v>59</v>
      </c>
      <c r="N7" s="13" t="s">
        <v>60</v>
      </c>
      <c r="O7" s="13" t="s">
        <v>61</v>
      </c>
      <c r="P7" s="13" t="s">
        <v>62</v>
      </c>
      <c r="Q7" s="13" t="s">
        <v>63</v>
      </c>
      <c r="R7" s="13" t="s">
        <v>64</v>
      </c>
      <c r="S7" s="13" t="s">
        <v>65</v>
      </c>
      <c r="T7" s="13" t="s">
        <v>66</v>
      </c>
      <c r="U7" s="13" t="s">
        <v>67</v>
      </c>
      <c r="V7" s="20" t="s">
        <v>81</v>
      </c>
      <c r="W7" s="21" t="s">
        <v>82</v>
      </c>
      <c r="X7" s="21" t="s">
        <v>83</v>
      </c>
    </row>
    <row r="8" spans="1:24" x14ac:dyDescent="0.35">
      <c r="A8" s="16">
        <v>300</v>
      </c>
      <c r="B8" s="16">
        <v>2021</v>
      </c>
      <c r="C8" s="16">
        <v>1</v>
      </c>
      <c r="D8" s="16">
        <v>2030</v>
      </c>
      <c r="E8" s="16" t="s">
        <v>68</v>
      </c>
      <c r="F8" s="16">
        <v>1</v>
      </c>
      <c r="G8" s="16">
        <v>0</v>
      </c>
      <c r="H8" s="16"/>
      <c r="I8" s="16">
        <v>17000040</v>
      </c>
      <c r="J8" s="16" t="s">
        <v>324</v>
      </c>
      <c r="K8" s="16">
        <v>680</v>
      </c>
      <c r="L8" s="16">
        <v>679</v>
      </c>
      <c r="M8" s="16">
        <v>2</v>
      </c>
      <c r="N8" s="16">
        <v>0</v>
      </c>
      <c r="O8" s="16">
        <v>105</v>
      </c>
      <c r="P8" s="16">
        <v>358</v>
      </c>
      <c r="Q8" s="16">
        <v>137</v>
      </c>
      <c r="R8" s="16">
        <v>43</v>
      </c>
      <c r="S8" s="16">
        <v>23</v>
      </c>
      <c r="T8" s="16">
        <v>8</v>
      </c>
      <c r="U8" s="16">
        <v>1</v>
      </c>
      <c r="V8" s="16">
        <v>107</v>
      </c>
      <c r="W8" s="16">
        <v>677</v>
      </c>
      <c r="X8" s="16">
        <v>677</v>
      </c>
    </row>
    <row r="9" spans="1:24" x14ac:dyDescent="0.35">
      <c r="A9" s="16">
        <v>300</v>
      </c>
      <c r="B9" s="16">
        <v>2021</v>
      </c>
      <c r="C9" s="16">
        <v>1</v>
      </c>
      <c r="D9" s="16">
        <v>2030</v>
      </c>
      <c r="E9" s="16" t="s">
        <v>68</v>
      </c>
      <c r="F9" s="16">
        <v>2</v>
      </c>
      <c r="G9" s="16">
        <v>0</v>
      </c>
      <c r="H9" s="16"/>
      <c r="I9" s="16">
        <v>17000730</v>
      </c>
      <c r="J9" s="16" t="s">
        <v>325</v>
      </c>
      <c r="K9" s="16">
        <v>660</v>
      </c>
      <c r="L9" s="16">
        <v>659</v>
      </c>
      <c r="M9" s="16">
        <v>0</v>
      </c>
      <c r="N9" s="16">
        <v>0</v>
      </c>
      <c r="O9" s="16">
        <v>0</v>
      </c>
      <c r="P9" s="16">
        <v>2</v>
      </c>
      <c r="Q9" s="16">
        <v>12</v>
      </c>
      <c r="R9" s="16">
        <v>51</v>
      </c>
      <c r="S9" s="16">
        <v>299</v>
      </c>
      <c r="T9" s="16">
        <v>286</v>
      </c>
      <c r="U9" s="16">
        <v>1</v>
      </c>
      <c r="V9" s="16">
        <v>0</v>
      </c>
      <c r="W9" s="16">
        <v>651</v>
      </c>
      <c r="X9" s="16">
        <v>651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B4D4-0C04-4904-8188-CF15656F141E}">
  <dimension ref="A1:X8"/>
  <sheetViews>
    <sheetView zoomScale="85" zoomScaleNormal="85" workbookViewId="0">
      <selection activeCell="M1" sqref="M1:U1"/>
    </sheetView>
  </sheetViews>
  <sheetFormatPr defaultRowHeight="14.5" x14ac:dyDescent="0.35"/>
  <cols>
    <col min="1" max="1" width="10.1796875" customWidth="1"/>
    <col min="2" max="2" width="8.1796875" customWidth="1"/>
    <col min="3" max="3" width="8.453125" customWidth="1"/>
    <col min="4" max="4" width="12.453125" customWidth="1"/>
    <col min="5" max="5" width="11" customWidth="1"/>
    <col min="6" max="6" width="8.7265625" customWidth="1"/>
    <col min="7" max="7" width="8.54296875" customWidth="1"/>
    <col min="8" max="8" width="8.26953125" bestFit="1" customWidth="1"/>
    <col min="9" max="9" width="9" bestFit="1" customWidth="1"/>
    <col min="10" max="10" width="8" customWidth="1"/>
    <col min="11" max="11" width="10.7265625" customWidth="1"/>
    <col min="12" max="12" width="9.26953125" customWidth="1"/>
    <col min="13" max="21" width="10.453125" customWidth="1"/>
    <col min="22" max="22" width="10.26953125" customWidth="1"/>
    <col min="23" max="23" width="9.54296875" customWidth="1"/>
    <col min="24" max="24" width="9.453125" customWidth="1"/>
  </cols>
  <sheetData>
    <row r="1" spans="1:24" s="9" customFormat="1" ht="51" customHeight="1" x14ac:dyDescent="0.35">
      <c r="A1" s="88" t="s">
        <v>0</v>
      </c>
      <c r="B1" s="89" t="s">
        <v>1</v>
      </c>
      <c r="C1" s="90" t="s">
        <v>36</v>
      </c>
      <c r="D1" s="89" t="s">
        <v>3</v>
      </c>
      <c r="E1" s="89" t="s">
        <v>5</v>
      </c>
      <c r="F1" s="89" t="s">
        <v>50</v>
      </c>
      <c r="G1" s="89" t="s">
        <v>55</v>
      </c>
      <c r="H1" s="91" t="s">
        <v>70</v>
      </c>
      <c r="I1" s="89" t="s">
        <v>56</v>
      </c>
      <c r="J1" s="91" t="s">
        <v>71</v>
      </c>
      <c r="K1" s="91" t="s">
        <v>69</v>
      </c>
      <c r="L1" s="92" t="s">
        <v>58</v>
      </c>
      <c r="M1" s="92" t="s">
        <v>72</v>
      </c>
      <c r="N1" s="92" t="s">
        <v>73</v>
      </c>
      <c r="O1" s="92" t="s">
        <v>74</v>
      </c>
      <c r="P1" s="92" t="s">
        <v>75</v>
      </c>
      <c r="Q1" s="92" t="s">
        <v>76</v>
      </c>
      <c r="R1" s="92" t="s">
        <v>77</v>
      </c>
      <c r="S1" s="92" t="s">
        <v>78</v>
      </c>
      <c r="T1" s="92" t="s">
        <v>79</v>
      </c>
      <c r="U1" s="92" t="s">
        <v>80</v>
      </c>
      <c r="V1" s="93" t="s">
        <v>81</v>
      </c>
      <c r="W1" s="93" t="s">
        <v>82</v>
      </c>
      <c r="X1" s="94" t="s">
        <v>83</v>
      </c>
    </row>
    <row r="2" spans="1:24" s="9" customFormat="1" ht="27" customHeight="1" thickBot="1" x14ac:dyDescent="0.4">
      <c r="A2" s="73" t="s">
        <v>339</v>
      </c>
      <c r="B2" s="74" t="s">
        <v>339</v>
      </c>
      <c r="C2" s="74" t="s">
        <v>339</v>
      </c>
      <c r="D2" s="74" t="s">
        <v>349</v>
      </c>
      <c r="E2" s="74" t="s">
        <v>349</v>
      </c>
      <c r="F2" s="74" t="s">
        <v>339</v>
      </c>
      <c r="G2" s="74" t="s">
        <v>339</v>
      </c>
      <c r="H2" s="74" t="s">
        <v>339</v>
      </c>
      <c r="I2" s="74" t="s">
        <v>339</v>
      </c>
      <c r="J2" s="95" t="s">
        <v>343</v>
      </c>
      <c r="K2" s="74" t="s">
        <v>339</v>
      </c>
      <c r="L2" s="74" t="s">
        <v>339</v>
      </c>
      <c r="M2" s="74" t="s">
        <v>339</v>
      </c>
      <c r="N2" s="74" t="s">
        <v>339</v>
      </c>
      <c r="O2" s="74" t="s">
        <v>339</v>
      </c>
      <c r="P2" s="74" t="s">
        <v>339</v>
      </c>
      <c r="Q2" s="74" t="s">
        <v>339</v>
      </c>
      <c r="R2" s="74" t="s">
        <v>339</v>
      </c>
      <c r="S2" s="74" t="s">
        <v>339</v>
      </c>
      <c r="T2" s="74" t="s">
        <v>339</v>
      </c>
      <c r="U2" s="74" t="s">
        <v>339</v>
      </c>
      <c r="V2" s="74" t="s">
        <v>339</v>
      </c>
      <c r="W2" s="74" t="s">
        <v>339</v>
      </c>
      <c r="X2" s="75" t="s">
        <v>339</v>
      </c>
    </row>
    <row r="5" spans="1:24" ht="15" thickBot="1" x14ac:dyDescent="0.4">
      <c r="A5" s="22" t="s">
        <v>84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16"/>
      <c r="W5" s="24"/>
      <c r="X5" s="24"/>
    </row>
    <row r="6" spans="1:24" s="9" customFormat="1" ht="51" customHeight="1" x14ac:dyDescent="0.35">
      <c r="A6" s="88" t="s">
        <v>0</v>
      </c>
      <c r="B6" s="89" t="s">
        <v>1</v>
      </c>
      <c r="C6" s="90" t="s">
        <v>36</v>
      </c>
      <c r="D6" s="89" t="s">
        <v>3</v>
      </c>
      <c r="E6" s="89" t="s">
        <v>5</v>
      </c>
      <c r="F6" s="89" t="s">
        <v>50</v>
      </c>
      <c r="G6" s="89" t="s">
        <v>55</v>
      </c>
      <c r="H6" s="91" t="s">
        <v>70</v>
      </c>
      <c r="I6" s="89" t="s">
        <v>56</v>
      </c>
      <c r="J6" s="91" t="s">
        <v>71</v>
      </c>
      <c r="K6" s="91" t="s">
        <v>69</v>
      </c>
      <c r="L6" s="92" t="s">
        <v>58</v>
      </c>
      <c r="M6" s="92" t="s">
        <v>72</v>
      </c>
      <c r="N6" s="92" t="s">
        <v>73</v>
      </c>
      <c r="O6" s="92" t="s">
        <v>74</v>
      </c>
      <c r="P6" s="92" t="s">
        <v>75</v>
      </c>
      <c r="Q6" s="92" t="s">
        <v>76</v>
      </c>
      <c r="R6" s="92" t="s">
        <v>77</v>
      </c>
      <c r="S6" s="92" t="s">
        <v>78</v>
      </c>
      <c r="T6" s="92" t="s">
        <v>79</v>
      </c>
      <c r="U6" s="92" t="s">
        <v>80</v>
      </c>
      <c r="V6" s="93" t="s">
        <v>81</v>
      </c>
      <c r="W6" s="93" t="s">
        <v>82</v>
      </c>
      <c r="X6" s="94" t="s">
        <v>83</v>
      </c>
    </row>
    <row r="7" spans="1:24" x14ac:dyDescent="0.35">
      <c r="A7" s="14">
        <v>300</v>
      </c>
      <c r="B7" s="14">
        <v>2021</v>
      </c>
      <c r="C7" s="14">
        <v>1</v>
      </c>
      <c r="D7" s="14">
        <v>2030</v>
      </c>
      <c r="E7" s="14" t="s">
        <v>68</v>
      </c>
      <c r="F7" s="14">
        <v>1</v>
      </c>
      <c r="G7" s="14">
        <v>0</v>
      </c>
      <c r="H7" s="14"/>
      <c r="I7" s="14">
        <v>19380151</v>
      </c>
      <c r="J7" s="16" t="s">
        <v>326</v>
      </c>
      <c r="K7" s="16">
        <v>699</v>
      </c>
      <c r="L7" s="14">
        <v>697</v>
      </c>
      <c r="M7" s="14">
        <v>47</v>
      </c>
      <c r="N7" s="14">
        <v>74</v>
      </c>
      <c r="O7" s="14">
        <v>128</v>
      </c>
      <c r="P7" s="14">
        <v>134</v>
      </c>
      <c r="Q7" s="14">
        <v>138</v>
      </c>
      <c r="R7" s="14">
        <v>77</v>
      </c>
      <c r="S7" s="14">
        <v>82</v>
      </c>
      <c r="T7" s="14">
        <v>16</v>
      </c>
      <c r="U7" s="14">
        <v>1</v>
      </c>
      <c r="V7" s="24">
        <v>99</v>
      </c>
      <c r="W7" s="24">
        <v>697</v>
      </c>
      <c r="X7" s="24">
        <v>697</v>
      </c>
    </row>
    <row r="8" spans="1:24" x14ac:dyDescent="0.35">
      <c r="A8" s="14">
        <v>300</v>
      </c>
      <c r="B8" s="14">
        <v>2021</v>
      </c>
      <c r="C8" s="14">
        <v>1</v>
      </c>
      <c r="D8" s="14">
        <v>2030</v>
      </c>
      <c r="E8" s="14" t="s">
        <v>68</v>
      </c>
      <c r="F8" s="14">
        <v>2</v>
      </c>
      <c r="G8" s="14">
        <v>0</v>
      </c>
      <c r="H8" s="14"/>
      <c r="I8" s="14">
        <v>17000170</v>
      </c>
      <c r="J8" s="16" t="s">
        <v>327</v>
      </c>
      <c r="K8" s="16">
        <v>655</v>
      </c>
      <c r="L8" s="14">
        <v>650</v>
      </c>
      <c r="M8" s="14">
        <v>179</v>
      </c>
      <c r="N8" s="14">
        <v>126</v>
      </c>
      <c r="O8" s="14">
        <v>118</v>
      </c>
      <c r="P8" s="14">
        <v>105</v>
      </c>
      <c r="Q8" s="14">
        <v>65</v>
      </c>
      <c r="R8" s="14">
        <v>29</v>
      </c>
      <c r="S8" s="14">
        <v>19</v>
      </c>
      <c r="T8" s="14">
        <v>8</v>
      </c>
      <c r="U8" s="14">
        <v>1</v>
      </c>
      <c r="V8" s="24">
        <v>28</v>
      </c>
      <c r="W8" s="24">
        <v>650</v>
      </c>
      <c r="X8" s="24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44</vt:i4>
      </vt:variant>
    </vt:vector>
  </HeadingPairs>
  <TitlesOfParts>
    <vt:vector size="44" baseType="lpstr">
      <vt:lpstr>notatie</vt:lpstr>
      <vt:lpstr>K01</vt:lpstr>
      <vt:lpstr>K02</vt:lpstr>
      <vt:lpstr>K03</vt:lpstr>
      <vt:lpstr>K04.a</vt:lpstr>
      <vt:lpstr>K04.b</vt:lpstr>
      <vt:lpstr>K04.c</vt:lpstr>
      <vt:lpstr>K05.a</vt:lpstr>
      <vt:lpstr>K05.b</vt:lpstr>
      <vt:lpstr>K06</vt:lpstr>
      <vt:lpstr>K07</vt:lpstr>
      <vt:lpstr>K08</vt:lpstr>
      <vt:lpstr>K09</vt:lpstr>
      <vt:lpstr>K10a</vt:lpstr>
      <vt:lpstr>K10b</vt:lpstr>
      <vt:lpstr>K10c</vt:lpstr>
      <vt:lpstr>K11</vt:lpstr>
      <vt:lpstr>O01</vt:lpstr>
      <vt:lpstr>O02</vt:lpstr>
      <vt:lpstr>O02_alt</vt:lpstr>
      <vt:lpstr>O03</vt:lpstr>
      <vt:lpstr>O04</vt:lpstr>
      <vt:lpstr>O05</vt:lpstr>
      <vt:lpstr>O06</vt:lpstr>
      <vt:lpstr>O07</vt:lpstr>
      <vt:lpstr>O08</vt:lpstr>
      <vt:lpstr>O09a</vt:lpstr>
      <vt:lpstr>O09b</vt:lpstr>
      <vt:lpstr>O10</vt:lpstr>
      <vt:lpstr>O11</vt:lpstr>
      <vt:lpstr>G01</vt:lpstr>
      <vt:lpstr>G02 concept</vt:lpstr>
      <vt:lpstr>G03</vt:lpstr>
      <vt:lpstr>G04_concept</vt:lpstr>
      <vt:lpstr>G05a_concept</vt:lpstr>
      <vt:lpstr>G05b_concept</vt:lpstr>
      <vt:lpstr>G06_concept</vt:lpstr>
      <vt:lpstr>NDOV01a</vt:lpstr>
      <vt:lpstr>NDOV01b</vt:lpstr>
      <vt:lpstr>NDOV02</vt:lpstr>
      <vt:lpstr>NDOV03</vt:lpstr>
      <vt:lpstr>NDOV04</vt:lpstr>
      <vt:lpstr>P01</vt:lpstr>
      <vt:lpstr>P02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van der Pot</dc:creator>
  <cp:lastModifiedBy>Ceylan Tasli</cp:lastModifiedBy>
  <cp:lastPrinted>2022-03-04T09:35:49Z</cp:lastPrinted>
  <dcterms:created xsi:type="dcterms:W3CDTF">2021-09-16T07:12:47Z</dcterms:created>
  <dcterms:modified xsi:type="dcterms:W3CDTF">2022-03-16T10:08:13Z</dcterms:modified>
</cp:coreProperties>
</file>