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427"/>
  <workbookPr defaultThemeVersion="166925"/>
  <mc:AlternateContent xmlns:mc="http://schemas.openxmlformats.org/markup-compatibility/2006">
    <mc:Choice Requires="x15">
      <x15ac:absPath xmlns:x15ac="http://schemas.microsoft.com/office/spreadsheetml/2010/11/ac" url="https://deinkoopadviesgroep.sharepoint.com/sites/Team/Shared Documents/Projecten/2021.45 Gemeente Assen - Nick/Inspectie gebouwen MJOP 2024/Definitieve documenten/"/>
    </mc:Choice>
  </mc:AlternateContent>
  <xr:revisionPtr revIDLastSave="1002" documentId="13_ncr:1_{4122428B-78D9-4D21-B212-5B147DE5077D}" xr6:coauthVersionLast="47" xr6:coauthVersionMax="47" xr10:uidLastSave="{1B271C5C-8584-4CE7-98AB-39426D982D13}"/>
  <bookViews>
    <workbookView xWindow="20370" yWindow="-120" windowWidth="29040" windowHeight="17640" xr2:uid="{00000000-000D-0000-FFFF-FFFF00000000}"/>
  </bookViews>
  <sheets>
    <sheet name="1. Voorblad" sheetId="2" r:id="rId1"/>
    <sheet name="2. Objectenlijst" sheetId="1" r:id="rId2"/>
  </sheets>
  <definedNames>
    <definedName name="_xlnm.Print_Area" localSheetId="1">'2. Objectenlijst'!$A$1:$G$405</definedName>
    <definedName name="_xlnm.Print_Titles" localSheetId="1">'2. Objectenlijst'!$1:$2</definedName>
  </definedNames>
  <calcPr calcId="191028"/>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G405" i="1" l="1"/>
  <c r="G28" i="2" s="1"/>
  <c r="G29" i="2" s="1"/>
  <c r="G31" i="2" s="1"/>
  <c r="E405" i="1" l="1"/>
</calcChain>
</file>

<file path=xl/sharedStrings.xml><?xml version="1.0" encoding="utf-8"?>
<sst xmlns="http://schemas.openxmlformats.org/spreadsheetml/2006/main" count="1231" uniqueCount="384">
  <si>
    <t>MJOP Gemeente Assen</t>
  </si>
  <si>
    <t>Omschrijving</t>
  </si>
  <si>
    <t>Huurvoorwaarden</t>
  </si>
  <si>
    <t>GC</t>
  </si>
  <si>
    <t>Hoeveelheid</t>
  </si>
  <si>
    <t>Eenheid</t>
  </si>
  <si>
    <t>Prijsopgave</t>
  </si>
  <si>
    <t>8300101A Stadhuis</t>
  </si>
  <si>
    <t>Noordersingel 33</t>
  </si>
  <si>
    <t>10.10.100A</t>
  </si>
  <si>
    <t>Herinspectie NEN2767 derden stelpost</t>
  </si>
  <si>
    <t>-</t>
  </si>
  <si>
    <t>BVO</t>
  </si>
  <si>
    <t>8300201B De Werf Timmerwerkplaats\Magazijn\Instructielokaal</t>
  </si>
  <si>
    <t>Dr. A.F. Philipsweg 69</t>
  </si>
  <si>
    <t>8300201C De Werf Garage\Werkplaats\Stalling</t>
  </si>
  <si>
    <t>8300201D De Werf Blauwe Loods</t>
  </si>
  <si>
    <t>8300201E De Werf Terrein</t>
  </si>
  <si>
    <t>8300201F De Werf vm overlaadstation  67</t>
  </si>
  <si>
    <t>Dr. A.F. Philipsweg 67</t>
  </si>
  <si>
    <t>Quickscan</t>
  </si>
  <si>
    <t>ROZ kantoren 2015</t>
  </si>
  <si>
    <t>8300201G De Werf vm weegkantoor 67</t>
  </si>
  <si>
    <t>8300301A Buitenzorg</t>
  </si>
  <si>
    <t>Van Doornestraat 5</t>
  </si>
  <si>
    <t>8300301B Buitenzorg rookruimte</t>
  </si>
  <si>
    <t>8324302A Monumentale toegangspoort Beilerstraat</t>
  </si>
  <si>
    <t>Beilerstraat nabij 82</t>
  </si>
  <si>
    <t>8324401A De Kroezehof Bijenstal</t>
  </si>
  <si>
    <t>Wethouder Bergerweg 26</t>
  </si>
  <si>
    <t>8324402A Theekoepeltje Gouverneurstuin</t>
  </si>
  <si>
    <t>Brink 38</t>
  </si>
  <si>
    <t>8324403A Kinderboerderij Asserbos</t>
  </si>
  <si>
    <t>Bosrand 1</t>
  </si>
  <si>
    <t>8324403B Kinderboerderij Asserbos Dierenverblijf 1</t>
  </si>
  <si>
    <t>8324403C Kinderboerderij Asserbos Dierenverblijf 2</t>
  </si>
  <si>
    <t>8324403D Kinderboerderij Asserbos Dierenverblijf 3</t>
  </si>
  <si>
    <t>8324403E Kinderboerderij Asserbos Dierenverblijf 4</t>
  </si>
  <si>
    <t>8324403F Kinderboerderij Asserbos Hooischuur</t>
  </si>
  <si>
    <t>OBJ0001919 Kinderboerderij Asserbos Kapschuur</t>
  </si>
  <si>
    <t>8324404A Kinderboerderij De Hertenkamp</t>
  </si>
  <si>
    <t>Hertenkamp ong</t>
  </si>
  <si>
    <t>8324405A Kinderboerderij Marsdijk</t>
  </si>
  <si>
    <t>Andrej Sacharovweg 2</t>
  </si>
  <si>
    <t>8324405B Kinderboerderij Marsdijk Schuur</t>
  </si>
  <si>
    <t>8324405C Kinderboerderij Marsdijk De Ballon</t>
  </si>
  <si>
    <t>8324405D Kinderboerderij Marsdijk Schuur 2</t>
  </si>
  <si>
    <t>8324406A Kinderboerderij Oranjebond</t>
  </si>
  <si>
    <t>Oranjebond 8</t>
  </si>
  <si>
    <t>8324407A Kinderboerderij Valkenstijn</t>
  </si>
  <si>
    <t>Adelaarsweg 1</t>
  </si>
  <si>
    <t>8324407B Kinderboerderij Valkenstijn Schuur</t>
  </si>
  <si>
    <t>8324408A Theehuis Asserbos</t>
  </si>
  <si>
    <t>Bosrand 3</t>
  </si>
  <si>
    <t>8324409A Kinderboerderij Pittelstee</t>
  </si>
  <si>
    <t>Rijnstraat 2A</t>
  </si>
  <si>
    <t>8324409B Kinderboerderij Pittelstee Dierenverblijf 1</t>
  </si>
  <si>
    <t>8324409C Kinderboerderij Pittelstee Dierenverblijf 2</t>
  </si>
  <si>
    <t>8324409D Kinderboerderij Pittelstee Dierenverblijf 3</t>
  </si>
  <si>
    <t>8324409E Kinderboerderij Pittelstee Dierenverblijf 4</t>
  </si>
  <si>
    <t>8324409F Kinderboerderij Pittelstee Schuur</t>
  </si>
  <si>
    <t>8324410A Kinderboerderij Lariks</t>
  </si>
  <si>
    <t>Laak 1A</t>
  </si>
  <si>
    <t>8324410B Kinderboerderij Lariks Dierenverblijf</t>
  </si>
  <si>
    <t>8324502A Clubgebouw Baggelhuizen 10</t>
  </si>
  <si>
    <t>Baggelhuizen 10</t>
  </si>
  <si>
    <t>8324502B Berging Baggelhuizen 10</t>
  </si>
  <si>
    <t>8327001A Boskamp Overkapping</t>
  </si>
  <si>
    <t>Boskamp 3</t>
  </si>
  <si>
    <t>8327001B Boskamp Wachthuisje</t>
  </si>
  <si>
    <t>8327002A Columbarium annex Theehuis</t>
  </si>
  <si>
    <t>Boskamp 5</t>
  </si>
  <si>
    <t>8327003A Lijkenhuis Noorderbegraafplaats</t>
  </si>
  <si>
    <t>Kerkhofslaan ong</t>
  </si>
  <si>
    <t>8327005A Lijkenhuis Joodse begraafplaats</t>
  </si>
  <si>
    <t>Oude Haarweg 1</t>
  </si>
  <si>
    <t>8327006A Lijkenhuis Zuiderbegraafplaats</t>
  </si>
  <si>
    <t>Beilerstraat 86</t>
  </si>
  <si>
    <t>8332120A Noodlokalen onderwijs AZC Schepersmaat 4A</t>
  </si>
  <si>
    <t>Schepersmaat 4A</t>
  </si>
  <si>
    <t>8332509A OVO PrO Assen</t>
  </si>
  <si>
    <t>Zwartwatersweg 202</t>
  </si>
  <si>
    <t>8332509B OVO PrO Assen Kas</t>
  </si>
  <si>
    <t>8332509C OVO PrO Assen Werkplaats</t>
  </si>
  <si>
    <t>8340101A De Nieuwe Kolk</t>
  </si>
  <si>
    <t>Weiersstraat 1</t>
  </si>
  <si>
    <t>Algemene voorwaarden gemeente</t>
  </si>
  <si>
    <t>Zuidhaege 2</t>
  </si>
  <si>
    <t>ROZ winkels 2012</t>
  </si>
  <si>
    <t>8351004A Daklozenopvang Maria in Campislaan 257</t>
  </si>
  <si>
    <t>Maria in Campislaan 257</t>
  </si>
  <si>
    <t>8354006A Wijkcentrum De Dissel</t>
  </si>
  <si>
    <t>Kleuvenstee 1A</t>
  </si>
  <si>
    <t>8354006B Wijkcentrum De Dissel berging 1</t>
  </si>
  <si>
    <t>8354006C Wijkcentrum De Dissel berging 2</t>
  </si>
  <si>
    <t>8354008A Wijkgebouw LTC</t>
  </si>
  <si>
    <t>Echtenstraat 61</t>
  </si>
  <si>
    <t>8354102A Echtenstraat 3 Dr. Nassau College</t>
  </si>
  <si>
    <t>Echtenstraat 3</t>
  </si>
  <si>
    <t>8354102B Echtenstraat 3 Dr. Nassau College Berging</t>
  </si>
  <si>
    <t>8363103A Kleedgebouw op recrtr Pittelo</t>
  </si>
  <si>
    <t>Wethouder Bergerweg 3A</t>
  </si>
  <si>
    <t>8363104A Clubgebouw LEO</t>
  </si>
  <si>
    <t>Peeloerweg 3 Loon</t>
  </si>
  <si>
    <t>8363105A Pioneers Clubgebouw</t>
  </si>
  <si>
    <t>Dijkveldpad 1</t>
  </si>
  <si>
    <t>Algemene voorwaarden buitensport</t>
  </si>
  <si>
    <t>8363105B Pioneers Kleedkamers</t>
  </si>
  <si>
    <t>8363108A De Hoogspanning 2-4</t>
  </si>
  <si>
    <t>De Hoogspanningsweg 2-4</t>
  </si>
  <si>
    <t>8363108B De Hoogspanning 6</t>
  </si>
  <si>
    <t>De Hoogspanningsweg 6</t>
  </si>
  <si>
    <t>8363110A Clubgebouw Tennisvereniging Amelte 1A</t>
  </si>
  <si>
    <t>Amelte 1A</t>
  </si>
  <si>
    <t>8363114A Clubgebouw HVA</t>
  </si>
  <si>
    <t>Mien Ruysweg 3</t>
  </si>
  <si>
    <t>8363117A Clubgebouw LTC</t>
  </si>
  <si>
    <t>Wethouder Bergerweg 24</t>
  </si>
  <si>
    <t>8363118A Clubgebouw Amboina</t>
  </si>
  <si>
    <t>Wethouder Bergerweg 22A</t>
  </si>
  <si>
    <t>8363215A Regionaal Wielercentrum Noord</t>
  </si>
  <si>
    <t>Kortbossen 5</t>
  </si>
  <si>
    <t>8363290A Loods Stadsbroek</t>
  </si>
  <si>
    <t>Stadsbroek 9A</t>
  </si>
  <si>
    <t>8363291A Loods Lonerstraat</t>
  </si>
  <si>
    <t>Lonerstraat 110</t>
  </si>
  <si>
    <t>8363301A Sporthal De Timp</t>
  </si>
  <si>
    <t>Thorbeckelaan 2</t>
  </si>
  <si>
    <t>8363303A Sporthal Peelo</t>
  </si>
  <si>
    <t>Scharmbarg 31</t>
  </si>
  <si>
    <t>8363304A Sporthal Marsdijk</t>
  </si>
  <si>
    <t>Kleuvenstee 3</t>
  </si>
  <si>
    <t>8363306A Sporthal Stadsbroek</t>
  </si>
  <si>
    <t>Kortbossen 3</t>
  </si>
  <si>
    <t>8363307A Gymzalen Aubussonhal</t>
  </si>
  <si>
    <t>Vaart ZZ 83</t>
  </si>
  <si>
    <t>8363318A Sporthal Kloosterveste</t>
  </si>
  <si>
    <t>Traverse 46-48</t>
  </si>
  <si>
    <t>8363319A Sporthal Olympus</t>
  </si>
  <si>
    <t>Mr. Gr. v. Prinstererlaan 100</t>
  </si>
  <si>
    <t>8371001A Milieupark Betaalkantoor</t>
  </si>
  <si>
    <t>Van Doornestraat 11</t>
  </si>
  <si>
    <t>8371001B Milieupark Betaalkantoor nieuw</t>
  </si>
  <si>
    <t>8371001C Milieupark KCA</t>
  </si>
  <si>
    <t>8371001D Milieupark ROS</t>
  </si>
  <si>
    <t>8371001E Milieupark Schuilhut</t>
  </si>
  <si>
    <t>8371001F Milieupark Terrein</t>
  </si>
  <si>
    <t>8380001A MFA Schakelveld</t>
  </si>
  <si>
    <t>Witterhoofdweg 1</t>
  </si>
  <si>
    <t>8380002A MFA De Vuurvogel</t>
  </si>
  <si>
    <t>Obrechtlaan 3</t>
  </si>
  <si>
    <t>8380003A MFA Kloosterveste Wijkcentrum</t>
  </si>
  <si>
    <t>Vesteplein 5</t>
  </si>
  <si>
    <t>8380004AA MFA Kloosterveste Onderwijs</t>
  </si>
  <si>
    <t>Schoolstraat 29-35</t>
  </si>
  <si>
    <t>8380005A MFA Pittelo</t>
  </si>
  <si>
    <t>Amstelstraat 14</t>
  </si>
  <si>
    <t>8380007A MFA A. Jacobsweg De Groot Vroomshoop</t>
  </si>
  <si>
    <t>Aletta Jacobsweg 82</t>
  </si>
  <si>
    <t>8380008A MFA De Boomgaard</t>
  </si>
  <si>
    <t>De Boomgaard 3</t>
  </si>
  <si>
    <t>8380009A MFA Wethouder Bergerweg (Sporthal Pittelo)</t>
  </si>
  <si>
    <t>Wethouder Bergerweg 2B-2C</t>
  </si>
  <si>
    <t>8380010A MFA Epe</t>
  </si>
  <si>
    <t>Epe 83</t>
  </si>
  <si>
    <t>8380012A MFA Componist</t>
  </si>
  <si>
    <t>Paganinilaan 15</t>
  </si>
  <si>
    <t>8380014A MFA Markehuus</t>
  </si>
  <si>
    <t>Scharmbarg 33-35</t>
  </si>
  <si>
    <t>8380015A MFA De Orchidee / Assen Oost</t>
  </si>
  <si>
    <t>Tuinstraat 5</t>
  </si>
  <si>
    <t>8380015B MFA De Orchideel / Assen Oost berging</t>
  </si>
  <si>
    <t>8380016A Duurzaamheidscentrum</t>
  </si>
  <si>
    <t>Bosrand 2</t>
  </si>
  <si>
    <t>8395701A W.A. Scholtenstraat 22 IWerk</t>
  </si>
  <si>
    <t>W.A. Scholtenstraat 22</t>
  </si>
  <si>
    <t>8411001A Parkeergarage Mercuriusplein</t>
  </si>
  <si>
    <t>Mercuriusplein 211</t>
  </si>
  <si>
    <t>8411003A Parkeergarage Stadhuis</t>
  </si>
  <si>
    <t>8411004A Parkeergarage Drents Museum</t>
  </si>
  <si>
    <t>Torenlaan 20A</t>
  </si>
  <si>
    <t>8411005A Parkeergarage Neptunus</t>
  </si>
  <si>
    <t>Neptunusplein 2A</t>
  </si>
  <si>
    <t>8411006A Parkeerbeheer Unit</t>
  </si>
  <si>
    <t>Apollopad 72</t>
  </si>
  <si>
    <t>8411007A Parkeergarage Triade</t>
  </si>
  <si>
    <t>Triade 16</t>
  </si>
  <si>
    <t>8411008A Parkeergarage Kloosterveste</t>
  </si>
  <si>
    <t>Noorderpoort 1</t>
  </si>
  <si>
    <t>8411009A Parkeergarage Citadel</t>
  </si>
  <si>
    <t>Kloekhorststraat 26</t>
  </si>
  <si>
    <t>8412001A Woning Amelte 1</t>
  </si>
  <si>
    <t>Amelte 1</t>
  </si>
  <si>
    <t>ROZ woningen 2017</t>
  </si>
  <si>
    <t>8412003A Het Struunhuus</t>
  </si>
  <si>
    <t>A.H.G. Fokkerstraat 24</t>
  </si>
  <si>
    <t>8412005A Woning Loneresweg 1</t>
  </si>
  <si>
    <t>Loneresweg 1</t>
  </si>
  <si>
    <t>8412011A Rodeweg 23-23A-23B</t>
  </si>
  <si>
    <t>8412013A Fokkerstraat 24A</t>
  </si>
  <si>
    <t>8412014A2A Woning Gildestraat 04</t>
  </si>
  <si>
    <t>8412014A2B Berging Gildestraat 04</t>
  </si>
  <si>
    <t>8412014A3A Woning Gildestraat 06</t>
  </si>
  <si>
    <t>8412014A3B Berging Gildestraat 06</t>
  </si>
  <si>
    <t>8412014A4A Woning Gildestraat 08</t>
  </si>
  <si>
    <t>8412014A4B Berging Gildestraat 08</t>
  </si>
  <si>
    <t>8412014A5A Woning Gildestraat 10</t>
  </si>
  <si>
    <t>8412014A5B Berging Gildestraat 10</t>
  </si>
  <si>
    <t>8412014A6A Woning Gildestraat 12</t>
  </si>
  <si>
    <t>8412014A6B Berging Gildestraat 12</t>
  </si>
  <si>
    <t>8412014A7A Woning Gildestraat 14</t>
  </si>
  <si>
    <t>8412014A7B Berging Gildestraat 14</t>
  </si>
  <si>
    <t>8412014A8A Woning Gildestraat 16</t>
  </si>
  <si>
    <t>8412014A8B Berging Gildestraat 16</t>
  </si>
  <si>
    <t>8412014A9A Woning Gildestraat 18</t>
  </si>
  <si>
    <t>8412014A9B Berging Gildestraat 18</t>
  </si>
  <si>
    <t>8412014B1A Woning Gildestraat 20</t>
  </si>
  <si>
    <t>8412014B1B Berging Gildestraat 20</t>
  </si>
  <si>
    <t>8412014B2A Woning Noorderplantsoen 29</t>
  </si>
  <si>
    <t>8412014B2B Berging Noorderplantsoen 29</t>
  </si>
  <si>
    <t>8412014B3A Woning Noorderplantsoen 31</t>
  </si>
  <si>
    <t>8412014B3B Berging Noorderplantsoen 31</t>
  </si>
  <si>
    <t>8412014B4A Woning Noorderplantsoen 33</t>
  </si>
  <si>
    <t>8412014B4B Berging Noorderplantsoen 33</t>
  </si>
  <si>
    <t>8412014B5A Woning Noorderplantsoen 35</t>
  </si>
  <si>
    <t>8412014B5B Berging Noorderplantsoen 35</t>
  </si>
  <si>
    <t>8412014B6A Woning Noorderplantsoen 37</t>
  </si>
  <si>
    <t>8412014B6B Berging Noorderplantsoen 37</t>
  </si>
  <si>
    <t>8412014B7A Woning Noorderplantsoen 39</t>
  </si>
  <si>
    <t>8412014B7B Berging Noorderplantsoen 39</t>
  </si>
  <si>
    <t>8412014B8A Woning Noorderplantsoen 41</t>
  </si>
  <si>
    <t>8412014B8B Berging Noorderplantsoen 41</t>
  </si>
  <si>
    <t>8412014B9A Woning Schoolstraat 02</t>
  </si>
  <si>
    <t>8412014B9B Berging Schoolstraat 02</t>
  </si>
  <si>
    <t>8412014C1A Woning Schoolstraat 04</t>
  </si>
  <si>
    <t>8412014C1B Berging Schoolstraat 04</t>
  </si>
  <si>
    <t>8412014C2A Woning Schoolstraat 06</t>
  </si>
  <si>
    <t>8412014C2B Berging Schoolstraat 06</t>
  </si>
  <si>
    <t>8412014C3A Woning Schoolstraat 08</t>
  </si>
  <si>
    <t>8412014C3B Berging Schoolstraat 08</t>
  </si>
  <si>
    <t>8412014C4A Woning Schoolstraat 10</t>
  </si>
  <si>
    <t>8412014C4B Berging Schoolstraat 10</t>
  </si>
  <si>
    <t>8412014C5A Woning Schoolstraat 12</t>
  </si>
  <si>
    <t>8412014C5B Berging Schoolstraat 12</t>
  </si>
  <si>
    <t>8412014C6A Woning Schoolstraat 14</t>
  </si>
  <si>
    <t>8412014C6B Berging Schoolstraat 14</t>
  </si>
  <si>
    <t>8412014C7A Woning Schoolstraat 16</t>
  </si>
  <si>
    <t>8412014C7B Berging Schoolstraat 16</t>
  </si>
  <si>
    <t>8412014C8A Woning Schoolstraat 18</t>
  </si>
  <si>
    <t>8412014C8B Berging Schoolstraat 18</t>
  </si>
  <si>
    <t>8412014C9A Woning Schoolstraat 20</t>
  </si>
  <si>
    <t>8412014C9B Berging Schoolstraat 20</t>
  </si>
  <si>
    <t>8412014D1A Woning Schoolstraat 22</t>
  </si>
  <si>
    <t>8412014D1B Berging Schoolstraat 22</t>
  </si>
  <si>
    <t>8412014D2A Woning Schoolstraat 24</t>
  </si>
  <si>
    <t>8412014D2B Berging Schoolstraat 24</t>
  </si>
  <si>
    <t>8412014D3A Woning Schoolstraat 26</t>
  </si>
  <si>
    <t>8412014D3B Berging Schoolstraat 26</t>
  </si>
  <si>
    <t>8412015A Brunelstraat 77</t>
  </si>
  <si>
    <t>8412017A Fietsenstalling De Haar</t>
  </si>
  <si>
    <t>Nulmeting</t>
  </si>
  <si>
    <t>8412017B Fietsenstalling Lauwers</t>
  </si>
  <si>
    <t>8413065A C.T. Storkweg 6-6A-6B-6C-6D-6E--6F-6G-6I</t>
  </si>
  <si>
    <t>8413067A Rolderstraat 7-9</t>
  </si>
  <si>
    <t>8413069A Woning Hoofdvaartsweg 145</t>
  </si>
  <si>
    <t>8413069C Schuur Hoofdvaartsweg 145</t>
  </si>
  <si>
    <t>8413074A Rolderstraat 31-33-33A-33B</t>
  </si>
  <si>
    <t>ROZ kantoren 2003</t>
  </si>
  <si>
    <t>8413076A Dr. A.F. Philipsweg 19</t>
  </si>
  <si>
    <t>8413076D Dr. A.F. Philipsweg 23</t>
  </si>
  <si>
    <t>8413079A Havenkade 16</t>
  </si>
  <si>
    <t>8413080A Havenkade 18 Opvang Oekraïners Opslag</t>
  </si>
  <si>
    <t>8413081A Havenkade 20</t>
  </si>
  <si>
    <t>8413082A Graansilo Havenkade 6</t>
  </si>
  <si>
    <t>8413086A Woning W.A. Scholtenstraat 12</t>
  </si>
  <si>
    <t>8413088A Industrieweg 22</t>
  </si>
  <si>
    <t>8413090A W.A. Scholtenstraat 18-20</t>
  </si>
  <si>
    <t>8413091D J.C. v Markenstraat 10-12</t>
  </si>
  <si>
    <t>8413094A C.T. Storkweg 2-2A-2B-2C</t>
  </si>
  <si>
    <t>8413096A Industrieweg 6 Opvang Oekraïners</t>
  </si>
  <si>
    <t>8413098A Rolderstraat 21</t>
  </si>
  <si>
    <t>8413102A Industrieweg 8</t>
  </si>
  <si>
    <t>8413103A Bedrijfspand Havenkade 8</t>
  </si>
  <si>
    <t>Rodeweg 23/Pelikaanstraat 127</t>
  </si>
  <si>
    <t>A.H.G. Fokkerstraat 24A</t>
  </si>
  <si>
    <t>Gildestraat 2</t>
  </si>
  <si>
    <t>Gildestraat 4</t>
  </si>
  <si>
    <t>Gildestraat 6</t>
  </si>
  <si>
    <t>8412014A1A Woning Gildestraat0 2</t>
  </si>
  <si>
    <t>8412014A1B Berging Gildestraat 02</t>
  </si>
  <si>
    <t>Gildestraat 8</t>
  </si>
  <si>
    <t>Gildestraat 10</t>
  </si>
  <si>
    <t>Gildestraat 12</t>
  </si>
  <si>
    <t>Gildestraat 14</t>
  </si>
  <si>
    <t>Gildestraat 16</t>
  </si>
  <si>
    <t>Gildestraat 18</t>
  </si>
  <si>
    <t>Gildestraat 20</t>
  </si>
  <si>
    <t>Noorderplantsoen 29</t>
  </si>
  <si>
    <t>Noorderplantsoen 31</t>
  </si>
  <si>
    <t>Noorderplantsoen 33</t>
  </si>
  <si>
    <t>Noorderplantsoen 35</t>
  </si>
  <si>
    <t>Noorderplantsoen 37</t>
  </si>
  <si>
    <t>Noorderplantsoen 39</t>
  </si>
  <si>
    <t>Noorderplantsoen 41</t>
  </si>
  <si>
    <t>Schoolstraat 2</t>
  </si>
  <si>
    <t>Schoolstraat 4</t>
  </si>
  <si>
    <t>Schoolstraat 6</t>
  </si>
  <si>
    <t>Schoolstraat 8</t>
  </si>
  <si>
    <t>Schoolstraat 10</t>
  </si>
  <si>
    <t>Schoolstraat 12</t>
  </si>
  <si>
    <t>Schoolstraat 14</t>
  </si>
  <si>
    <t>Schoolstraat 16</t>
  </si>
  <si>
    <t>Schoolstraat 18</t>
  </si>
  <si>
    <t>Schoolstraat 20</t>
  </si>
  <si>
    <t>Brunelstraat 77</t>
  </si>
  <si>
    <t>Schoolstraat 22</t>
  </si>
  <si>
    <t>Schoolstraat 24</t>
  </si>
  <si>
    <t>Schoolstraat 26</t>
  </si>
  <si>
    <t>De Haar ong</t>
  </si>
  <si>
    <t>Lauwers 1</t>
  </si>
  <si>
    <t>C.T. Storkweg 6-6A-6B-6C-6D-6E--6F-6G-6I</t>
  </si>
  <si>
    <t>Rolderstraat 7-9</t>
  </si>
  <si>
    <t>Hoofdvaartsweg 145</t>
  </si>
  <si>
    <t>Rolderstraat 31-33-33A-33B</t>
  </si>
  <si>
    <t>Dr. A.F. Philipsweg 19</t>
  </si>
  <si>
    <t>Dr. A.F. Philipsweg 23</t>
  </si>
  <si>
    <t>Havenkade 16</t>
  </si>
  <si>
    <t>Havenkade 18</t>
  </si>
  <si>
    <t>Havenkade 20</t>
  </si>
  <si>
    <t>Havenkade 6</t>
  </si>
  <si>
    <t>W.A. Scholtenstraat 12</t>
  </si>
  <si>
    <t>Industrieweg 22</t>
  </si>
  <si>
    <t>Rolderstraat 21</t>
  </si>
  <si>
    <t>Industrieweg 8</t>
  </si>
  <si>
    <t>Havenkade 8</t>
  </si>
  <si>
    <t>W.A. Scholtenstraat 18-20</t>
  </si>
  <si>
    <t>J.C. van Markenstraat 10-12</t>
  </si>
  <si>
    <t>C.T. Storkweg 2-2A-2B-2C</t>
  </si>
  <si>
    <t>Industrieweg 6</t>
  </si>
  <si>
    <t>Index 1: algemeen</t>
  </si>
  <si>
    <t>Index 3: parkeergarage</t>
  </si>
  <si>
    <t>Index 4: cultuurportaal</t>
  </si>
  <si>
    <t>Index 5: bioscoop</t>
  </si>
  <si>
    <t>Index 6: theater</t>
  </si>
  <si>
    <t>Index 7: CBK</t>
  </si>
  <si>
    <t>Index 8: horeca</t>
  </si>
  <si>
    <t>Index 9: bibliotheek</t>
  </si>
  <si>
    <t>Index 10: fietsenstalling</t>
  </si>
  <si>
    <t>Index 11: havenvoorziening</t>
  </si>
  <si>
    <t>Index 12-14: Biblionet</t>
  </si>
  <si>
    <t>Index 15-17: commerciële ruimte Actium</t>
  </si>
  <si>
    <t>10.10.100A Sporthal</t>
  </si>
  <si>
    <t>10.10.100A VvE-deel installaties</t>
  </si>
  <si>
    <t>10.10.100A Kantine</t>
  </si>
  <si>
    <t>10.10.100A Sportzaal</t>
  </si>
  <si>
    <t>10.10.100A Wijkcentrum</t>
  </si>
  <si>
    <t>Toelichting:</t>
  </si>
  <si>
    <t>Legenda:</t>
  </si>
  <si>
    <t>Tekst</t>
  </si>
  <si>
    <t xml:space="preserve">Invoer Gemeente. Niet wijzigen. </t>
  </si>
  <si>
    <t>Invoer</t>
  </si>
  <si>
    <t>Cellen bestemd voor uw invoer. Inschrijver dient deze cellen in dit Prijzenblad in te vullen. Het niet of niet op juiste wijze invullen van dit Prijzenblad kan leiden tot uitsluiting van deze Aanbesteding.</t>
  </si>
  <si>
    <t>Totalen</t>
  </si>
  <si>
    <t>Berekeningen van totalen in werkblad. Niet wijzigen.</t>
  </si>
  <si>
    <t>Noten:</t>
  </si>
  <si>
    <t>Recapitulatie:</t>
  </si>
  <si>
    <t>CONTACTGEGEVENS INSCHRIJVER</t>
  </si>
  <si>
    <t>Onderneming:</t>
  </si>
  <si>
    <t>Functie:</t>
  </si>
  <si>
    <t>Naam rechtsgeldig ondertekenaar:</t>
  </si>
  <si>
    <t>Datum:</t>
  </si>
  <si>
    <t>Handtekening:</t>
  </si>
  <si>
    <t xml:space="preserve">TOTAAL KOSTEN </t>
  </si>
  <si>
    <t>Bedrag in €</t>
  </si>
  <si>
    <t>TOTALE KOSTEN</t>
  </si>
  <si>
    <t xml:space="preserve">Bijlage - Objectenlijst </t>
  </si>
  <si>
    <t xml:space="preserve">In deze bijlage vindt u de objecten die onderdeel zijn van de scope van de opdracht. In kolom G op de volgende pagina kunt u de prijs per object invullen. De prijzen voor de objecten bij elkaar opgeteld vormen de inschrijfprijs.  </t>
  </si>
  <si>
    <t xml:space="preserve">1) Inschrijver geeft zijn prijzen op exclusief BTW.
</t>
  </si>
  <si>
    <t>UW INSCHRIJFPRIJS</t>
  </si>
  <si>
    <t>Object en Code</t>
  </si>
  <si>
    <t>Opstelsom alle objecten</t>
  </si>
  <si>
    <t>Uw Inschrijfprijs</t>
  </si>
  <si>
    <t xml:space="preserve">Berekening van uw Inschrijfprijs. Niet wijzigen. </t>
  </si>
  <si>
    <t>8342101A Podium Zuidhaege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</si>
</sst>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4" formatCode="_ &quot;€&quot;\ * #,##0.00_ ;_ &quot;€&quot;\ * \-#,##0.00_ ;_ &quot;€&quot;\ * &quot;-&quot;??_ ;_ @_ "/>
    <numFmt numFmtId="164" formatCode="_ &quot;€&quot;\ * #,##0_ ;_ &quot;€&quot;\ * \-#,##0_ ;_ &quot;€&quot;\ * &quot;-&quot;??_ ;_ @_ "/>
    <numFmt numFmtId="165" formatCode="[$$-409]#,##0.00_ ;\-[$$-409]#,##0.00\ "/>
    <numFmt numFmtId="166" formatCode="&quot;€&quot;\ #,##0.00"/>
    <numFmt numFmtId="167" formatCode="_(&quot;€&quot;* #,##0.00_);_(&quot;€&quot;* \(#,##0.00\);_(&quot;€&quot;* &quot;-&quot;??_);_(@_)"/>
  </numFmts>
  <fonts count="30" x14ac:knownFonts="1">
    <font>
      <sz val="10"/>
      <color theme="1"/>
      <name val="Calibri"/>
      <family val="2"/>
      <scheme val="minor"/>
    </font>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color theme="1"/>
      <name val="Calibri"/>
      <family val="2"/>
      <scheme val="minor"/>
    </font>
    <font>
      <sz val="10"/>
      <color rgb="FF3F3F76"/>
      <name val="Calibri"/>
      <family val="2"/>
      <scheme val="minor"/>
    </font>
    <font>
      <sz val="9"/>
      <color theme="1"/>
      <name val="Lucida Sans Unicode"/>
      <family val="2"/>
    </font>
    <font>
      <b/>
      <sz val="18"/>
      <color theme="3"/>
      <name val="Calibri Light"/>
      <family val="2"/>
      <scheme val="major"/>
    </font>
    <font>
      <b/>
      <sz val="18"/>
      <color rgb="FF00A0FF"/>
      <name val="Calibri Light"/>
      <family val="2"/>
      <scheme val="major"/>
    </font>
    <font>
      <b/>
      <sz val="13"/>
      <color rgb="FF013577"/>
      <name val="Calibri"/>
      <family val="2"/>
      <scheme val="minor"/>
    </font>
    <font>
      <sz val="11"/>
      <name val="Calibri"/>
      <family val="2"/>
      <scheme val="minor"/>
    </font>
    <font>
      <sz val="11"/>
      <color rgb="FF3F3F76"/>
      <name val="Calibri"/>
      <family val="2"/>
      <scheme val="minor"/>
    </font>
    <font>
      <sz val="11"/>
      <name val="Calibri"/>
      <family val="2"/>
    </font>
    <font>
      <b/>
      <sz val="11"/>
      <name val="Calibri"/>
      <family val="2"/>
      <scheme val="minor"/>
    </font>
    <font>
      <b/>
      <sz val="14"/>
      <color theme="0"/>
      <name val="Calibri"/>
      <family val="2"/>
      <scheme val="minor"/>
    </font>
    <font>
      <b/>
      <sz val="14"/>
      <name val="Calibri"/>
      <family val="2"/>
      <scheme val="minor"/>
    </font>
  </fonts>
  <fills count="40">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4" tint="0.79998168889431442"/>
        <bgColor indexed="64"/>
      </patternFill>
    </fill>
    <fill>
      <patternFill patternType="solid">
        <fgColor theme="0"/>
        <bgColor indexed="64"/>
      </patternFill>
    </fill>
    <fill>
      <patternFill patternType="solid">
        <fgColor theme="3" tint="-0.249977111117893"/>
        <bgColor indexed="64"/>
      </patternFill>
    </fill>
    <fill>
      <patternFill patternType="solid">
        <fgColor rgb="FF92D050"/>
        <bgColor indexed="64"/>
      </patternFill>
    </fill>
    <fill>
      <patternFill patternType="solid">
        <fgColor rgb="FF013577"/>
        <bgColor indexed="64"/>
      </patternFill>
    </fill>
    <fill>
      <patternFill patternType="solid">
        <fgColor rgb="FF00B0F0"/>
        <bgColor indexed="64"/>
      </patternFill>
    </fill>
    <fill>
      <patternFill patternType="solid">
        <fgColor rgb="FF17375D"/>
        <bgColor indexed="64"/>
      </patternFill>
    </fill>
  </fills>
  <borders count="39">
    <border>
      <left/>
      <right/>
      <top/>
      <bottom/>
      <diagonal/>
    </border>
    <border>
      <left/>
      <right/>
      <top/>
      <bottom style="thick">
        <color theme="4"/>
      </bottom>
      <diagonal/>
    </border>
    <border>
      <left/>
      <right/>
      <top/>
      <bottom style="thick">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right/>
      <top style="thick">
        <color theme="4" tint="0.499984740745262"/>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46">
    <xf numFmtId="0" fontId="0" fillId="0" borderId="0"/>
    <xf numFmtId="0" fontId="3" fillId="0" borderId="0" applyNumberFormat="0" applyFill="0" applyBorder="0" applyAlignment="0" applyProtection="0"/>
    <xf numFmtId="0" fontId="4" fillId="0" borderId="1" applyNumberFormat="0" applyFill="0" applyAlignment="0" applyProtection="0"/>
    <xf numFmtId="0" fontId="5" fillId="0" borderId="2" applyNumberFormat="0" applyFill="0" applyAlignment="0" applyProtection="0"/>
    <xf numFmtId="0" fontId="6" fillId="33" borderId="0" applyNumberFormat="0" applyAlignment="0" applyProtection="0"/>
    <xf numFmtId="0" fontId="6" fillId="0" borderId="0" applyNumberFormat="0" applyFill="0" applyBorder="0" applyAlignment="0" applyProtection="0"/>
    <xf numFmtId="0" fontId="7" fillId="2" borderId="0" applyNumberFormat="0" applyBorder="0" applyAlignment="0" applyProtection="0"/>
    <xf numFmtId="0" fontId="8" fillId="3" borderId="0" applyNumberFormat="0" applyBorder="0" applyAlignment="0" applyProtection="0"/>
    <xf numFmtId="0" fontId="9" fillId="4" borderId="0" applyNumberFormat="0" applyBorder="0" applyAlignment="0" applyProtection="0"/>
    <xf numFmtId="0" fontId="19" fillId="5" borderId="3" applyNumberFormat="0" applyAlignment="0" applyProtection="0"/>
    <xf numFmtId="0" fontId="10" fillId="6" borderId="4" applyNumberFormat="0" applyAlignment="0" applyProtection="0"/>
    <xf numFmtId="0" fontId="11" fillId="6" borderId="3" applyNumberFormat="0" applyAlignment="0" applyProtection="0"/>
    <xf numFmtId="0" fontId="12" fillId="0" borderId="5" applyNumberFormat="0" applyFill="0" applyAlignment="0" applyProtection="0"/>
    <xf numFmtId="0" fontId="13" fillId="7" borderId="6" applyNumberFormat="0" applyAlignment="0" applyProtection="0"/>
    <xf numFmtId="0" fontId="14" fillId="0" borderId="0" applyNumberFormat="0" applyFill="0" applyBorder="0" applyAlignment="0" applyProtection="0"/>
    <xf numFmtId="0" fontId="18" fillId="8" borderId="7" applyNumberFormat="0" applyAlignment="0" applyProtection="0"/>
    <xf numFmtId="0" fontId="15" fillId="0" borderId="0" applyNumberFormat="0" applyFill="0" applyBorder="0" applyAlignment="0" applyProtection="0"/>
    <xf numFmtId="0" fontId="16" fillId="0" borderId="8" applyNumberFormat="0" applyFill="0" applyAlignment="0" applyProtection="0"/>
    <xf numFmtId="0" fontId="17"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2" borderId="0" applyNumberFormat="0" applyBorder="0" applyAlignment="0" applyProtection="0"/>
    <xf numFmtId="0" fontId="17"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6" borderId="0" applyNumberFormat="0" applyBorder="0" applyAlignment="0" applyProtection="0"/>
    <xf numFmtId="0" fontId="17"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0" borderId="0" applyNumberFormat="0" applyBorder="0" applyAlignment="0" applyProtection="0"/>
    <xf numFmtId="0" fontId="17"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4" borderId="0" applyNumberFormat="0" applyBorder="0" applyAlignment="0" applyProtection="0"/>
    <xf numFmtId="0" fontId="17"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28" borderId="0" applyNumberFormat="0" applyBorder="0" applyAlignment="0" applyProtection="0"/>
    <xf numFmtId="0" fontId="17"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32" borderId="0" applyNumberFormat="0" applyBorder="0" applyAlignment="0" applyProtection="0"/>
    <xf numFmtId="0" fontId="20" fillId="0" borderId="0"/>
    <xf numFmtId="0" fontId="1" fillId="11" borderId="0" applyNumberFormat="0" applyBorder="0" applyAlignment="0" applyProtection="0"/>
    <xf numFmtId="0" fontId="25" fillId="5" borderId="3" applyNumberFormat="0" applyAlignment="0" applyProtection="0"/>
    <xf numFmtId="44" fontId="20" fillId="0" borderId="0" applyFont="0" applyFill="0" applyBorder="0" applyAlignment="0" applyProtection="0"/>
  </cellStyleXfs>
  <cellXfs count="81">
    <xf numFmtId="0" fontId="0" fillId="0" borderId="0" xfId="0"/>
    <xf numFmtId="9" fontId="0" fillId="0" borderId="0" xfId="0" applyNumberFormat="1"/>
    <xf numFmtId="3" fontId="0" fillId="0" borderId="0" xfId="0" applyNumberFormat="1"/>
    <xf numFmtId="0" fontId="6" fillId="33" borderId="0" xfId="4"/>
    <xf numFmtId="44" fontId="0" fillId="0" borderId="0" xfId="0" applyNumberFormat="1"/>
    <xf numFmtId="3" fontId="6" fillId="33" borderId="0" xfId="4" applyNumberFormat="1"/>
    <xf numFmtId="44" fontId="6" fillId="33" borderId="0" xfId="4" applyNumberFormat="1"/>
    <xf numFmtId="164" fontId="0" fillId="0" borderId="0" xfId="0" applyNumberFormat="1"/>
    <xf numFmtId="0" fontId="5" fillId="0" borderId="2" xfId="3" applyNumberFormat="1" applyAlignment="1">
      <alignment wrapText="1"/>
    </xf>
    <xf numFmtId="0" fontId="0" fillId="8" borderId="7" xfId="15" applyFont="1"/>
    <xf numFmtId="0" fontId="19" fillId="5" borderId="3" xfId="9"/>
    <xf numFmtId="0" fontId="6" fillId="33" borderId="9" xfId="4" applyBorder="1"/>
    <xf numFmtId="0" fontId="0" fillId="0" borderId="0" xfId="0" applyAlignment="1">
      <alignment horizontal="center"/>
    </xf>
    <xf numFmtId="0" fontId="5" fillId="0" borderId="2" xfId="3" applyNumberFormat="1" applyAlignment="1">
      <alignment horizontal="center" wrapText="1"/>
    </xf>
    <xf numFmtId="0" fontId="6" fillId="33" borderId="0" xfId="4" applyAlignment="1">
      <alignment horizontal="center"/>
    </xf>
    <xf numFmtId="0" fontId="6" fillId="33" borderId="0" xfId="4" applyAlignment="1"/>
    <xf numFmtId="0" fontId="16" fillId="0" borderId="8" xfId="17"/>
    <xf numFmtId="0" fontId="16" fillId="0" borderId="8" xfId="17" applyAlignment="1">
      <alignment horizontal="center"/>
    </xf>
    <xf numFmtId="3" fontId="16" fillId="0" borderId="8" xfId="17" applyNumberFormat="1"/>
    <xf numFmtId="0" fontId="20" fillId="0" borderId="0" xfId="42"/>
    <xf numFmtId="0" fontId="20" fillId="0" borderId="10" xfId="42" applyBorder="1"/>
    <xf numFmtId="0" fontId="20" fillId="0" borderId="11" xfId="42" applyBorder="1"/>
    <xf numFmtId="0" fontId="20" fillId="0" borderId="12" xfId="42" applyBorder="1"/>
    <xf numFmtId="0" fontId="21" fillId="0" borderId="13" xfId="1" applyFont="1" applyBorder="1" applyAlignment="1">
      <alignment horizontal="left"/>
    </xf>
    <xf numFmtId="0" fontId="22" fillId="0" borderId="0" xfId="1" applyFont="1" applyBorder="1" applyAlignment="1">
      <alignment horizontal="left"/>
    </xf>
    <xf numFmtId="0" fontId="20" fillId="0" borderId="14" xfId="42" applyBorder="1"/>
    <xf numFmtId="0" fontId="20" fillId="0" borderId="13" xfId="42" applyBorder="1"/>
    <xf numFmtId="0" fontId="23" fillId="0" borderId="0" xfId="3" applyFont="1" applyBorder="1"/>
    <xf numFmtId="0" fontId="1" fillId="34" borderId="18" xfId="43" applyFill="1" applyBorder="1"/>
    <xf numFmtId="0" fontId="24" fillId="5" borderId="18" xfId="44" applyFont="1" applyBorder="1" applyAlignment="1">
      <alignment vertical="top"/>
    </xf>
    <xf numFmtId="0" fontId="13" fillId="35" borderId="18" xfId="42" applyFont="1" applyFill="1" applyBorder="1"/>
    <xf numFmtId="165" fontId="10" fillId="36" borderId="18" xfId="45" applyNumberFormat="1" applyFont="1" applyFill="1" applyBorder="1" applyAlignment="1" applyProtection="1">
      <alignment vertical="top"/>
      <protection hidden="1"/>
    </xf>
    <xf numFmtId="166" fontId="20" fillId="0" borderId="0" xfId="42" applyNumberFormat="1"/>
    <xf numFmtId="10" fontId="20" fillId="0" borderId="0" xfId="42" applyNumberFormat="1"/>
    <xf numFmtId="0" fontId="5" fillId="0" borderId="0" xfId="3" applyBorder="1"/>
    <xf numFmtId="0" fontId="20" fillId="34" borderId="22" xfId="42" applyFill="1" applyBorder="1" applyAlignment="1">
      <alignment vertical="top"/>
    </xf>
    <xf numFmtId="0" fontId="20" fillId="34" borderId="24" xfId="42" applyFill="1" applyBorder="1" applyAlignment="1">
      <alignment horizontal="left" vertical="center"/>
    </xf>
    <xf numFmtId="2" fontId="13" fillId="35" borderId="30" xfId="42" applyNumberFormat="1" applyFont="1" applyFill="1" applyBorder="1" applyAlignment="1">
      <alignment horizontal="center"/>
    </xf>
    <xf numFmtId="2" fontId="13" fillId="35" borderId="31" xfId="42" applyNumberFormat="1" applyFont="1" applyFill="1" applyBorder="1" applyAlignment="1">
      <alignment horizontal="center"/>
    </xf>
    <xf numFmtId="167" fontId="13" fillId="35" borderId="31" xfId="42" applyNumberFormat="1" applyFont="1" applyFill="1" applyBorder="1"/>
    <xf numFmtId="0" fontId="13" fillId="35" borderId="31" xfId="42" applyFont="1" applyFill="1" applyBorder="1" applyAlignment="1">
      <alignment horizontal="right"/>
    </xf>
    <xf numFmtId="0" fontId="13" fillId="39" borderId="33" xfId="42" applyFont="1" applyFill="1" applyBorder="1"/>
    <xf numFmtId="0" fontId="28" fillId="39" borderId="34" xfId="42" applyFont="1" applyFill="1" applyBorder="1"/>
    <xf numFmtId="0" fontId="20" fillId="0" borderId="36" xfId="42" applyBorder="1"/>
    <xf numFmtId="0" fontId="20" fillId="0" borderId="37" xfId="42" applyBorder="1"/>
    <xf numFmtId="0" fontId="20" fillId="0" borderId="38" xfId="42" applyBorder="1"/>
    <xf numFmtId="44" fontId="13" fillId="35" borderId="18" xfId="42" applyNumberFormat="1" applyFont="1" applyFill="1" applyBorder="1"/>
    <xf numFmtId="44" fontId="24" fillId="5" borderId="18" xfId="44" applyNumberFormat="1" applyFont="1" applyBorder="1" applyAlignment="1" applyProtection="1">
      <alignment vertical="top"/>
      <protection locked="0"/>
    </xf>
    <xf numFmtId="0" fontId="24" fillId="5" borderId="15" xfId="44" applyFont="1" applyBorder="1" applyAlignment="1" applyProtection="1">
      <alignment horizontal="center" vertical="top"/>
      <protection locked="0"/>
    </xf>
    <xf numFmtId="0" fontId="24" fillId="5" borderId="16" xfId="44" applyFont="1" applyBorder="1" applyAlignment="1" applyProtection="1">
      <alignment horizontal="center" vertical="top"/>
      <protection locked="0"/>
    </xf>
    <xf numFmtId="0" fontId="24" fillId="5" borderId="23" xfId="44" applyFont="1" applyBorder="1" applyAlignment="1" applyProtection="1">
      <alignment horizontal="center" vertical="top"/>
      <protection locked="0"/>
    </xf>
    <xf numFmtId="0" fontId="24" fillId="34" borderId="15" xfId="43" applyFont="1" applyFill="1" applyBorder="1" applyAlignment="1">
      <alignment horizontal="left" vertical="top" wrapText="1"/>
    </xf>
    <xf numFmtId="0" fontId="24" fillId="34" borderId="16" xfId="43" applyFont="1" applyFill="1" applyBorder="1" applyAlignment="1">
      <alignment horizontal="left" vertical="top" wrapText="1"/>
    </xf>
    <xf numFmtId="0" fontId="24" fillId="34" borderId="17" xfId="43" applyFont="1" applyFill="1" applyBorder="1" applyAlignment="1">
      <alignment horizontal="left" vertical="top" wrapText="1"/>
    </xf>
    <xf numFmtId="0" fontId="1" fillId="34" borderId="16" xfId="43" applyFill="1" applyBorder="1" applyAlignment="1">
      <alignment horizontal="left" wrapText="1"/>
    </xf>
    <xf numFmtId="0" fontId="1" fillId="34" borderId="17" xfId="43" applyFill="1" applyBorder="1" applyAlignment="1">
      <alignment horizontal="left" wrapText="1"/>
    </xf>
    <xf numFmtId="0" fontId="1" fillId="34" borderId="15" xfId="43" applyFill="1" applyBorder="1" applyAlignment="1">
      <alignment horizontal="left" wrapText="1"/>
    </xf>
    <xf numFmtId="0" fontId="26" fillId="34" borderId="15" xfId="43" applyFont="1" applyFill="1" applyBorder="1" applyAlignment="1">
      <alignment horizontal="left" vertical="top" wrapText="1"/>
    </xf>
    <xf numFmtId="0" fontId="20" fillId="34" borderId="16" xfId="42" applyFill="1" applyBorder="1" applyAlignment="1">
      <alignment vertical="top" wrapText="1"/>
    </xf>
    <xf numFmtId="0" fontId="20" fillId="34" borderId="17" xfId="42" applyFill="1" applyBorder="1" applyAlignment="1">
      <alignment vertical="top" wrapText="1"/>
    </xf>
    <xf numFmtId="0" fontId="13" fillId="37" borderId="19" xfId="42" applyFont="1" applyFill="1" applyBorder="1" applyAlignment="1">
      <alignment horizontal="left"/>
    </xf>
    <xf numFmtId="0" fontId="13" fillId="37" borderId="20" xfId="42" applyFont="1" applyFill="1" applyBorder="1" applyAlignment="1">
      <alignment horizontal="left"/>
    </xf>
    <xf numFmtId="0" fontId="13" fillId="37" borderId="21" xfId="42" applyFont="1" applyFill="1" applyBorder="1" applyAlignment="1">
      <alignment horizontal="left"/>
    </xf>
    <xf numFmtId="44" fontId="13" fillId="35" borderId="31" xfId="45" applyFont="1" applyFill="1" applyBorder="1" applyAlignment="1">
      <alignment horizontal="center"/>
    </xf>
    <xf numFmtId="44" fontId="13" fillId="35" borderId="32" xfId="45" applyFont="1" applyFill="1" applyBorder="1" applyAlignment="1">
      <alignment horizontal="center"/>
    </xf>
    <xf numFmtId="166" fontId="29" fillId="36" borderId="34" xfId="45" applyNumberFormat="1" applyFont="1" applyFill="1" applyBorder="1" applyAlignment="1" applyProtection="1">
      <alignment horizontal="center" vertical="top"/>
      <protection hidden="1"/>
    </xf>
    <xf numFmtId="166" fontId="29" fillId="36" borderId="35" xfId="45" applyNumberFormat="1" applyFont="1" applyFill="1" applyBorder="1" applyAlignment="1" applyProtection="1">
      <alignment horizontal="center" vertical="top"/>
      <protection hidden="1"/>
    </xf>
    <xf numFmtId="0" fontId="24" fillId="5" borderId="25" xfId="44" applyFont="1" applyBorder="1" applyAlignment="1" applyProtection="1">
      <alignment horizontal="center" vertical="top"/>
      <protection locked="0"/>
    </xf>
    <xf numFmtId="0" fontId="24" fillId="5" borderId="26" xfId="44" applyFont="1" applyBorder="1" applyAlignment="1" applyProtection="1">
      <alignment horizontal="center" vertical="top"/>
      <protection locked="0"/>
    </xf>
    <xf numFmtId="0" fontId="24" fillId="5" borderId="27" xfId="44" applyFont="1" applyBorder="1" applyAlignment="1" applyProtection="1">
      <alignment horizontal="center" vertical="top"/>
      <protection locked="0"/>
    </xf>
    <xf numFmtId="0" fontId="27" fillId="38" borderId="28" xfId="42" applyFont="1" applyFill="1" applyBorder="1" applyAlignment="1">
      <alignment horizontal="left"/>
    </xf>
    <xf numFmtId="0" fontId="27" fillId="38" borderId="16" xfId="42" applyFont="1" applyFill="1" applyBorder="1" applyAlignment="1">
      <alignment horizontal="left"/>
    </xf>
    <xf numFmtId="0" fontId="27" fillId="38" borderId="17" xfId="42" applyFont="1" applyFill="1" applyBorder="1" applyAlignment="1">
      <alignment horizontal="left"/>
    </xf>
    <xf numFmtId="0" fontId="27" fillId="38" borderId="15" xfId="42" applyFont="1" applyFill="1" applyBorder="1" applyAlignment="1">
      <alignment horizontal="center"/>
    </xf>
    <xf numFmtId="0" fontId="27" fillId="38" borderId="23" xfId="42" applyFont="1" applyFill="1" applyBorder="1" applyAlignment="1">
      <alignment horizontal="center"/>
    </xf>
    <xf numFmtId="0" fontId="20" fillId="34" borderId="28" xfId="42" applyFill="1" applyBorder="1" applyAlignment="1">
      <alignment horizontal="left"/>
    </xf>
    <xf numFmtId="0" fontId="20" fillId="34" borderId="16" xfId="42" applyFill="1" applyBorder="1" applyAlignment="1">
      <alignment horizontal="left"/>
    </xf>
    <xf numFmtId="0" fontId="20" fillId="34" borderId="17" xfId="42" applyFill="1" applyBorder="1" applyAlignment="1">
      <alignment horizontal="left"/>
    </xf>
    <xf numFmtId="44" fontId="11" fillId="0" borderId="18" xfId="45" applyFont="1" applyFill="1" applyBorder="1" applyAlignment="1">
      <alignment horizontal="left"/>
    </xf>
    <xf numFmtId="44" fontId="11" fillId="0" borderId="29" xfId="45" applyFont="1" applyFill="1" applyBorder="1" applyAlignment="1">
      <alignment horizontal="left"/>
    </xf>
    <xf numFmtId="0" fontId="4" fillId="0" borderId="1" xfId="2" applyNumberFormat="1" applyAlignment="1"/>
  </cellXfs>
  <cellStyles count="46">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1 2" xfId="43" xr:uid="{BFD2AADB-39FC-4737-BDF6-43CF19D4B6E6}"/>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Invoer 2" xfId="44" xr:uid="{6275C28D-2EE8-462E-80A5-301CA391EDD6}"/>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ustomBuiltin="1"/>
    <cellStyle name="Standaard 2" xfId="42" xr:uid="{4F8266C7-3FF7-479C-958B-37DADD7F2507}"/>
    <cellStyle name="Titel" xfId="1" builtinId="15" customBuiltin="1"/>
    <cellStyle name="Totaal" xfId="17" builtinId="25" customBuiltin="1"/>
    <cellStyle name="Uitvoer" xfId="10" builtinId="21" customBuiltin="1"/>
    <cellStyle name="Valuta 2" xfId="45" xr:uid="{03C486AC-D53D-47EE-9D17-7276826AD7E4}"/>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7</xdr:col>
      <xdr:colOff>210328</xdr:colOff>
      <xdr:row>1</xdr:row>
      <xdr:rowOff>28575</xdr:rowOff>
    </xdr:from>
    <xdr:to>
      <xdr:col>7</xdr:col>
      <xdr:colOff>1008872</xdr:colOff>
      <xdr:row>5</xdr:row>
      <xdr:rowOff>38100</xdr:rowOff>
    </xdr:to>
    <xdr:pic>
      <xdr:nvPicPr>
        <xdr:cNvPr id="2" name="Picture 1">
          <a:extLst>
            <a:ext uri="{FF2B5EF4-FFF2-40B4-BE49-F238E27FC236}">
              <a16:creationId xmlns:a16="http://schemas.microsoft.com/office/drawing/2014/main" id="{0D3C0A11-9752-425F-A9EE-21421A07DF97}"/>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xdr:blipFill>
      <xdr:spPr bwMode="auto">
        <a:xfrm>
          <a:off x="7992253" y="200025"/>
          <a:ext cx="798544" cy="819150"/>
        </a:xfrm>
        <a:prstGeom prst="rect">
          <a:avLst/>
        </a:prstGeom>
        <a:noFill/>
        <a:ln w="9525">
          <a:noFill/>
          <a:miter lim="800000"/>
          <a:headEnd/>
          <a:tailEnd/>
        </a:ln>
      </xdr:spPr>
    </xdr:pic>
    <xdr:clientData/>
  </xdr:twoCellAnchor>
</xdr:wsDr>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C41586F-01A9-4D15-A92B-7F17566A170B}">
  <dimension ref="A1:M34"/>
  <sheetViews>
    <sheetView showGridLines="0" tabSelected="1" zoomScaleNormal="100" workbookViewId="0">
      <selection activeCell="D20" sqref="D20:H20"/>
    </sheetView>
  </sheetViews>
  <sheetFormatPr defaultColWidth="0" defaultRowHeight="0" customHeight="1" zeroHeight="1" x14ac:dyDescent="0.25"/>
  <cols>
    <col min="1" max="2" width="2.5703125" style="19" customWidth="1"/>
    <col min="3" max="3" width="33" style="19" customWidth="1"/>
    <col min="4" max="4" width="25.28515625" style="19" customWidth="1"/>
    <col min="5" max="5" width="19.7109375" style="19" customWidth="1"/>
    <col min="6" max="6" width="27.28515625" style="19" customWidth="1"/>
    <col min="7" max="7" width="6.28515625" style="19" customWidth="1"/>
    <col min="8" max="8" width="18.140625" style="19" customWidth="1"/>
    <col min="9" max="10" width="2.5703125" style="19" customWidth="1"/>
    <col min="11" max="13" width="0" style="19" hidden="1" customWidth="1"/>
    <col min="14" max="16384" width="9.140625" style="19" hidden="1"/>
  </cols>
  <sheetData>
    <row r="1" spans="2:9" ht="13.5" x14ac:dyDescent="0.25"/>
    <row r="2" spans="2:9" ht="13.5" x14ac:dyDescent="0.25">
      <c r="B2" s="20"/>
      <c r="C2" s="21"/>
      <c r="D2" s="21"/>
      <c r="E2" s="21"/>
      <c r="F2" s="21"/>
      <c r="G2" s="21"/>
      <c r="H2" s="21"/>
      <c r="I2" s="22"/>
    </row>
    <row r="3" spans="2:9" ht="23.25" x14ac:dyDescent="0.35">
      <c r="B3" s="23"/>
      <c r="C3" s="24" t="s">
        <v>375</v>
      </c>
      <c r="I3" s="25"/>
    </row>
    <row r="4" spans="2:9" ht="13.5" x14ac:dyDescent="0.25">
      <c r="B4" s="26"/>
      <c r="I4" s="25"/>
    </row>
    <row r="5" spans="2:9" ht="13.5" x14ac:dyDescent="0.25">
      <c r="B5" s="26"/>
      <c r="I5" s="25"/>
    </row>
    <row r="6" spans="2:9" ht="17.25" x14ac:dyDescent="0.3">
      <c r="B6" s="26"/>
      <c r="C6" s="27" t="s">
        <v>356</v>
      </c>
      <c r="I6" s="25"/>
    </row>
    <row r="7" spans="2:9" ht="32.25" customHeight="1" x14ac:dyDescent="0.25">
      <c r="B7" s="26"/>
      <c r="C7" s="51" t="s">
        <v>376</v>
      </c>
      <c r="D7" s="52"/>
      <c r="E7" s="52"/>
      <c r="F7" s="52"/>
      <c r="G7" s="52"/>
      <c r="H7" s="53"/>
      <c r="I7" s="25"/>
    </row>
    <row r="8" spans="2:9" ht="13.5" x14ac:dyDescent="0.25">
      <c r="B8" s="26"/>
      <c r="I8" s="25"/>
    </row>
    <row r="9" spans="2:9" ht="17.25" x14ac:dyDescent="0.3">
      <c r="B9" s="26"/>
      <c r="C9" s="27" t="s">
        <v>357</v>
      </c>
      <c r="I9" s="25"/>
    </row>
    <row r="10" spans="2:9" ht="15" x14ac:dyDescent="0.25">
      <c r="B10" s="26"/>
      <c r="C10" s="28" t="s">
        <v>358</v>
      </c>
      <c r="D10" s="54" t="s">
        <v>359</v>
      </c>
      <c r="E10" s="54"/>
      <c r="F10" s="54"/>
      <c r="G10" s="54"/>
      <c r="H10" s="55"/>
      <c r="I10" s="25"/>
    </row>
    <row r="11" spans="2:9" ht="30.75" customHeight="1" x14ac:dyDescent="0.25">
      <c r="B11" s="26"/>
      <c r="C11" s="29" t="s">
        <v>360</v>
      </c>
      <c r="D11" s="56" t="s">
        <v>361</v>
      </c>
      <c r="E11" s="54"/>
      <c r="F11" s="54"/>
      <c r="G11" s="54"/>
      <c r="H11" s="55"/>
      <c r="I11" s="25"/>
    </row>
    <row r="12" spans="2:9" ht="15" x14ac:dyDescent="0.25">
      <c r="B12" s="26"/>
      <c r="C12" s="30" t="s">
        <v>362</v>
      </c>
      <c r="D12" s="54" t="s">
        <v>363</v>
      </c>
      <c r="E12" s="54"/>
      <c r="F12" s="54"/>
      <c r="G12" s="54"/>
      <c r="H12" s="55"/>
      <c r="I12" s="25"/>
    </row>
    <row r="13" spans="2:9" ht="15.6" customHeight="1" x14ac:dyDescent="0.25">
      <c r="B13" s="26"/>
      <c r="C13" s="31" t="s">
        <v>381</v>
      </c>
      <c r="D13" s="54" t="s">
        <v>382</v>
      </c>
      <c r="E13" s="54"/>
      <c r="F13" s="54"/>
      <c r="G13" s="54"/>
      <c r="H13" s="55"/>
      <c r="I13" s="25"/>
    </row>
    <row r="14" spans="2:9" ht="13.5" x14ac:dyDescent="0.25">
      <c r="B14" s="26"/>
      <c r="I14" s="25"/>
    </row>
    <row r="15" spans="2:9" ht="17.25" x14ac:dyDescent="0.3">
      <c r="B15" s="26"/>
      <c r="C15" s="27" t="s">
        <v>364</v>
      </c>
      <c r="F15" s="32"/>
      <c r="G15" s="33"/>
      <c r="H15" s="32"/>
      <c r="I15" s="25"/>
    </row>
    <row r="16" spans="2:9" ht="25.5" customHeight="1" x14ac:dyDescent="0.25">
      <c r="B16" s="26"/>
      <c r="C16" s="57" t="s">
        <v>377</v>
      </c>
      <c r="D16" s="58"/>
      <c r="E16" s="58"/>
      <c r="F16" s="58"/>
      <c r="G16" s="58"/>
      <c r="H16" s="59"/>
      <c r="I16" s="25"/>
    </row>
    <row r="17" spans="2:9" ht="13.5" x14ac:dyDescent="0.25">
      <c r="B17" s="26"/>
      <c r="I17" s="25"/>
    </row>
    <row r="18" spans="2:9" ht="18" thickBot="1" x14ac:dyDescent="0.35">
      <c r="B18" s="26"/>
      <c r="C18" s="34" t="s">
        <v>365</v>
      </c>
      <c r="I18" s="25"/>
    </row>
    <row r="19" spans="2:9" ht="15" x14ac:dyDescent="0.25">
      <c r="B19" s="26"/>
      <c r="C19" s="60" t="s">
        <v>366</v>
      </c>
      <c r="D19" s="61"/>
      <c r="E19" s="61"/>
      <c r="F19" s="61"/>
      <c r="G19" s="61"/>
      <c r="H19" s="62"/>
      <c r="I19" s="25"/>
    </row>
    <row r="20" spans="2:9" ht="15" x14ac:dyDescent="0.25">
      <c r="B20" s="26"/>
      <c r="C20" s="35" t="s">
        <v>367</v>
      </c>
      <c r="D20" s="48"/>
      <c r="E20" s="49"/>
      <c r="F20" s="49"/>
      <c r="G20" s="49"/>
      <c r="H20" s="50"/>
      <c r="I20" s="25"/>
    </row>
    <row r="21" spans="2:9" ht="15" x14ac:dyDescent="0.25">
      <c r="B21" s="26"/>
      <c r="C21" s="35" t="s">
        <v>368</v>
      </c>
      <c r="D21" s="48"/>
      <c r="E21" s="49"/>
      <c r="F21" s="49"/>
      <c r="G21" s="49"/>
      <c r="H21" s="50"/>
      <c r="I21" s="25"/>
    </row>
    <row r="22" spans="2:9" ht="15" x14ac:dyDescent="0.25">
      <c r="B22" s="26"/>
      <c r="C22" s="35" t="s">
        <v>369</v>
      </c>
      <c r="D22" s="48"/>
      <c r="E22" s="49"/>
      <c r="F22" s="49"/>
      <c r="G22" s="49"/>
      <c r="H22" s="50"/>
      <c r="I22" s="25"/>
    </row>
    <row r="23" spans="2:9" ht="15" x14ac:dyDescent="0.25">
      <c r="B23" s="26"/>
      <c r="C23" s="35" t="s">
        <v>370</v>
      </c>
      <c r="D23" s="48"/>
      <c r="E23" s="49"/>
      <c r="F23" s="49"/>
      <c r="G23" s="49"/>
      <c r="H23" s="50"/>
      <c r="I23" s="25"/>
    </row>
    <row r="24" spans="2:9" ht="74.25" customHeight="1" thickBot="1" x14ac:dyDescent="0.3">
      <c r="B24" s="26"/>
      <c r="C24" s="36" t="s">
        <v>371</v>
      </c>
      <c r="D24" s="67"/>
      <c r="E24" s="68"/>
      <c r="F24" s="68"/>
      <c r="G24" s="68"/>
      <c r="H24" s="69"/>
      <c r="I24" s="25"/>
    </row>
    <row r="25" spans="2:9" ht="14.25" thickBot="1" x14ac:dyDescent="0.3">
      <c r="B25" s="26"/>
      <c r="I25" s="25"/>
    </row>
    <row r="26" spans="2:9" ht="15" x14ac:dyDescent="0.25">
      <c r="B26" s="26"/>
      <c r="C26" s="60" t="s">
        <v>372</v>
      </c>
      <c r="D26" s="61"/>
      <c r="E26" s="61"/>
      <c r="F26" s="61"/>
      <c r="G26" s="61"/>
      <c r="H26" s="62"/>
      <c r="I26" s="25"/>
    </row>
    <row r="27" spans="2:9" ht="15" x14ac:dyDescent="0.25">
      <c r="B27" s="26"/>
      <c r="C27" s="70" t="s">
        <v>1</v>
      </c>
      <c r="D27" s="71"/>
      <c r="E27" s="71"/>
      <c r="F27" s="72"/>
      <c r="G27" s="73" t="s">
        <v>373</v>
      </c>
      <c r="H27" s="74"/>
      <c r="I27" s="25"/>
    </row>
    <row r="28" spans="2:9" ht="15" x14ac:dyDescent="0.25">
      <c r="B28" s="26"/>
      <c r="C28" s="75" t="s">
        <v>380</v>
      </c>
      <c r="D28" s="76"/>
      <c r="E28" s="76"/>
      <c r="F28" s="77"/>
      <c r="G28" s="78">
        <f>'2. Objectenlijst'!G405</f>
        <v>0</v>
      </c>
      <c r="H28" s="79"/>
      <c r="I28" s="25"/>
    </row>
    <row r="29" spans="2:9" ht="15.75" thickBot="1" x14ac:dyDescent="0.3">
      <c r="B29" s="26"/>
      <c r="C29" s="37"/>
      <c r="D29" s="38"/>
      <c r="E29" s="39"/>
      <c r="F29" s="40" t="s">
        <v>374</v>
      </c>
      <c r="G29" s="63">
        <f>G28</f>
        <v>0</v>
      </c>
      <c r="H29" s="64"/>
      <c r="I29" s="25"/>
    </row>
    <row r="30" spans="2:9" ht="14.25" thickBot="1" x14ac:dyDescent="0.3">
      <c r="B30" s="26"/>
      <c r="I30" s="25"/>
    </row>
    <row r="31" spans="2:9" ht="19.5" thickBot="1" x14ac:dyDescent="0.35">
      <c r="B31" s="26"/>
      <c r="C31" s="41" t="s">
        <v>378</v>
      </c>
      <c r="D31" s="42"/>
      <c r="E31" s="42"/>
      <c r="F31" s="42"/>
      <c r="G31" s="65">
        <f>G29</f>
        <v>0</v>
      </c>
      <c r="H31" s="66"/>
      <c r="I31" s="25"/>
    </row>
    <row r="32" spans="2:9" ht="13.5" x14ac:dyDescent="0.25">
      <c r="B32" s="43"/>
      <c r="C32" s="44"/>
      <c r="D32" s="44"/>
      <c r="E32" s="44"/>
      <c r="F32" s="44"/>
      <c r="G32" s="44"/>
      <c r="H32" s="44"/>
      <c r="I32" s="45"/>
    </row>
    <row r="33" ht="13.5" x14ac:dyDescent="0.25"/>
    <row r="34" ht="13.5" hidden="1" x14ac:dyDescent="0.25"/>
  </sheetData>
  <sheetProtection algorithmName="SHA-512" hashValue="wOPg6SpF/FNodoKie5LUBLm0z2+96lTqWwvEK9SkwuuMpchDpiEiDPGYjcreCpJrcwD38nHb5B5OwtYrt1/Mpg==" saltValue="dCrcmr6TlIDHwSDIecTqaw==" spinCount="100000" sheet="1" selectLockedCells="1"/>
  <mergeCells count="19">
    <mergeCell ref="G29:H29"/>
    <mergeCell ref="G31:H31"/>
    <mergeCell ref="D23:H23"/>
    <mergeCell ref="D24:H24"/>
    <mergeCell ref="C26:H26"/>
    <mergeCell ref="C27:F27"/>
    <mergeCell ref="G27:H27"/>
    <mergeCell ref="C28:F28"/>
    <mergeCell ref="G28:H28"/>
    <mergeCell ref="D22:H22"/>
    <mergeCell ref="C7:H7"/>
    <mergeCell ref="D10:H10"/>
    <mergeCell ref="D11:H11"/>
    <mergeCell ref="D12:H12"/>
    <mergeCell ref="D13:H13"/>
    <mergeCell ref="C16:H16"/>
    <mergeCell ref="C19:H19"/>
    <mergeCell ref="D20:H20"/>
    <mergeCell ref="D21:H21"/>
  </mergeCells>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407"/>
  <sheetViews>
    <sheetView showGridLines="0" zoomScaleNormal="100" workbookViewId="0">
      <selection sqref="A1:G1"/>
    </sheetView>
  </sheetViews>
  <sheetFormatPr defaultColWidth="0" defaultRowHeight="12.75" zeroHeight="1" x14ac:dyDescent="0.2"/>
  <cols>
    <col min="1" max="1" width="59.140625" bestFit="1" customWidth="1"/>
    <col min="2" max="2" width="38.7109375" bestFit="1" customWidth="1"/>
    <col min="3" max="3" width="29.42578125" bestFit="1" customWidth="1"/>
    <col min="4" max="4" width="4.140625" style="12" bestFit="1" customWidth="1"/>
    <col min="5" max="5" width="14.28515625" style="2" bestFit="1" customWidth="1"/>
    <col min="6" max="6" width="9.42578125" bestFit="1" customWidth="1"/>
    <col min="7" max="7" width="15.7109375" style="4" customWidth="1"/>
    <col min="8" max="8" width="4.5703125" customWidth="1"/>
    <col min="9" max="10" width="2" hidden="1" customWidth="1"/>
    <col min="11" max="16384" width="9.140625" hidden="1"/>
  </cols>
  <sheetData>
    <row r="1" spans="1:7" ht="20.25" thickBot="1" x14ac:dyDescent="0.35">
      <c r="A1" s="80" t="s">
        <v>0</v>
      </c>
      <c r="B1" s="80"/>
      <c r="C1" s="80"/>
      <c r="D1" s="80"/>
      <c r="E1" s="80"/>
      <c r="F1" s="80"/>
      <c r="G1" s="80"/>
    </row>
    <row r="2" spans="1:7" ht="18.75" thickTop="1" thickBot="1" x14ac:dyDescent="0.35">
      <c r="A2" s="8" t="s">
        <v>379</v>
      </c>
      <c r="B2" s="8" t="s">
        <v>1</v>
      </c>
      <c r="C2" s="8" t="s">
        <v>2</v>
      </c>
      <c r="D2" s="13" t="s">
        <v>3</v>
      </c>
      <c r="E2" s="8" t="s">
        <v>4</v>
      </c>
      <c r="F2" s="8" t="s">
        <v>5</v>
      </c>
      <c r="G2" s="8" t="s">
        <v>6</v>
      </c>
    </row>
    <row r="3" spans="1:7" ht="15.75" thickTop="1" x14ac:dyDescent="0.25">
      <c r="A3" s="11" t="s">
        <v>7</v>
      </c>
      <c r="B3" s="3" t="s">
        <v>8</v>
      </c>
      <c r="C3" s="3"/>
      <c r="D3" s="14"/>
      <c r="E3" s="5"/>
      <c r="F3" s="3"/>
      <c r="G3" s="6"/>
    </row>
    <row r="4" spans="1:7" ht="15" x14ac:dyDescent="0.2">
      <c r="A4" t="s">
        <v>9</v>
      </c>
      <c r="B4" t="s">
        <v>10</v>
      </c>
      <c r="C4" t="s">
        <v>11</v>
      </c>
      <c r="D4" s="12">
        <v>3</v>
      </c>
      <c r="E4" s="2">
        <v>13515</v>
      </c>
      <c r="F4" t="s">
        <v>12</v>
      </c>
      <c r="G4" s="47">
        <v>0</v>
      </c>
    </row>
    <row r="5" spans="1:7" ht="15" x14ac:dyDescent="0.25">
      <c r="A5" s="3" t="s">
        <v>13</v>
      </c>
      <c r="B5" s="3" t="s">
        <v>14</v>
      </c>
      <c r="C5" s="3"/>
      <c r="D5" s="14"/>
      <c r="E5" s="5"/>
      <c r="F5" s="3"/>
      <c r="G5" s="6"/>
    </row>
    <row r="6" spans="1:7" ht="15" x14ac:dyDescent="0.2">
      <c r="A6" t="s">
        <v>9</v>
      </c>
      <c r="B6" t="s">
        <v>10</v>
      </c>
      <c r="C6" t="s">
        <v>11</v>
      </c>
      <c r="D6" s="12">
        <v>4</v>
      </c>
      <c r="E6" s="2">
        <v>494</v>
      </c>
      <c r="F6" t="s">
        <v>12</v>
      </c>
      <c r="G6" s="47">
        <v>0</v>
      </c>
    </row>
    <row r="7" spans="1:7" ht="15" x14ac:dyDescent="0.25">
      <c r="A7" s="3" t="s">
        <v>15</v>
      </c>
      <c r="B7" s="3" t="s">
        <v>14</v>
      </c>
      <c r="C7" s="3"/>
      <c r="D7" s="14"/>
      <c r="E7" s="5"/>
      <c r="F7" s="3"/>
      <c r="G7" s="6"/>
    </row>
    <row r="8" spans="1:7" ht="15" x14ac:dyDescent="0.2">
      <c r="A8" t="s">
        <v>9</v>
      </c>
      <c r="B8" t="s">
        <v>10</v>
      </c>
      <c r="C8" t="s">
        <v>11</v>
      </c>
      <c r="D8" s="12">
        <v>3</v>
      </c>
      <c r="E8" s="2">
        <v>1624</v>
      </c>
      <c r="F8" t="s">
        <v>12</v>
      </c>
      <c r="G8" s="47">
        <v>0</v>
      </c>
    </row>
    <row r="9" spans="1:7" ht="15" x14ac:dyDescent="0.25">
      <c r="A9" s="3" t="s">
        <v>16</v>
      </c>
      <c r="B9" s="3" t="s">
        <v>14</v>
      </c>
      <c r="C9" s="3"/>
      <c r="D9" s="14"/>
      <c r="E9" s="5"/>
      <c r="F9" s="3"/>
      <c r="G9" s="6"/>
    </row>
    <row r="10" spans="1:7" ht="15" x14ac:dyDescent="0.2">
      <c r="A10" t="s">
        <v>9</v>
      </c>
      <c r="B10" t="s">
        <v>10</v>
      </c>
      <c r="C10" t="s">
        <v>11</v>
      </c>
      <c r="D10" s="12">
        <v>4</v>
      </c>
      <c r="E10" s="2">
        <v>692</v>
      </c>
      <c r="F10" t="s">
        <v>12</v>
      </c>
      <c r="G10" s="47">
        <v>0</v>
      </c>
    </row>
    <row r="11" spans="1:7" ht="15" x14ac:dyDescent="0.25">
      <c r="A11" s="3" t="s">
        <v>17</v>
      </c>
      <c r="B11" s="3" t="s">
        <v>14</v>
      </c>
      <c r="C11" s="3"/>
      <c r="D11" s="14"/>
      <c r="E11" s="5"/>
      <c r="F11" s="3"/>
      <c r="G11" s="6"/>
    </row>
    <row r="12" spans="1:7" ht="15" x14ac:dyDescent="0.2">
      <c r="A12" t="s">
        <v>9</v>
      </c>
      <c r="B12" t="s">
        <v>10</v>
      </c>
      <c r="C12" t="s">
        <v>11</v>
      </c>
      <c r="D12" s="12">
        <v>3</v>
      </c>
      <c r="E12" s="2">
        <v>1</v>
      </c>
      <c r="F12" t="s">
        <v>12</v>
      </c>
      <c r="G12" s="47">
        <v>0</v>
      </c>
    </row>
    <row r="13" spans="1:7" ht="15" x14ac:dyDescent="0.25">
      <c r="A13" s="3" t="s">
        <v>18</v>
      </c>
      <c r="B13" s="3" t="s">
        <v>19</v>
      </c>
      <c r="C13" s="3"/>
      <c r="D13" s="14"/>
      <c r="E13" s="5"/>
      <c r="F13" s="3"/>
      <c r="G13" s="6"/>
    </row>
    <row r="14" spans="1:7" ht="15" x14ac:dyDescent="0.2">
      <c r="A14" t="s">
        <v>9</v>
      </c>
      <c r="B14" s="9" t="s">
        <v>20</v>
      </c>
      <c r="C14" t="s">
        <v>21</v>
      </c>
      <c r="D14" s="12">
        <v>4</v>
      </c>
      <c r="E14" s="2">
        <v>735</v>
      </c>
      <c r="F14" t="s">
        <v>12</v>
      </c>
      <c r="G14" s="47">
        <v>0</v>
      </c>
    </row>
    <row r="15" spans="1:7" ht="15" x14ac:dyDescent="0.25">
      <c r="A15" s="3" t="s">
        <v>22</v>
      </c>
      <c r="B15" s="3" t="s">
        <v>19</v>
      </c>
      <c r="C15" s="3"/>
      <c r="D15" s="14"/>
      <c r="E15" s="5"/>
      <c r="F15" s="3"/>
      <c r="G15" s="6"/>
    </row>
    <row r="16" spans="1:7" ht="15" x14ac:dyDescent="0.2">
      <c r="A16" t="s">
        <v>9</v>
      </c>
      <c r="B16" s="9" t="s">
        <v>20</v>
      </c>
      <c r="C16" t="s">
        <v>11</v>
      </c>
      <c r="D16" s="12">
        <v>4</v>
      </c>
      <c r="E16" s="2">
        <v>43</v>
      </c>
      <c r="F16" t="s">
        <v>12</v>
      </c>
      <c r="G16" s="47">
        <v>0</v>
      </c>
    </row>
    <row r="17" spans="1:7" ht="15" x14ac:dyDescent="0.25">
      <c r="A17" s="3" t="s">
        <v>23</v>
      </c>
      <c r="B17" s="3" t="s">
        <v>24</v>
      </c>
      <c r="C17" s="3"/>
      <c r="D17" s="14"/>
      <c r="E17" s="5"/>
      <c r="F17" s="3"/>
      <c r="G17" s="6"/>
    </row>
    <row r="18" spans="1:7" ht="15" x14ac:dyDescent="0.2">
      <c r="A18" t="s">
        <v>9</v>
      </c>
      <c r="B18" t="s">
        <v>10</v>
      </c>
      <c r="C18" t="s">
        <v>11</v>
      </c>
      <c r="D18" s="12">
        <v>3</v>
      </c>
      <c r="E18" s="2">
        <v>2768</v>
      </c>
      <c r="F18" t="s">
        <v>12</v>
      </c>
      <c r="G18" s="47">
        <v>0</v>
      </c>
    </row>
    <row r="19" spans="1:7" ht="15" x14ac:dyDescent="0.25">
      <c r="A19" s="3" t="s">
        <v>25</v>
      </c>
      <c r="B19" s="3" t="s">
        <v>24</v>
      </c>
      <c r="C19" s="3"/>
      <c r="D19" s="14"/>
      <c r="E19" s="5"/>
      <c r="F19" s="3"/>
      <c r="G19" s="6"/>
    </row>
    <row r="20" spans="1:7" ht="15" x14ac:dyDescent="0.2">
      <c r="A20" t="s">
        <v>9</v>
      </c>
      <c r="B20" t="s">
        <v>10</v>
      </c>
      <c r="C20" t="s">
        <v>11</v>
      </c>
      <c r="D20" s="12">
        <v>3</v>
      </c>
      <c r="E20" s="2">
        <v>36</v>
      </c>
      <c r="F20" t="s">
        <v>12</v>
      </c>
      <c r="G20" s="47">
        <v>0</v>
      </c>
    </row>
    <row r="21" spans="1:7" ht="15" x14ac:dyDescent="0.25">
      <c r="A21" s="3" t="s">
        <v>26</v>
      </c>
      <c r="B21" s="3" t="s">
        <v>27</v>
      </c>
      <c r="C21" s="3"/>
      <c r="D21" s="14"/>
      <c r="E21" s="5"/>
      <c r="F21" s="3"/>
      <c r="G21" s="6"/>
    </row>
    <row r="22" spans="1:7" ht="15" x14ac:dyDescent="0.2">
      <c r="A22" t="s">
        <v>9</v>
      </c>
      <c r="B22" t="s">
        <v>10</v>
      </c>
      <c r="C22" t="s">
        <v>11</v>
      </c>
      <c r="D22" s="12">
        <v>3</v>
      </c>
      <c r="E22" s="2">
        <v>3</v>
      </c>
      <c r="F22" t="s">
        <v>12</v>
      </c>
      <c r="G22" s="47">
        <v>0</v>
      </c>
    </row>
    <row r="23" spans="1:7" ht="15" x14ac:dyDescent="0.25">
      <c r="A23" s="3" t="s">
        <v>28</v>
      </c>
      <c r="B23" s="3" t="s">
        <v>29</v>
      </c>
      <c r="C23" s="3"/>
      <c r="D23" s="14"/>
      <c r="E23" s="5"/>
      <c r="F23" s="3"/>
      <c r="G23" s="6"/>
    </row>
    <row r="24" spans="1:7" ht="15" x14ac:dyDescent="0.2">
      <c r="A24" t="s">
        <v>9</v>
      </c>
      <c r="B24" t="s">
        <v>10</v>
      </c>
      <c r="C24" t="s">
        <v>11</v>
      </c>
      <c r="D24" s="12">
        <v>4</v>
      </c>
      <c r="E24" s="2">
        <v>49</v>
      </c>
      <c r="F24" t="s">
        <v>12</v>
      </c>
      <c r="G24" s="47">
        <v>0</v>
      </c>
    </row>
    <row r="25" spans="1:7" ht="15" x14ac:dyDescent="0.25">
      <c r="A25" s="3" t="s">
        <v>30</v>
      </c>
      <c r="B25" s="3" t="s">
        <v>31</v>
      </c>
      <c r="C25" s="3"/>
      <c r="D25" s="14"/>
      <c r="E25" s="5"/>
      <c r="F25" s="3"/>
      <c r="G25" s="6"/>
    </row>
    <row r="26" spans="1:7" ht="15" x14ac:dyDescent="0.2">
      <c r="A26" t="s">
        <v>9</v>
      </c>
      <c r="B26" t="s">
        <v>10</v>
      </c>
      <c r="C26" t="s">
        <v>21</v>
      </c>
      <c r="D26" s="12">
        <v>3</v>
      </c>
      <c r="E26" s="2">
        <v>73</v>
      </c>
      <c r="F26" t="s">
        <v>12</v>
      </c>
      <c r="G26" s="47">
        <v>0</v>
      </c>
    </row>
    <row r="27" spans="1:7" ht="15" x14ac:dyDescent="0.25">
      <c r="A27" s="3" t="s">
        <v>32</v>
      </c>
      <c r="B27" s="3" t="s">
        <v>33</v>
      </c>
      <c r="C27" s="3"/>
      <c r="D27" s="14"/>
      <c r="E27" s="5"/>
      <c r="F27" s="3"/>
      <c r="G27" s="6"/>
    </row>
    <row r="28" spans="1:7" ht="15" x14ac:dyDescent="0.2">
      <c r="A28" t="s">
        <v>9</v>
      </c>
      <c r="B28" t="s">
        <v>10</v>
      </c>
      <c r="C28" t="s">
        <v>11</v>
      </c>
      <c r="D28" s="12">
        <v>3</v>
      </c>
      <c r="E28" s="2">
        <v>370</v>
      </c>
      <c r="F28" t="s">
        <v>12</v>
      </c>
      <c r="G28" s="47">
        <v>0</v>
      </c>
    </row>
    <row r="29" spans="1:7" ht="15" x14ac:dyDescent="0.25">
      <c r="A29" s="3" t="s">
        <v>34</v>
      </c>
      <c r="B29" s="3" t="s">
        <v>33</v>
      </c>
      <c r="C29" s="3"/>
      <c r="D29" s="14"/>
      <c r="E29" s="5"/>
      <c r="F29" s="3"/>
      <c r="G29" s="6"/>
    </row>
    <row r="30" spans="1:7" ht="15" x14ac:dyDescent="0.2">
      <c r="A30" t="s">
        <v>9</v>
      </c>
      <c r="B30" t="s">
        <v>10</v>
      </c>
      <c r="C30" t="s">
        <v>11</v>
      </c>
      <c r="D30" s="12">
        <v>3</v>
      </c>
      <c r="E30" s="2">
        <v>16</v>
      </c>
      <c r="F30" t="s">
        <v>12</v>
      </c>
      <c r="G30" s="47">
        <v>0</v>
      </c>
    </row>
    <row r="31" spans="1:7" ht="15" x14ac:dyDescent="0.25">
      <c r="A31" s="3" t="s">
        <v>35</v>
      </c>
      <c r="B31" s="3" t="s">
        <v>33</v>
      </c>
      <c r="C31" s="3"/>
      <c r="D31" s="14"/>
      <c r="E31" s="5"/>
      <c r="F31" s="3"/>
      <c r="G31" s="6"/>
    </row>
    <row r="32" spans="1:7" ht="15" x14ac:dyDescent="0.2">
      <c r="A32" t="s">
        <v>9</v>
      </c>
      <c r="B32" t="s">
        <v>10</v>
      </c>
      <c r="C32" t="s">
        <v>11</v>
      </c>
      <c r="D32" s="12">
        <v>3</v>
      </c>
      <c r="E32" s="2">
        <v>48</v>
      </c>
      <c r="F32" t="s">
        <v>12</v>
      </c>
      <c r="G32" s="47">
        <v>0</v>
      </c>
    </row>
    <row r="33" spans="1:10" ht="15" x14ac:dyDescent="0.25">
      <c r="A33" s="3" t="s">
        <v>36</v>
      </c>
      <c r="B33" s="3" t="s">
        <v>33</v>
      </c>
      <c r="C33" s="3"/>
      <c r="D33" s="14"/>
      <c r="E33" s="5"/>
      <c r="F33" s="3"/>
      <c r="G33" s="6"/>
    </row>
    <row r="34" spans="1:10" ht="15" x14ac:dyDescent="0.2">
      <c r="A34" t="s">
        <v>9</v>
      </c>
      <c r="B34" t="s">
        <v>10</v>
      </c>
      <c r="C34" t="s">
        <v>11</v>
      </c>
      <c r="D34" s="12">
        <v>3</v>
      </c>
      <c r="E34" s="2">
        <v>21</v>
      </c>
      <c r="F34" t="s">
        <v>12</v>
      </c>
      <c r="G34" s="47">
        <v>0</v>
      </c>
    </row>
    <row r="35" spans="1:10" ht="15" x14ac:dyDescent="0.25">
      <c r="A35" s="3" t="s">
        <v>37</v>
      </c>
      <c r="B35" s="3" t="s">
        <v>33</v>
      </c>
      <c r="C35" s="3"/>
      <c r="D35" s="14"/>
      <c r="E35" s="5"/>
      <c r="F35" s="3"/>
      <c r="G35" s="6"/>
    </row>
    <row r="36" spans="1:10" ht="15" x14ac:dyDescent="0.2">
      <c r="A36" t="s">
        <v>9</v>
      </c>
      <c r="B36" t="s">
        <v>10</v>
      </c>
      <c r="C36" t="s">
        <v>11</v>
      </c>
      <c r="D36" s="12">
        <v>3</v>
      </c>
      <c r="E36" s="2">
        <v>35</v>
      </c>
      <c r="F36" t="s">
        <v>12</v>
      </c>
      <c r="G36" s="47">
        <v>0</v>
      </c>
    </row>
    <row r="37" spans="1:10" ht="15" x14ac:dyDescent="0.25">
      <c r="A37" s="3" t="s">
        <v>38</v>
      </c>
      <c r="B37" s="3" t="s">
        <v>33</v>
      </c>
      <c r="C37" s="3"/>
      <c r="D37" s="14"/>
      <c r="E37" s="5"/>
      <c r="F37" s="3"/>
      <c r="G37" s="6"/>
    </row>
    <row r="38" spans="1:10" ht="15" x14ac:dyDescent="0.2">
      <c r="A38" t="s">
        <v>9</v>
      </c>
      <c r="B38" s="10" t="s">
        <v>260</v>
      </c>
      <c r="C38" t="s">
        <v>11</v>
      </c>
      <c r="D38" s="12">
        <v>3</v>
      </c>
      <c r="E38" s="2">
        <v>25</v>
      </c>
      <c r="F38" t="s">
        <v>12</v>
      </c>
      <c r="G38" s="47">
        <v>0</v>
      </c>
    </row>
    <row r="39" spans="1:10" ht="15" x14ac:dyDescent="0.25">
      <c r="A39" s="3" t="s">
        <v>39</v>
      </c>
      <c r="B39" s="3" t="s">
        <v>33</v>
      </c>
      <c r="C39" s="3"/>
      <c r="D39" s="14"/>
      <c r="E39" s="3"/>
      <c r="F39" s="3"/>
      <c r="G39" s="6"/>
    </row>
    <row r="40" spans="1:10" ht="15" x14ac:dyDescent="0.2">
      <c r="A40" t="s">
        <v>9</v>
      </c>
      <c r="B40" t="s">
        <v>10</v>
      </c>
      <c r="C40" t="s">
        <v>11</v>
      </c>
      <c r="D40" s="12">
        <v>3</v>
      </c>
      <c r="E40">
        <v>113</v>
      </c>
      <c r="F40" t="s">
        <v>12</v>
      </c>
      <c r="G40" s="47">
        <v>0</v>
      </c>
      <c r="H40" s="4"/>
      <c r="I40" s="1"/>
      <c r="J40" s="7"/>
    </row>
    <row r="41" spans="1:10" ht="15" x14ac:dyDescent="0.25">
      <c r="A41" s="3" t="s">
        <v>40</v>
      </c>
      <c r="B41" s="3" t="s">
        <v>41</v>
      </c>
      <c r="C41" s="3"/>
      <c r="D41" s="14"/>
      <c r="E41" s="5"/>
      <c r="F41" s="3"/>
      <c r="G41" s="6"/>
    </row>
    <row r="42" spans="1:10" ht="15" x14ac:dyDescent="0.2">
      <c r="A42" t="s">
        <v>9</v>
      </c>
      <c r="B42" t="s">
        <v>10</v>
      </c>
      <c r="C42" t="s">
        <v>11</v>
      </c>
      <c r="D42" s="12">
        <v>3</v>
      </c>
      <c r="E42" s="2">
        <v>60</v>
      </c>
      <c r="F42" t="s">
        <v>12</v>
      </c>
      <c r="G42" s="47">
        <v>0</v>
      </c>
    </row>
    <row r="43" spans="1:10" ht="15" x14ac:dyDescent="0.25">
      <c r="A43" s="3" t="s">
        <v>42</v>
      </c>
      <c r="B43" s="3" t="s">
        <v>43</v>
      </c>
      <c r="C43" s="3"/>
      <c r="D43" s="14"/>
      <c r="E43" s="5"/>
      <c r="F43" s="3"/>
      <c r="G43" s="6"/>
    </row>
    <row r="44" spans="1:10" ht="15" x14ac:dyDescent="0.2">
      <c r="A44" t="s">
        <v>9</v>
      </c>
      <c r="B44" t="s">
        <v>10</v>
      </c>
      <c r="C44" t="s">
        <v>11</v>
      </c>
      <c r="D44" s="12">
        <v>3</v>
      </c>
      <c r="E44" s="2">
        <v>175</v>
      </c>
      <c r="F44" t="s">
        <v>12</v>
      </c>
      <c r="G44" s="47">
        <v>0</v>
      </c>
    </row>
    <row r="45" spans="1:10" ht="15" x14ac:dyDescent="0.25">
      <c r="A45" s="3" t="s">
        <v>44</v>
      </c>
      <c r="B45" s="3" t="s">
        <v>43</v>
      </c>
      <c r="C45" s="3"/>
      <c r="D45" s="14"/>
      <c r="E45" s="5"/>
      <c r="F45" s="3"/>
      <c r="G45" s="6"/>
    </row>
    <row r="46" spans="1:10" ht="15" x14ac:dyDescent="0.2">
      <c r="A46" t="s">
        <v>9</v>
      </c>
      <c r="B46" t="s">
        <v>10</v>
      </c>
      <c r="C46" t="s">
        <v>11</v>
      </c>
      <c r="D46" s="12">
        <v>3</v>
      </c>
      <c r="E46" s="2">
        <v>24</v>
      </c>
      <c r="F46" t="s">
        <v>12</v>
      </c>
      <c r="G46" s="47">
        <v>0</v>
      </c>
    </row>
    <row r="47" spans="1:10" ht="15" x14ac:dyDescent="0.25">
      <c r="A47" s="3" t="s">
        <v>45</v>
      </c>
      <c r="B47" s="3" t="s">
        <v>43</v>
      </c>
      <c r="C47" s="3"/>
      <c r="D47" s="14"/>
      <c r="E47" s="5"/>
      <c r="F47" s="3"/>
      <c r="G47" s="6"/>
    </row>
    <row r="48" spans="1:10" ht="15" x14ac:dyDescent="0.2">
      <c r="A48" t="s">
        <v>9</v>
      </c>
      <c r="B48" t="s">
        <v>10</v>
      </c>
      <c r="C48" t="s">
        <v>11</v>
      </c>
      <c r="D48" s="12">
        <v>3</v>
      </c>
      <c r="E48" s="2">
        <v>79</v>
      </c>
      <c r="F48" t="s">
        <v>12</v>
      </c>
      <c r="G48" s="47">
        <v>0</v>
      </c>
    </row>
    <row r="49" spans="1:7" ht="15" x14ac:dyDescent="0.25">
      <c r="A49" s="3" t="s">
        <v>46</v>
      </c>
      <c r="B49" s="3" t="s">
        <v>43</v>
      </c>
      <c r="C49" s="3"/>
      <c r="D49" s="14"/>
      <c r="E49" s="5"/>
      <c r="F49" s="3"/>
      <c r="G49" s="6"/>
    </row>
    <row r="50" spans="1:7" ht="15" x14ac:dyDescent="0.2">
      <c r="A50" t="s">
        <v>9</v>
      </c>
      <c r="B50" t="s">
        <v>10</v>
      </c>
      <c r="C50" t="s">
        <v>11</v>
      </c>
      <c r="D50" s="12">
        <v>3</v>
      </c>
      <c r="E50" s="2">
        <v>25</v>
      </c>
      <c r="F50" t="s">
        <v>12</v>
      </c>
      <c r="G50" s="47">
        <v>0</v>
      </c>
    </row>
    <row r="51" spans="1:7" ht="15" x14ac:dyDescent="0.25">
      <c r="A51" s="3" t="s">
        <v>47</v>
      </c>
      <c r="B51" s="3" t="s">
        <v>48</v>
      </c>
      <c r="C51" s="3"/>
      <c r="D51" s="14"/>
      <c r="E51" s="5"/>
      <c r="F51" s="3"/>
      <c r="G51" s="6"/>
    </row>
    <row r="52" spans="1:7" ht="15" x14ac:dyDescent="0.2">
      <c r="A52" t="s">
        <v>9</v>
      </c>
      <c r="B52" t="s">
        <v>10</v>
      </c>
      <c r="C52" t="s">
        <v>11</v>
      </c>
      <c r="D52" s="12">
        <v>3</v>
      </c>
      <c r="E52" s="2">
        <v>56</v>
      </c>
      <c r="F52" t="s">
        <v>12</v>
      </c>
      <c r="G52" s="47">
        <v>0</v>
      </c>
    </row>
    <row r="53" spans="1:7" ht="15" x14ac:dyDescent="0.25">
      <c r="A53" s="3" t="s">
        <v>49</v>
      </c>
      <c r="B53" s="3" t="s">
        <v>50</v>
      </c>
      <c r="C53" s="3"/>
      <c r="D53" s="14"/>
      <c r="E53" s="5"/>
      <c r="F53" s="3"/>
      <c r="G53" s="6"/>
    </row>
    <row r="54" spans="1:7" ht="15" x14ac:dyDescent="0.2">
      <c r="A54" t="s">
        <v>9</v>
      </c>
      <c r="B54" t="s">
        <v>10</v>
      </c>
      <c r="C54" t="s">
        <v>11</v>
      </c>
      <c r="D54" s="12">
        <v>3</v>
      </c>
      <c r="E54" s="2">
        <v>54</v>
      </c>
      <c r="F54" t="s">
        <v>12</v>
      </c>
      <c r="G54" s="47">
        <v>0</v>
      </c>
    </row>
    <row r="55" spans="1:7" ht="15" x14ac:dyDescent="0.25">
      <c r="A55" s="3" t="s">
        <v>51</v>
      </c>
      <c r="B55" s="3" t="s">
        <v>50</v>
      </c>
      <c r="C55" s="3"/>
      <c r="D55" s="14"/>
      <c r="E55" s="5"/>
      <c r="F55" s="3"/>
      <c r="G55" s="6"/>
    </row>
    <row r="56" spans="1:7" ht="15" x14ac:dyDescent="0.2">
      <c r="A56" t="s">
        <v>9</v>
      </c>
      <c r="B56" t="s">
        <v>10</v>
      </c>
      <c r="C56" t="s">
        <v>11</v>
      </c>
      <c r="D56" s="12">
        <v>3</v>
      </c>
      <c r="E56" s="2">
        <v>74</v>
      </c>
      <c r="F56" t="s">
        <v>12</v>
      </c>
      <c r="G56" s="47">
        <v>0</v>
      </c>
    </row>
    <row r="57" spans="1:7" ht="15" x14ac:dyDescent="0.25">
      <c r="A57" s="3" t="s">
        <v>52</v>
      </c>
      <c r="B57" s="3" t="s">
        <v>53</v>
      </c>
      <c r="C57" s="3"/>
      <c r="D57" s="14"/>
      <c r="E57" s="5"/>
      <c r="F57" s="3"/>
      <c r="G57" s="6"/>
    </row>
    <row r="58" spans="1:7" ht="15" x14ac:dyDescent="0.2">
      <c r="A58" t="s">
        <v>9</v>
      </c>
      <c r="B58" t="s">
        <v>10</v>
      </c>
      <c r="C58" t="s">
        <v>21</v>
      </c>
      <c r="D58" s="12">
        <v>3</v>
      </c>
      <c r="E58" s="2">
        <v>202</v>
      </c>
      <c r="F58" t="s">
        <v>12</v>
      </c>
      <c r="G58" s="47">
        <v>0</v>
      </c>
    </row>
    <row r="59" spans="1:7" ht="15" x14ac:dyDescent="0.25">
      <c r="A59" s="3" t="s">
        <v>54</v>
      </c>
      <c r="B59" s="3" t="s">
        <v>55</v>
      </c>
      <c r="C59" s="3"/>
      <c r="D59" s="14"/>
      <c r="E59" s="5"/>
      <c r="F59" s="3"/>
      <c r="G59" s="6"/>
    </row>
    <row r="60" spans="1:7" ht="15" x14ac:dyDescent="0.2">
      <c r="A60" t="s">
        <v>9</v>
      </c>
      <c r="B60" t="s">
        <v>10</v>
      </c>
      <c r="C60" t="s">
        <v>11</v>
      </c>
      <c r="D60" s="12">
        <v>3</v>
      </c>
      <c r="E60" s="2">
        <v>46</v>
      </c>
      <c r="F60" t="s">
        <v>12</v>
      </c>
      <c r="G60" s="47">
        <v>0</v>
      </c>
    </row>
    <row r="61" spans="1:7" ht="15" x14ac:dyDescent="0.25">
      <c r="A61" s="3" t="s">
        <v>56</v>
      </c>
      <c r="B61" s="3" t="s">
        <v>55</v>
      </c>
      <c r="C61" s="3"/>
      <c r="D61" s="14"/>
      <c r="E61" s="5"/>
      <c r="F61" s="3"/>
      <c r="G61" s="6"/>
    </row>
    <row r="62" spans="1:7" ht="15" x14ac:dyDescent="0.2">
      <c r="A62" t="s">
        <v>9</v>
      </c>
      <c r="B62" t="s">
        <v>10</v>
      </c>
      <c r="C62" t="s">
        <v>11</v>
      </c>
      <c r="D62" s="12">
        <v>3</v>
      </c>
      <c r="E62" s="2">
        <v>36</v>
      </c>
      <c r="F62" t="s">
        <v>12</v>
      </c>
      <c r="G62" s="47">
        <v>0</v>
      </c>
    </row>
    <row r="63" spans="1:7" ht="15" x14ac:dyDescent="0.25">
      <c r="A63" s="3" t="s">
        <v>57</v>
      </c>
      <c r="B63" s="3" t="s">
        <v>55</v>
      </c>
      <c r="C63" s="3"/>
      <c r="D63" s="14"/>
      <c r="E63" s="5"/>
      <c r="F63" s="3"/>
      <c r="G63" s="6"/>
    </row>
    <row r="64" spans="1:7" ht="15" x14ac:dyDescent="0.2">
      <c r="A64" t="s">
        <v>9</v>
      </c>
      <c r="B64" t="s">
        <v>10</v>
      </c>
      <c r="C64" t="s">
        <v>11</v>
      </c>
      <c r="D64" s="12">
        <v>3</v>
      </c>
      <c r="E64" s="2">
        <v>7</v>
      </c>
      <c r="F64" t="s">
        <v>12</v>
      </c>
      <c r="G64" s="47">
        <v>0</v>
      </c>
    </row>
    <row r="65" spans="1:7" ht="15" x14ac:dyDescent="0.25">
      <c r="A65" s="15" t="s">
        <v>58</v>
      </c>
      <c r="B65" s="3" t="s">
        <v>55</v>
      </c>
      <c r="C65" s="3"/>
      <c r="D65" s="14"/>
      <c r="E65" s="5"/>
      <c r="F65" s="3"/>
      <c r="G65" s="6"/>
    </row>
    <row r="66" spans="1:7" ht="15" x14ac:dyDescent="0.2">
      <c r="A66" t="s">
        <v>9</v>
      </c>
      <c r="B66" t="s">
        <v>10</v>
      </c>
      <c r="C66" t="s">
        <v>11</v>
      </c>
      <c r="D66" s="12">
        <v>3</v>
      </c>
      <c r="E66" s="2">
        <v>23</v>
      </c>
      <c r="F66" t="s">
        <v>12</v>
      </c>
      <c r="G66" s="47">
        <v>0</v>
      </c>
    </row>
    <row r="67" spans="1:7" ht="15" x14ac:dyDescent="0.25">
      <c r="A67" s="3" t="s">
        <v>59</v>
      </c>
      <c r="B67" s="3" t="s">
        <v>55</v>
      </c>
      <c r="C67" s="3"/>
      <c r="D67" s="14"/>
      <c r="E67" s="5"/>
      <c r="F67" s="3"/>
      <c r="G67" s="6"/>
    </row>
    <row r="68" spans="1:7" ht="15" x14ac:dyDescent="0.2">
      <c r="A68" t="s">
        <v>9</v>
      </c>
      <c r="B68" t="s">
        <v>10</v>
      </c>
      <c r="C68" t="s">
        <v>11</v>
      </c>
      <c r="D68" s="12">
        <v>3</v>
      </c>
      <c r="E68" s="2">
        <v>12</v>
      </c>
      <c r="F68" t="s">
        <v>12</v>
      </c>
      <c r="G68" s="47">
        <v>0</v>
      </c>
    </row>
    <row r="69" spans="1:7" ht="15" x14ac:dyDescent="0.25">
      <c r="A69" s="3" t="s">
        <v>60</v>
      </c>
      <c r="B69" s="3" t="s">
        <v>55</v>
      </c>
      <c r="C69" s="3"/>
      <c r="D69" s="14"/>
      <c r="E69" s="5"/>
      <c r="F69" s="3"/>
      <c r="G69" s="6"/>
    </row>
    <row r="70" spans="1:7" ht="15" x14ac:dyDescent="0.2">
      <c r="A70" t="s">
        <v>9</v>
      </c>
      <c r="B70" t="s">
        <v>10</v>
      </c>
      <c r="C70" t="s">
        <v>11</v>
      </c>
      <c r="D70" s="12">
        <v>3</v>
      </c>
      <c r="E70" s="2">
        <v>48</v>
      </c>
      <c r="F70" t="s">
        <v>12</v>
      </c>
      <c r="G70" s="47">
        <v>0</v>
      </c>
    </row>
    <row r="71" spans="1:7" ht="15" x14ac:dyDescent="0.25">
      <c r="A71" s="3" t="s">
        <v>61</v>
      </c>
      <c r="B71" s="3" t="s">
        <v>62</v>
      </c>
      <c r="C71" s="3"/>
      <c r="D71" s="14"/>
      <c r="E71" s="5"/>
      <c r="F71" s="3"/>
      <c r="G71" s="6"/>
    </row>
    <row r="72" spans="1:7" ht="15" x14ac:dyDescent="0.2">
      <c r="A72" t="s">
        <v>9</v>
      </c>
      <c r="B72" t="s">
        <v>10</v>
      </c>
      <c r="C72" t="s">
        <v>11</v>
      </c>
      <c r="D72" s="12">
        <v>3</v>
      </c>
      <c r="E72" s="2">
        <v>78</v>
      </c>
      <c r="F72" t="s">
        <v>12</v>
      </c>
      <c r="G72" s="47">
        <v>0</v>
      </c>
    </row>
    <row r="73" spans="1:7" ht="15" x14ac:dyDescent="0.25">
      <c r="A73" s="3" t="s">
        <v>63</v>
      </c>
      <c r="B73" s="3" t="s">
        <v>62</v>
      </c>
      <c r="C73" s="3"/>
      <c r="D73" s="14"/>
      <c r="E73" s="5"/>
      <c r="F73" s="3"/>
      <c r="G73" s="6"/>
    </row>
    <row r="74" spans="1:7" ht="15" x14ac:dyDescent="0.2">
      <c r="A74" t="s">
        <v>9</v>
      </c>
      <c r="B74" t="s">
        <v>10</v>
      </c>
      <c r="C74" t="s">
        <v>11</v>
      </c>
      <c r="D74" s="12">
        <v>3</v>
      </c>
      <c r="E74" s="2">
        <v>12</v>
      </c>
      <c r="F74" t="s">
        <v>12</v>
      </c>
      <c r="G74" s="47">
        <v>0</v>
      </c>
    </row>
    <row r="75" spans="1:7" ht="15" x14ac:dyDescent="0.25">
      <c r="A75" s="3" t="s">
        <v>64</v>
      </c>
      <c r="B75" s="3" t="s">
        <v>65</v>
      </c>
      <c r="C75" s="3"/>
      <c r="D75" s="14"/>
      <c r="E75" s="5"/>
      <c r="F75" s="3"/>
      <c r="G75" s="6"/>
    </row>
    <row r="76" spans="1:7" ht="15" x14ac:dyDescent="0.2">
      <c r="A76" t="s">
        <v>9</v>
      </c>
      <c r="B76" s="9" t="s">
        <v>20</v>
      </c>
      <c r="C76" t="s">
        <v>11</v>
      </c>
      <c r="D76" s="12">
        <v>6</v>
      </c>
      <c r="E76" s="2">
        <v>117</v>
      </c>
      <c r="F76" t="s">
        <v>12</v>
      </c>
      <c r="G76" s="47">
        <v>0</v>
      </c>
    </row>
    <row r="77" spans="1:7" ht="15" x14ac:dyDescent="0.25">
      <c r="A77" s="3" t="s">
        <v>66</v>
      </c>
      <c r="B77" s="3" t="s">
        <v>65</v>
      </c>
      <c r="C77" s="3"/>
      <c r="D77" s="14"/>
      <c r="E77" s="5"/>
      <c r="F77" s="3"/>
      <c r="G77" s="6"/>
    </row>
    <row r="78" spans="1:7" ht="15" x14ac:dyDescent="0.2">
      <c r="A78" t="s">
        <v>9</v>
      </c>
      <c r="B78" s="9" t="s">
        <v>20</v>
      </c>
      <c r="C78" t="s">
        <v>11</v>
      </c>
      <c r="D78" s="12">
        <v>6</v>
      </c>
      <c r="E78" s="2">
        <v>36</v>
      </c>
      <c r="F78" t="s">
        <v>12</v>
      </c>
      <c r="G78" s="47">
        <v>0</v>
      </c>
    </row>
    <row r="79" spans="1:7" ht="15" x14ac:dyDescent="0.25">
      <c r="A79" s="3" t="s">
        <v>67</v>
      </c>
      <c r="B79" s="3" t="s">
        <v>68</v>
      </c>
      <c r="C79" s="3"/>
      <c r="D79" s="14"/>
      <c r="E79" s="5"/>
      <c r="F79" s="3"/>
      <c r="G79" s="6"/>
    </row>
    <row r="80" spans="1:7" ht="15" x14ac:dyDescent="0.2">
      <c r="A80" t="s">
        <v>9</v>
      </c>
      <c r="B80" t="s">
        <v>10</v>
      </c>
      <c r="C80" t="s">
        <v>11</v>
      </c>
      <c r="D80" s="12">
        <v>3</v>
      </c>
      <c r="E80" s="2">
        <v>72</v>
      </c>
      <c r="F80" t="s">
        <v>12</v>
      </c>
      <c r="G80" s="47">
        <v>0</v>
      </c>
    </row>
    <row r="81" spans="1:7" ht="15" x14ac:dyDescent="0.25">
      <c r="A81" s="3" t="s">
        <v>69</v>
      </c>
      <c r="B81" s="3" t="s">
        <v>68</v>
      </c>
      <c r="C81" s="3"/>
      <c r="D81" s="14"/>
      <c r="E81" s="5"/>
      <c r="F81" s="3"/>
      <c r="G81" s="6"/>
    </row>
    <row r="82" spans="1:7" ht="15" x14ac:dyDescent="0.2">
      <c r="A82" t="s">
        <v>9</v>
      </c>
      <c r="B82" t="s">
        <v>10</v>
      </c>
      <c r="C82" t="s">
        <v>11</v>
      </c>
      <c r="D82" s="12">
        <v>3</v>
      </c>
      <c r="E82" s="2">
        <v>49</v>
      </c>
      <c r="F82" t="s">
        <v>12</v>
      </c>
      <c r="G82" s="47">
        <v>0</v>
      </c>
    </row>
    <row r="83" spans="1:7" ht="15" x14ac:dyDescent="0.25">
      <c r="A83" s="3" t="s">
        <v>70</v>
      </c>
      <c r="B83" s="3" t="s">
        <v>71</v>
      </c>
      <c r="C83" s="3"/>
      <c r="D83" s="14"/>
      <c r="E83" s="5"/>
      <c r="F83" s="3"/>
      <c r="G83" s="6"/>
    </row>
    <row r="84" spans="1:7" ht="15" x14ac:dyDescent="0.2">
      <c r="A84" t="s">
        <v>9</v>
      </c>
      <c r="B84" t="s">
        <v>10</v>
      </c>
      <c r="C84" t="s">
        <v>21</v>
      </c>
      <c r="D84" s="12">
        <v>3</v>
      </c>
      <c r="E84" s="2">
        <v>189</v>
      </c>
      <c r="F84" t="s">
        <v>12</v>
      </c>
      <c r="G84" s="47">
        <v>0</v>
      </c>
    </row>
    <row r="85" spans="1:7" ht="15" x14ac:dyDescent="0.25">
      <c r="A85" s="3" t="s">
        <v>72</v>
      </c>
      <c r="B85" s="3" t="s">
        <v>73</v>
      </c>
      <c r="C85" s="3"/>
      <c r="D85" s="14"/>
      <c r="E85" s="5"/>
      <c r="F85" s="3"/>
      <c r="G85" s="6"/>
    </row>
    <row r="86" spans="1:7" ht="15" x14ac:dyDescent="0.2">
      <c r="A86" t="s">
        <v>9</v>
      </c>
      <c r="B86" t="s">
        <v>10</v>
      </c>
      <c r="C86" t="s">
        <v>11</v>
      </c>
      <c r="D86" s="12">
        <v>3</v>
      </c>
      <c r="E86" s="2">
        <v>16</v>
      </c>
      <c r="F86" t="s">
        <v>12</v>
      </c>
      <c r="G86" s="47">
        <v>0</v>
      </c>
    </row>
    <row r="87" spans="1:7" ht="15" x14ac:dyDescent="0.25">
      <c r="A87" s="3" t="s">
        <v>74</v>
      </c>
      <c r="B87" s="3" t="s">
        <v>75</v>
      </c>
      <c r="C87" s="3"/>
      <c r="D87" s="14"/>
      <c r="E87" s="5"/>
      <c r="F87" s="3"/>
      <c r="G87" s="6"/>
    </row>
    <row r="88" spans="1:7" ht="15" x14ac:dyDescent="0.2">
      <c r="A88" t="s">
        <v>9</v>
      </c>
      <c r="B88" t="s">
        <v>10</v>
      </c>
      <c r="C88" t="s">
        <v>11</v>
      </c>
      <c r="D88" s="12">
        <v>3</v>
      </c>
      <c r="E88" s="2">
        <v>32</v>
      </c>
      <c r="F88" t="s">
        <v>12</v>
      </c>
      <c r="G88" s="47">
        <v>0</v>
      </c>
    </row>
    <row r="89" spans="1:7" ht="15" x14ac:dyDescent="0.25">
      <c r="A89" s="3" t="s">
        <v>76</v>
      </c>
      <c r="B89" s="3" t="s">
        <v>77</v>
      </c>
      <c r="C89" s="3"/>
      <c r="D89" s="14"/>
      <c r="E89" s="5"/>
      <c r="F89" s="3"/>
      <c r="G89" s="6"/>
    </row>
    <row r="90" spans="1:7" ht="15" x14ac:dyDescent="0.2">
      <c r="A90" t="s">
        <v>9</v>
      </c>
      <c r="B90" t="s">
        <v>10</v>
      </c>
      <c r="C90" t="s">
        <v>11</v>
      </c>
      <c r="D90" s="12">
        <v>3</v>
      </c>
      <c r="E90" s="2">
        <v>46</v>
      </c>
      <c r="F90" t="s">
        <v>12</v>
      </c>
      <c r="G90" s="47">
        <v>0</v>
      </c>
    </row>
    <row r="91" spans="1:7" ht="15" x14ac:dyDescent="0.25">
      <c r="A91" s="3" t="s">
        <v>78</v>
      </c>
      <c r="B91" s="3" t="s">
        <v>79</v>
      </c>
      <c r="C91" s="3"/>
      <c r="D91" s="14"/>
      <c r="E91" s="5"/>
      <c r="F91" s="3"/>
      <c r="G91" s="6"/>
    </row>
    <row r="92" spans="1:7" ht="15" x14ac:dyDescent="0.2">
      <c r="A92" t="s">
        <v>9</v>
      </c>
      <c r="B92" t="s">
        <v>10</v>
      </c>
      <c r="C92" t="s">
        <v>11</v>
      </c>
      <c r="D92" s="12">
        <v>3</v>
      </c>
      <c r="E92" s="2">
        <v>1128</v>
      </c>
      <c r="F92" t="s">
        <v>12</v>
      </c>
      <c r="G92" s="47">
        <v>0</v>
      </c>
    </row>
    <row r="93" spans="1:7" ht="15" x14ac:dyDescent="0.25">
      <c r="A93" s="3" t="s">
        <v>80</v>
      </c>
      <c r="B93" s="3" t="s">
        <v>81</v>
      </c>
      <c r="C93" s="3"/>
      <c r="D93" s="14"/>
      <c r="E93" s="5"/>
      <c r="F93" s="3"/>
      <c r="G93" s="6"/>
    </row>
    <row r="94" spans="1:7" ht="15" x14ac:dyDescent="0.2">
      <c r="A94" t="s">
        <v>9</v>
      </c>
      <c r="B94" t="s">
        <v>10</v>
      </c>
      <c r="C94" t="s">
        <v>11</v>
      </c>
      <c r="D94" s="12">
        <v>3</v>
      </c>
      <c r="E94" s="2">
        <v>1770</v>
      </c>
      <c r="F94" t="s">
        <v>12</v>
      </c>
      <c r="G94" s="47">
        <v>0</v>
      </c>
    </row>
    <row r="95" spans="1:7" ht="15" x14ac:dyDescent="0.25">
      <c r="A95" s="3" t="s">
        <v>82</v>
      </c>
      <c r="B95" s="3" t="s">
        <v>81</v>
      </c>
      <c r="C95" s="3"/>
      <c r="D95" s="14"/>
      <c r="E95" s="5"/>
      <c r="F95" s="3"/>
      <c r="G95" s="6"/>
    </row>
    <row r="96" spans="1:7" ht="15" x14ac:dyDescent="0.2">
      <c r="A96" t="s">
        <v>9</v>
      </c>
      <c r="B96" t="s">
        <v>10</v>
      </c>
      <c r="C96" t="s">
        <v>11</v>
      </c>
      <c r="D96" s="12">
        <v>3</v>
      </c>
      <c r="E96" s="2">
        <v>224</v>
      </c>
      <c r="F96" t="s">
        <v>12</v>
      </c>
      <c r="G96" s="47">
        <v>0</v>
      </c>
    </row>
    <row r="97" spans="1:7" ht="15" x14ac:dyDescent="0.25">
      <c r="A97" s="3" t="s">
        <v>83</v>
      </c>
      <c r="B97" s="3" t="s">
        <v>81</v>
      </c>
      <c r="C97" s="3"/>
      <c r="D97" s="14"/>
      <c r="E97" s="5"/>
      <c r="F97" s="3"/>
      <c r="G97" s="6"/>
    </row>
    <row r="98" spans="1:7" ht="15" x14ac:dyDescent="0.2">
      <c r="A98" t="s">
        <v>9</v>
      </c>
      <c r="B98" t="s">
        <v>10</v>
      </c>
      <c r="C98" t="s">
        <v>11</v>
      </c>
      <c r="D98" s="12">
        <v>3</v>
      </c>
      <c r="E98" s="2">
        <v>160</v>
      </c>
      <c r="F98" t="s">
        <v>12</v>
      </c>
      <c r="G98" s="47">
        <v>0</v>
      </c>
    </row>
    <row r="99" spans="1:7" ht="15" x14ac:dyDescent="0.25">
      <c r="A99" s="3" t="s">
        <v>84</v>
      </c>
      <c r="B99" s="3" t="s">
        <v>85</v>
      </c>
      <c r="C99" s="3"/>
      <c r="D99" s="14"/>
      <c r="E99" s="5"/>
      <c r="F99" s="3"/>
      <c r="G99" s="6"/>
    </row>
    <row r="100" spans="1:7" ht="15" x14ac:dyDescent="0.2">
      <c r="A100" t="s">
        <v>9</v>
      </c>
      <c r="B100" t="s">
        <v>10</v>
      </c>
      <c r="D100" s="12">
        <v>3</v>
      </c>
      <c r="E100" s="2">
        <v>39193</v>
      </c>
      <c r="F100" t="s">
        <v>12</v>
      </c>
      <c r="G100" s="47">
        <v>0</v>
      </c>
    </row>
    <row r="101" spans="1:7" x14ac:dyDescent="0.2">
      <c r="A101" t="s">
        <v>339</v>
      </c>
      <c r="C101" t="s">
        <v>11</v>
      </c>
      <c r="G101"/>
    </row>
    <row r="102" spans="1:7" x14ac:dyDescent="0.2">
      <c r="A102" t="s">
        <v>340</v>
      </c>
      <c r="C102" t="s">
        <v>11</v>
      </c>
      <c r="G102"/>
    </row>
    <row r="103" spans="1:7" x14ac:dyDescent="0.2">
      <c r="A103" t="s">
        <v>341</v>
      </c>
      <c r="C103" t="s">
        <v>11</v>
      </c>
      <c r="G103"/>
    </row>
    <row r="104" spans="1:7" x14ac:dyDescent="0.2">
      <c r="A104" t="s">
        <v>342</v>
      </c>
      <c r="C104" t="s">
        <v>86</v>
      </c>
      <c r="G104"/>
    </row>
    <row r="105" spans="1:7" x14ac:dyDescent="0.2">
      <c r="A105" t="s">
        <v>343</v>
      </c>
      <c r="C105" t="s">
        <v>86</v>
      </c>
      <c r="G105"/>
    </row>
    <row r="106" spans="1:7" x14ac:dyDescent="0.2">
      <c r="A106" t="s">
        <v>344</v>
      </c>
      <c r="C106" t="s">
        <v>86</v>
      </c>
      <c r="G106"/>
    </row>
    <row r="107" spans="1:7" x14ac:dyDescent="0.2">
      <c r="A107" t="s">
        <v>345</v>
      </c>
      <c r="C107" t="s">
        <v>86</v>
      </c>
      <c r="G107"/>
    </row>
    <row r="108" spans="1:7" x14ac:dyDescent="0.2">
      <c r="A108" t="s">
        <v>346</v>
      </c>
      <c r="C108" t="s">
        <v>21</v>
      </c>
      <c r="G108"/>
    </row>
    <row r="109" spans="1:7" x14ac:dyDescent="0.2">
      <c r="A109" t="s">
        <v>347</v>
      </c>
      <c r="C109" t="s">
        <v>11</v>
      </c>
      <c r="G109"/>
    </row>
    <row r="110" spans="1:7" x14ac:dyDescent="0.2">
      <c r="A110" t="s">
        <v>348</v>
      </c>
      <c r="C110" t="s">
        <v>11</v>
      </c>
      <c r="G110"/>
    </row>
    <row r="111" spans="1:7" x14ac:dyDescent="0.2">
      <c r="A111" t="s">
        <v>349</v>
      </c>
      <c r="C111" t="s">
        <v>21</v>
      </c>
      <c r="G111"/>
    </row>
    <row r="112" spans="1:7" x14ac:dyDescent="0.2">
      <c r="A112" t="s">
        <v>350</v>
      </c>
      <c r="C112" t="s">
        <v>21</v>
      </c>
      <c r="G112"/>
    </row>
    <row r="113" spans="1:7" ht="15" x14ac:dyDescent="0.25">
      <c r="A113" s="3" t="s">
        <v>383</v>
      </c>
      <c r="B113" s="3" t="s">
        <v>87</v>
      </c>
      <c r="C113" s="3"/>
      <c r="D113" s="14"/>
      <c r="E113" s="5"/>
      <c r="F113" s="3"/>
      <c r="G113" s="6"/>
    </row>
    <row r="114" spans="1:7" ht="15" x14ac:dyDescent="0.2">
      <c r="A114" t="s">
        <v>9</v>
      </c>
      <c r="B114" t="s">
        <v>10</v>
      </c>
      <c r="C114" t="s">
        <v>88</v>
      </c>
      <c r="D114" s="12">
        <v>3</v>
      </c>
      <c r="E114" s="2">
        <v>4905</v>
      </c>
      <c r="F114" t="s">
        <v>12</v>
      </c>
      <c r="G114" s="47">
        <v>0</v>
      </c>
    </row>
    <row r="115" spans="1:7" ht="15" x14ac:dyDescent="0.25">
      <c r="A115" s="3" t="s">
        <v>89</v>
      </c>
      <c r="B115" s="3" t="s">
        <v>90</v>
      </c>
      <c r="C115" s="3"/>
      <c r="D115" s="14"/>
      <c r="E115" s="5"/>
      <c r="F115" s="3"/>
      <c r="G115" s="6"/>
    </row>
    <row r="116" spans="1:7" ht="15" x14ac:dyDescent="0.2">
      <c r="A116" t="s">
        <v>9</v>
      </c>
      <c r="B116" t="s">
        <v>10</v>
      </c>
      <c r="C116" t="s">
        <v>86</v>
      </c>
      <c r="D116" s="12">
        <v>3</v>
      </c>
      <c r="E116" s="2">
        <v>1093</v>
      </c>
      <c r="F116" t="s">
        <v>12</v>
      </c>
      <c r="G116" s="47">
        <v>0</v>
      </c>
    </row>
    <row r="117" spans="1:7" ht="15" x14ac:dyDescent="0.25">
      <c r="A117" s="3" t="s">
        <v>91</v>
      </c>
      <c r="B117" s="3" t="s">
        <v>92</v>
      </c>
      <c r="C117" s="3"/>
      <c r="D117" s="14"/>
      <c r="E117" s="5"/>
      <c r="F117" s="3"/>
      <c r="G117" s="6"/>
    </row>
    <row r="118" spans="1:7" ht="15" x14ac:dyDescent="0.2">
      <c r="A118" t="s">
        <v>9</v>
      </c>
      <c r="B118" t="s">
        <v>10</v>
      </c>
      <c r="C118" t="s">
        <v>88</v>
      </c>
      <c r="D118" s="12">
        <v>3</v>
      </c>
      <c r="E118" s="2">
        <v>682</v>
      </c>
      <c r="F118" t="s">
        <v>12</v>
      </c>
      <c r="G118" s="47">
        <v>0</v>
      </c>
    </row>
    <row r="119" spans="1:7" ht="15" x14ac:dyDescent="0.25">
      <c r="A119" s="3" t="s">
        <v>93</v>
      </c>
      <c r="B119" s="3" t="s">
        <v>92</v>
      </c>
      <c r="C119" s="3"/>
      <c r="D119" s="14"/>
      <c r="E119" s="5"/>
      <c r="F119" s="3"/>
      <c r="G119" s="6"/>
    </row>
    <row r="120" spans="1:7" ht="15" x14ac:dyDescent="0.2">
      <c r="A120" t="s">
        <v>9</v>
      </c>
      <c r="B120" t="s">
        <v>10</v>
      </c>
      <c r="C120" t="s">
        <v>88</v>
      </c>
      <c r="D120" s="12">
        <v>3</v>
      </c>
      <c r="E120" s="2">
        <v>25</v>
      </c>
      <c r="F120" t="s">
        <v>12</v>
      </c>
      <c r="G120" s="47">
        <v>0</v>
      </c>
    </row>
    <row r="121" spans="1:7" ht="15" x14ac:dyDescent="0.25">
      <c r="A121" s="3" t="s">
        <v>94</v>
      </c>
      <c r="B121" s="3" t="s">
        <v>92</v>
      </c>
      <c r="C121" s="3"/>
      <c r="D121" s="14"/>
      <c r="E121" s="5"/>
      <c r="F121" s="3"/>
      <c r="G121" s="6"/>
    </row>
    <row r="122" spans="1:7" ht="15" x14ac:dyDescent="0.2">
      <c r="A122" t="s">
        <v>9</v>
      </c>
      <c r="B122" t="s">
        <v>10</v>
      </c>
      <c r="C122" t="s">
        <v>88</v>
      </c>
      <c r="D122" s="12">
        <v>3</v>
      </c>
      <c r="E122" s="2">
        <v>9</v>
      </c>
      <c r="F122" t="s">
        <v>12</v>
      </c>
      <c r="G122" s="47">
        <v>0</v>
      </c>
    </row>
    <row r="123" spans="1:7" ht="15" x14ac:dyDescent="0.25">
      <c r="A123" s="3" t="s">
        <v>95</v>
      </c>
      <c r="B123" s="3" t="s">
        <v>96</v>
      </c>
      <c r="C123" s="3"/>
      <c r="D123" s="14"/>
      <c r="E123" s="5"/>
      <c r="F123" s="3"/>
      <c r="G123" s="6"/>
    </row>
    <row r="124" spans="1:7" ht="15" x14ac:dyDescent="0.2">
      <c r="A124" t="s">
        <v>9</v>
      </c>
      <c r="B124" t="s">
        <v>10</v>
      </c>
      <c r="C124" t="s">
        <v>86</v>
      </c>
      <c r="D124" s="12">
        <v>3</v>
      </c>
      <c r="E124" s="2">
        <v>451</v>
      </c>
      <c r="F124" t="s">
        <v>12</v>
      </c>
      <c r="G124" s="47">
        <v>0</v>
      </c>
    </row>
    <row r="125" spans="1:7" ht="15" x14ac:dyDescent="0.25">
      <c r="A125" s="3" t="s">
        <v>97</v>
      </c>
      <c r="B125" s="3" t="s">
        <v>98</v>
      </c>
      <c r="C125" s="3"/>
      <c r="D125" s="14"/>
      <c r="E125" s="5"/>
      <c r="F125" s="3"/>
      <c r="G125" s="6"/>
    </row>
    <row r="126" spans="1:7" ht="15" x14ac:dyDescent="0.2">
      <c r="A126" t="s">
        <v>9</v>
      </c>
      <c r="B126" t="s">
        <v>10</v>
      </c>
      <c r="C126" t="s">
        <v>11</v>
      </c>
      <c r="D126" s="12">
        <v>4</v>
      </c>
      <c r="E126" s="2">
        <v>281</v>
      </c>
      <c r="F126" t="s">
        <v>12</v>
      </c>
      <c r="G126" s="47">
        <v>0</v>
      </c>
    </row>
    <row r="127" spans="1:7" ht="15" x14ac:dyDescent="0.25">
      <c r="A127" s="3" t="s">
        <v>99</v>
      </c>
      <c r="B127" s="3" t="s">
        <v>98</v>
      </c>
      <c r="C127" s="3"/>
      <c r="D127" s="14"/>
      <c r="E127" s="5"/>
      <c r="F127" s="3"/>
      <c r="G127" s="6"/>
    </row>
    <row r="128" spans="1:7" ht="15" x14ac:dyDescent="0.2">
      <c r="A128" t="s">
        <v>9</v>
      </c>
      <c r="B128" t="s">
        <v>10</v>
      </c>
      <c r="C128" t="s">
        <v>11</v>
      </c>
      <c r="D128" s="12">
        <v>4</v>
      </c>
      <c r="E128" s="2">
        <v>9</v>
      </c>
      <c r="F128" t="s">
        <v>12</v>
      </c>
      <c r="G128" s="47">
        <v>0</v>
      </c>
    </row>
    <row r="129" spans="1:7" ht="15" x14ac:dyDescent="0.25">
      <c r="A129" s="3" t="s">
        <v>100</v>
      </c>
      <c r="B129" s="3" t="s">
        <v>101</v>
      </c>
      <c r="C129" s="3"/>
      <c r="D129" s="14"/>
      <c r="E129" s="5"/>
      <c r="F129" s="3"/>
      <c r="G129" s="6"/>
    </row>
    <row r="130" spans="1:7" ht="15" x14ac:dyDescent="0.2">
      <c r="A130" t="s">
        <v>9</v>
      </c>
      <c r="B130" t="s">
        <v>10</v>
      </c>
      <c r="C130" t="s">
        <v>11</v>
      </c>
      <c r="D130" s="12">
        <v>4</v>
      </c>
      <c r="E130" s="2">
        <v>202</v>
      </c>
      <c r="F130" t="s">
        <v>12</v>
      </c>
      <c r="G130" s="47">
        <v>0</v>
      </c>
    </row>
    <row r="131" spans="1:7" ht="15" x14ac:dyDescent="0.25">
      <c r="A131" s="3" t="s">
        <v>102</v>
      </c>
      <c r="B131" s="3" t="s">
        <v>103</v>
      </c>
      <c r="C131" s="3"/>
      <c r="D131" s="14"/>
      <c r="E131" s="5"/>
      <c r="F131" s="3"/>
      <c r="G131" s="6"/>
    </row>
    <row r="132" spans="1:7" ht="15" x14ac:dyDescent="0.2">
      <c r="A132" t="s">
        <v>9</v>
      </c>
      <c r="B132" t="s">
        <v>10</v>
      </c>
      <c r="C132" t="s">
        <v>11</v>
      </c>
      <c r="D132" s="12">
        <v>3</v>
      </c>
      <c r="E132" s="2">
        <v>913</v>
      </c>
      <c r="F132" t="s">
        <v>12</v>
      </c>
      <c r="G132" s="47">
        <v>0</v>
      </c>
    </row>
    <row r="133" spans="1:7" ht="15" x14ac:dyDescent="0.25">
      <c r="A133" s="3" t="s">
        <v>104</v>
      </c>
      <c r="B133" s="3" t="s">
        <v>105</v>
      </c>
      <c r="C133" s="3"/>
      <c r="D133" s="14"/>
      <c r="E133" s="5"/>
      <c r="F133" s="3"/>
      <c r="G133" s="6"/>
    </row>
    <row r="134" spans="1:7" ht="15" x14ac:dyDescent="0.2">
      <c r="A134" t="s">
        <v>9</v>
      </c>
      <c r="B134" t="s">
        <v>10</v>
      </c>
      <c r="C134" t="s">
        <v>106</v>
      </c>
      <c r="D134" s="12">
        <v>3</v>
      </c>
      <c r="E134" s="2">
        <v>54</v>
      </c>
      <c r="F134" t="s">
        <v>12</v>
      </c>
      <c r="G134" s="47">
        <v>0</v>
      </c>
    </row>
    <row r="135" spans="1:7" ht="15" x14ac:dyDescent="0.25">
      <c r="A135" s="3" t="s">
        <v>107</v>
      </c>
      <c r="B135" s="3" t="s">
        <v>105</v>
      </c>
      <c r="C135" s="3"/>
      <c r="D135" s="14"/>
      <c r="E135" s="5"/>
      <c r="F135" s="3"/>
      <c r="G135" s="6"/>
    </row>
    <row r="136" spans="1:7" ht="15" x14ac:dyDescent="0.2">
      <c r="A136" t="s">
        <v>9</v>
      </c>
      <c r="B136" t="s">
        <v>10</v>
      </c>
      <c r="C136" t="s">
        <v>106</v>
      </c>
      <c r="D136" s="12">
        <v>3</v>
      </c>
      <c r="E136" s="2">
        <v>72</v>
      </c>
      <c r="F136" t="s">
        <v>12</v>
      </c>
      <c r="G136" s="47">
        <v>0</v>
      </c>
    </row>
    <row r="137" spans="1:7" ht="15" x14ac:dyDescent="0.25">
      <c r="A137" s="3" t="s">
        <v>108</v>
      </c>
      <c r="B137" s="3" t="s">
        <v>109</v>
      </c>
      <c r="C137" s="3"/>
      <c r="D137" s="14"/>
      <c r="E137" s="5"/>
      <c r="F137" s="3"/>
      <c r="G137" s="6"/>
    </row>
    <row r="138" spans="1:7" ht="15" x14ac:dyDescent="0.2">
      <c r="A138" t="s">
        <v>9</v>
      </c>
      <c r="B138" t="s">
        <v>10</v>
      </c>
      <c r="C138" t="s">
        <v>106</v>
      </c>
      <c r="D138" s="12">
        <v>3</v>
      </c>
      <c r="E138" s="2">
        <v>926</v>
      </c>
      <c r="F138" t="s">
        <v>12</v>
      </c>
      <c r="G138" s="47">
        <v>0</v>
      </c>
    </row>
    <row r="139" spans="1:7" ht="15" x14ac:dyDescent="0.25">
      <c r="A139" s="3" t="s">
        <v>110</v>
      </c>
      <c r="B139" s="3" t="s">
        <v>111</v>
      </c>
      <c r="C139" s="3"/>
      <c r="D139" s="14"/>
      <c r="E139" s="5"/>
      <c r="F139" s="3"/>
      <c r="G139" s="6"/>
    </row>
    <row r="140" spans="1:7" ht="15" x14ac:dyDescent="0.2">
      <c r="A140" t="s">
        <v>9</v>
      </c>
      <c r="B140" t="s">
        <v>10</v>
      </c>
      <c r="C140" t="s">
        <v>106</v>
      </c>
      <c r="D140" s="12">
        <v>3</v>
      </c>
      <c r="E140" s="2">
        <v>1213</v>
      </c>
      <c r="F140" t="s">
        <v>12</v>
      </c>
      <c r="G140" s="47">
        <v>0</v>
      </c>
    </row>
    <row r="141" spans="1:7" ht="15" x14ac:dyDescent="0.25">
      <c r="A141" s="3" t="s">
        <v>112</v>
      </c>
      <c r="B141" s="3" t="s">
        <v>113</v>
      </c>
      <c r="C141" s="3"/>
      <c r="D141" s="14"/>
      <c r="E141" s="5"/>
      <c r="F141" s="3"/>
      <c r="G141" s="6"/>
    </row>
    <row r="142" spans="1:7" ht="15" x14ac:dyDescent="0.2">
      <c r="A142" t="s">
        <v>9</v>
      </c>
      <c r="B142" t="s">
        <v>10</v>
      </c>
      <c r="C142" t="s">
        <v>106</v>
      </c>
      <c r="D142" s="12">
        <v>3</v>
      </c>
      <c r="E142" s="2">
        <v>126</v>
      </c>
      <c r="F142" t="s">
        <v>12</v>
      </c>
      <c r="G142" s="47">
        <v>0</v>
      </c>
    </row>
    <row r="143" spans="1:7" ht="15" x14ac:dyDescent="0.25">
      <c r="A143" s="3" t="s">
        <v>114</v>
      </c>
      <c r="B143" s="3" t="s">
        <v>115</v>
      </c>
      <c r="C143" s="3"/>
      <c r="D143" s="14"/>
      <c r="E143" s="5"/>
      <c r="F143" s="3"/>
      <c r="G143" s="6"/>
    </row>
    <row r="144" spans="1:7" ht="15" x14ac:dyDescent="0.2">
      <c r="A144" t="s">
        <v>9</v>
      </c>
      <c r="B144" t="s">
        <v>10</v>
      </c>
      <c r="C144" t="s">
        <v>106</v>
      </c>
      <c r="D144" s="12">
        <v>3</v>
      </c>
      <c r="E144" s="2">
        <v>589</v>
      </c>
      <c r="F144" t="s">
        <v>12</v>
      </c>
      <c r="G144" s="47">
        <v>0</v>
      </c>
    </row>
    <row r="145" spans="1:7" ht="15" x14ac:dyDescent="0.25">
      <c r="A145" s="3" t="s">
        <v>116</v>
      </c>
      <c r="B145" s="3" t="s">
        <v>117</v>
      </c>
      <c r="C145" s="3"/>
      <c r="D145" s="14"/>
      <c r="E145" s="5"/>
      <c r="F145" s="3"/>
      <c r="G145" s="6"/>
    </row>
    <row r="146" spans="1:7" ht="15" x14ac:dyDescent="0.2">
      <c r="A146" t="s">
        <v>9</v>
      </c>
      <c r="B146" t="s">
        <v>10</v>
      </c>
      <c r="C146" t="s">
        <v>106</v>
      </c>
      <c r="D146" s="12">
        <v>3</v>
      </c>
      <c r="E146" s="2">
        <v>1017</v>
      </c>
      <c r="F146" t="s">
        <v>12</v>
      </c>
      <c r="G146" s="47">
        <v>0</v>
      </c>
    </row>
    <row r="147" spans="1:7" ht="15" x14ac:dyDescent="0.25">
      <c r="A147" s="3" t="s">
        <v>118</v>
      </c>
      <c r="B147" s="3" t="s">
        <v>119</v>
      </c>
      <c r="C147" s="3"/>
      <c r="D147" s="14"/>
      <c r="E147" s="5"/>
      <c r="F147" s="3"/>
      <c r="G147" s="6"/>
    </row>
    <row r="148" spans="1:7" ht="15" x14ac:dyDescent="0.2">
      <c r="A148" t="s">
        <v>9</v>
      </c>
      <c r="B148" s="9" t="s">
        <v>20</v>
      </c>
      <c r="C148" t="s">
        <v>106</v>
      </c>
      <c r="D148" s="12">
        <v>3</v>
      </c>
      <c r="E148" s="2">
        <v>132</v>
      </c>
      <c r="F148" t="s">
        <v>12</v>
      </c>
      <c r="G148" s="47">
        <v>0</v>
      </c>
    </row>
    <row r="149" spans="1:7" ht="15" x14ac:dyDescent="0.25">
      <c r="A149" s="3" t="s">
        <v>120</v>
      </c>
      <c r="B149" s="3" t="s">
        <v>121</v>
      </c>
      <c r="C149" s="3"/>
      <c r="D149" s="14"/>
      <c r="E149" s="5"/>
      <c r="F149" s="3"/>
      <c r="G149" s="6"/>
    </row>
    <row r="150" spans="1:7" ht="15" x14ac:dyDescent="0.2">
      <c r="A150" t="s">
        <v>9</v>
      </c>
      <c r="B150" t="s">
        <v>10</v>
      </c>
      <c r="C150" t="s">
        <v>88</v>
      </c>
      <c r="D150" s="12">
        <v>3</v>
      </c>
      <c r="E150" s="2">
        <v>559</v>
      </c>
      <c r="F150" t="s">
        <v>12</v>
      </c>
      <c r="G150" s="47">
        <v>0</v>
      </c>
    </row>
    <row r="151" spans="1:7" ht="15" x14ac:dyDescent="0.25">
      <c r="A151" s="3" t="s">
        <v>122</v>
      </c>
      <c r="B151" s="3" t="s">
        <v>123</v>
      </c>
      <c r="C151" s="3"/>
      <c r="D151" s="14"/>
      <c r="E151" s="5"/>
      <c r="F151" s="3"/>
      <c r="G151" s="6"/>
    </row>
    <row r="152" spans="1:7" ht="15" x14ac:dyDescent="0.2">
      <c r="A152" t="s">
        <v>9</v>
      </c>
      <c r="B152" t="s">
        <v>10</v>
      </c>
      <c r="C152" t="s">
        <v>11</v>
      </c>
      <c r="D152" s="12">
        <v>3</v>
      </c>
      <c r="E152" s="2">
        <v>150</v>
      </c>
      <c r="F152" t="s">
        <v>12</v>
      </c>
      <c r="G152" s="47">
        <v>0</v>
      </c>
    </row>
    <row r="153" spans="1:7" ht="15" x14ac:dyDescent="0.25">
      <c r="A153" s="3" t="s">
        <v>124</v>
      </c>
      <c r="B153" s="3" t="s">
        <v>125</v>
      </c>
      <c r="C153" s="3"/>
      <c r="D153" s="14"/>
      <c r="E153" s="5"/>
      <c r="F153" s="3"/>
      <c r="G153" s="6"/>
    </row>
    <row r="154" spans="1:7" ht="15" x14ac:dyDescent="0.2">
      <c r="A154" t="s">
        <v>9</v>
      </c>
      <c r="B154" t="s">
        <v>10</v>
      </c>
      <c r="C154" t="s">
        <v>11</v>
      </c>
      <c r="D154" s="12">
        <v>3</v>
      </c>
      <c r="E154" s="2">
        <v>284</v>
      </c>
      <c r="F154" t="s">
        <v>12</v>
      </c>
      <c r="G154" s="47">
        <v>0</v>
      </c>
    </row>
    <row r="155" spans="1:7" ht="15" x14ac:dyDescent="0.25">
      <c r="A155" s="3" t="s">
        <v>126</v>
      </c>
      <c r="B155" s="3" t="s">
        <v>127</v>
      </c>
      <c r="C155" s="3"/>
      <c r="D155" s="14"/>
      <c r="E155" s="5"/>
      <c r="F155" s="3"/>
      <c r="G155" s="6"/>
    </row>
    <row r="156" spans="1:7" ht="15" x14ac:dyDescent="0.2">
      <c r="A156" t="s">
        <v>9</v>
      </c>
      <c r="B156" t="s">
        <v>10</v>
      </c>
      <c r="C156" t="s">
        <v>11</v>
      </c>
      <c r="D156" s="12">
        <v>3</v>
      </c>
      <c r="E156" s="2">
        <v>5010</v>
      </c>
      <c r="F156" t="s">
        <v>12</v>
      </c>
      <c r="G156" s="47">
        <v>0</v>
      </c>
    </row>
    <row r="157" spans="1:7" ht="15" x14ac:dyDescent="0.25">
      <c r="A157" s="3" t="s">
        <v>128</v>
      </c>
      <c r="B157" s="3" t="s">
        <v>129</v>
      </c>
      <c r="C157" s="3"/>
      <c r="D157" s="14"/>
      <c r="E157" s="5"/>
      <c r="F157" s="3"/>
      <c r="G157" s="6"/>
    </row>
    <row r="158" spans="1:7" ht="15" x14ac:dyDescent="0.2">
      <c r="A158" t="s">
        <v>9</v>
      </c>
      <c r="B158" t="s">
        <v>10</v>
      </c>
      <c r="C158" t="s">
        <v>11</v>
      </c>
      <c r="D158" s="12">
        <v>3</v>
      </c>
      <c r="E158" s="2">
        <v>1691</v>
      </c>
      <c r="F158" t="s">
        <v>12</v>
      </c>
      <c r="G158" s="47">
        <v>0</v>
      </c>
    </row>
    <row r="159" spans="1:7" ht="15" x14ac:dyDescent="0.25">
      <c r="A159" s="3" t="s">
        <v>130</v>
      </c>
      <c r="B159" s="3" t="s">
        <v>131</v>
      </c>
      <c r="C159" s="3"/>
      <c r="D159" s="14"/>
      <c r="E159" s="5"/>
      <c r="F159" s="3"/>
      <c r="G159" s="6"/>
    </row>
    <row r="160" spans="1:7" ht="15" x14ac:dyDescent="0.2">
      <c r="A160" t="s">
        <v>9</v>
      </c>
      <c r="B160" t="s">
        <v>10</v>
      </c>
      <c r="C160" t="s">
        <v>11</v>
      </c>
      <c r="D160" s="12">
        <v>3</v>
      </c>
      <c r="E160" s="2">
        <v>2174</v>
      </c>
      <c r="F160" t="s">
        <v>12</v>
      </c>
      <c r="G160" s="47">
        <v>0</v>
      </c>
    </row>
    <row r="161" spans="1:7" ht="15" x14ac:dyDescent="0.25">
      <c r="A161" s="3" t="s">
        <v>132</v>
      </c>
      <c r="B161" s="3" t="s">
        <v>133</v>
      </c>
      <c r="C161" s="3"/>
      <c r="D161" s="14"/>
      <c r="E161" s="5"/>
      <c r="F161" s="3"/>
      <c r="G161" s="6"/>
    </row>
    <row r="162" spans="1:7" ht="15" x14ac:dyDescent="0.2">
      <c r="A162" t="s">
        <v>9</v>
      </c>
      <c r="B162" t="s">
        <v>10</v>
      </c>
      <c r="C162" t="s">
        <v>11</v>
      </c>
      <c r="D162" s="12">
        <v>3</v>
      </c>
      <c r="E162" s="2">
        <v>2100</v>
      </c>
      <c r="F162" t="s">
        <v>12</v>
      </c>
      <c r="G162" s="47">
        <v>0</v>
      </c>
    </row>
    <row r="163" spans="1:7" ht="15" x14ac:dyDescent="0.25">
      <c r="A163" s="3" t="s">
        <v>134</v>
      </c>
      <c r="B163" s="3" t="s">
        <v>135</v>
      </c>
      <c r="C163" s="3"/>
      <c r="D163" s="14"/>
      <c r="E163" s="5"/>
      <c r="F163" s="3"/>
      <c r="G163" s="6"/>
    </row>
    <row r="164" spans="1:7" ht="15" x14ac:dyDescent="0.2">
      <c r="A164" t="s">
        <v>9</v>
      </c>
      <c r="B164" t="s">
        <v>10</v>
      </c>
      <c r="C164" t="s">
        <v>11</v>
      </c>
      <c r="D164" s="12">
        <v>3</v>
      </c>
      <c r="E164" s="2">
        <v>838</v>
      </c>
      <c r="F164" t="s">
        <v>12</v>
      </c>
      <c r="G164" s="47">
        <v>0</v>
      </c>
    </row>
    <row r="165" spans="1:7" ht="15" x14ac:dyDescent="0.25">
      <c r="A165" s="3" t="s">
        <v>136</v>
      </c>
      <c r="B165" s="3" t="s">
        <v>137</v>
      </c>
      <c r="C165" s="3"/>
      <c r="D165" s="14"/>
      <c r="E165" s="5"/>
      <c r="F165" s="3"/>
      <c r="G165" s="6"/>
    </row>
    <row r="166" spans="1:7" ht="15" x14ac:dyDescent="0.2">
      <c r="A166" t="s">
        <v>9</v>
      </c>
      <c r="B166" t="s">
        <v>10</v>
      </c>
      <c r="C166" t="s">
        <v>11</v>
      </c>
      <c r="D166" s="12">
        <v>3</v>
      </c>
      <c r="E166" s="2">
        <v>3800</v>
      </c>
      <c r="F166" t="s">
        <v>12</v>
      </c>
      <c r="G166" s="47">
        <v>0</v>
      </c>
    </row>
    <row r="167" spans="1:7" ht="15" x14ac:dyDescent="0.25">
      <c r="A167" s="3" t="s">
        <v>138</v>
      </c>
      <c r="B167" s="3" t="s">
        <v>139</v>
      </c>
      <c r="C167" s="3"/>
      <c r="D167" s="14"/>
      <c r="E167" s="5"/>
      <c r="F167" s="3"/>
      <c r="G167" s="6"/>
    </row>
    <row r="168" spans="1:7" ht="15" x14ac:dyDescent="0.2">
      <c r="A168" t="s">
        <v>351</v>
      </c>
      <c r="B168" t="s">
        <v>10</v>
      </c>
      <c r="C168" t="s">
        <v>11</v>
      </c>
      <c r="D168" s="12">
        <v>3</v>
      </c>
      <c r="E168" s="2">
        <v>9399</v>
      </c>
      <c r="F168" t="s">
        <v>12</v>
      </c>
      <c r="G168" s="47">
        <v>0</v>
      </c>
    </row>
    <row r="169" spans="1:7" ht="15" x14ac:dyDescent="0.2">
      <c r="A169" t="s">
        <v>352</v>
      </c>
      <c r="B169" t="s">
        <v>10</v>
      </c>
      <c r="C169" t="s">
        <v>11</v>
      </c>
      <c r="D169" s="12">
        <v>3</v>
      </c>
      <c r="E169" s="2">
        <v>197</v>
      </c>
      <c r="F169" t="s">
        <v>12</v>
      </c>
      <c r="G169" s="47">
        <v>0</v>
      </c>
    </row>
    <row r="170" spans="1:7" ht="15" x14ac:dyDescent="0.25">
      <c r="A170" s="3" t="s">
        <v>140</v>
      </c>
      <c r="B170" s="3" t="s">
        <v>141</v>
      </c>
      <c r="C170" s="3"/>
      <c r="D170" s="14"/>
      <c r="E170" s="5"/>
      <c r="F170" s="3"/>
      <c r="G170" s="6"/>
    </row>
    <row r="171" spans="1:7" ht="15" x14ac:dyDescent="0.2">
      <c r="A171" t="s">
        <v>9</v>
      </c>
      <c r="B171" s="9" t="s">
        <v>20</v>
      </c>
      <c r="C171" t="s">
        <v>11</v>
      </c>
      <c r="D171" s="12">
        <v>3</v>
      </c>
      <c r="E171" s="2">
        <v>72</v>
      </c>
      <c r="F171" t="s">
        <v>12</v>
      </c>
      <c r="G171" s="47">
        <v>0</v>
      </c>
    </row>
    <row r="172" spans="1:7" ht="15" x14ac:dyDescent="0.25">
      <c r="A172" s="3" t="s">
        <v>142</v>
      </c>
      <c r="B172" s="3" t="s">
        <v>141</v>
      </c>
      <c r="C172" s="3"/>
      <c r="D172" s="14"/>
      <c r="E172" s="5"/>
      <c r="F172" s="3"/>
      <c r="G172" s="6"/>
    </row>
    <row r="173" spans="1:7" ht="15" x14ac:dyDescent="0.2">
      <c r="A173" t="s">
        <v>9</v>
      </c>
      <c r="B173" s="9" t="s">
        <v>20</v>
      </c>
      <c r="C173" t="s">
        <v>11</v>
      </c>
      <c r="D173" s="12">
        <v>3</v>
      </c>
      <c r="E173" s="2">
        <v>17</v>
      </c>
      <c r="F173" t="s">
        <v>12</v>
      </c>
      <c r="G173" s="47">
        <v>0</v>
      </c>
    </row>
    <row r="174" spans="1:7" ht="15" x14ac:dyDescent="0.25">
      <c r="A174" s="3" t="s">
        <v>143</v>
      </c>
      <c r="B174" s="3" t="s">
        <v>141</v>
      </c>
      <c r="C174" s="3"/>
      <c r="D174" s="14"/>
      <c r="E174" s="5"/>
      <c r="F174" s="3"/>
      <c r="G174" s="6"/>
    </row>
    <row r="175" spans="1:7" ht="15" x14ac:dyDescent="0.2">
      <c r="A175" t="s">
        <v>9</v>
      </c>
      <c r="B175" s="9" t="s">
        <v>20</v>
      </c>
      <c r="C175" t="s">
        <v>11</v>
      </c>
      <c r="D175" s="12">
        <v>3</v>
      </c>
      <c r="E175" s="2">
        <v>130</v>
      </c>
      <c r="F175" t="s">
        <v>12</v>
      </c>
      <c r="G175" s="47">
        <v>0</v>
      </c>
    </row>
    <row r="176" spans="1:7" ht="15" x14ac:dyDescent="0.25">
      <c r="A176" s="3" t="s">
        <v>144</v>
      </c>
      <c r="B176" s="3" t="s">
        <v>141</v>
      </c>
      <c r="C176" s="3"/>
      <c r="D176" s="14"/>
      <c r="E176" s="5"/>
      <c r="F176" s="3"/>
      <c r="G176" s="6"/>
    </row>
    <row r="177" spans="1:7" ht="15" x14ac:dyDescent="0.2">
      <c r="A177" t="s">
        <v>9</v>
      </c>
      <c r="B177" s="9" t="s">
        <v>20</v>
      </c>
      <c r="C177" t="s">
        <v>11</v>
      </c>
      <c r="D177" s="12">
        <v>3</v>
      </c>
      <c r="E177" s="2">
        <v>178</v>
      </c>
      <c r="F177" t="s">
        <v>12</v>
      </c>
      <c r="G177" s="47">
        <v>0</v>
      </c>
    </row>
    <row r="178" spans="1:7" ht="15" x14ac:dyDescent="0.25">
      <c r="A178" s="3" t="s">
        <v>145</v>
      </c>
      <c r="B178" s="3" t="s">
        <v>141</v>
      </c>
      <c r="C178" s="3"/>
      <c r="D178" s="14"/>
      <c r="E178" s="5"/>
      <c r="F178" s="3"/>
      <c r="G178" s="6"/>
    </row>
    <row r="179" spans="1:7" ht="15" x14ac:dyDescent="0.2">
      <c r="A179" t="s">
        <v>9</v>
      </c>
      <c r="B179" s="9" t="s">
        <v>20</v>
      </c>
      <c r="C179" t="s">
        <v>11</v>
      </c>
      <c r="D179" s="12">
        <v>3</v>
      </c>
      <c r="E179" s="2">
        <v>14</v>
      </c>
      <c r="F179" t="s">
        <v>12</v>
      </c>
      <c r="G179" s="47">
        <v>0</v>
      </c>
    </row>
    <row r="180" spans="1:7" ht="15" x14ac:dyDescent="0.25">
      <c r="A180" s="3" t="s">
        <v>146</v>
      </c>
      <c r="B180" s="3" t="s">
        <v>141</v>
      </c>
      <c r="C180" s="3"/>
      <c r="D180" s="14"/>
      <c r="E180" s="5"/>
      <c r="F180" s="3"/>
      <c r="G180" s="6"/>
    </row>
    <row r="181" spans="1:7" ht="15" x14ac:dyDescent="0.2">
      <c r="A181" t="s">
        <v>9</v>
      </c>
      <c r="B181" s="9" t="s">
        <v>20</v>
      </c>
      <c r="C181" t="s">
        <v>11</v>
      </c>
      <c r="D181" s="12">
        <v>3</v>
      </c>
      <c r="E181" s="2">
        <v>5</v>
      </c>
      <c r="F181" t="s">
        <v>12</v>
      </c>
      <c r="G181" s="47">
        <v>0</v>
      </c>
    </row>
    <row r="182" spans="1:7" ht="15" x14ac:dyDescent="0.25">
      <c r="A182" s="3" t="s">
        <v>147</v>
      </c>
      <c r="B182" s="3" t="s">
        <v>148</v>
      </c>
      <c r="C182" s="3"/>
      <c r="D182" s="14"/>
      <c r="E182" s="5"/>
      <c r="F182" s="3"/>
      <c r="G182" s="6"/>
    </row>
    <row r="183" spans="1:7" ht="15" x14ac:dyDescent="0.2">
      <c r="A183" t="s">
        <v>9</v>
      </c>
      <c r="B183" t="s">
        <v>10</v>
      </c>
      <c r="C183" t="s">
        <v>11</v>
      </c>
      <c r="D183" s="12">
        <v>3</v>
      </c>
      <c r="E183" s="2">
        <v>9053</v>
      </c>
      <c r="F183" t="s">
        <v>12</v>
      </c>
      <c r="G183" s="47">
        <v>0</v>
      </c>
    </row>
    <row r="184" spans="1:7" ht="15" x14ac:dyDescent="0.25">
      <c r="A184" s="3" t="s">
        <v>149</v>
      </c>
      <c r="B184" s="3" t="s">
        <v>150</v>
      </c>
      <c r="C184" s="3"/>
      <c r="D184" s="14"/>
      <c r="E184" s="5"/>
      <c r="F184" s="3"/>
      <c r="G184" s="6"/>
    </row>
    <row r="185" spans="1:7" ht="15" x14ac:dyDescent="0.2">
      <c r="A185" t="s">
        <v>9</v>
      </c>
      <c r="B185" t="s">
        <v>10</v>
      </c>
      <c r="C185" t="s">
        <v>11</v>
      </c>
      <c r="D185" s="12">
        <v>3</v>
      </c>
      <c r="E185" s="2">
        <v>1657</v>
      </c>
      <c r="F185" t="s">
        <v>12</v>
      </c>
      <c r="G185" s="47">
        <v>0</v>
      </c>
    </row>
    <row r="186" spans="1:7" ht="15" x14ac:dyDescent="0.25">
      <c r="A186" s="3" t="s">
        <v>151</v>
      </c>
      <c r="B186" s="3" t="s">
        <v>152</v>
      </c>
      <c r="C186" s="3"/>
      <c r="D186" s="14"/>
      <c r="E186" s="5"/>
      <c r="F186" s="3"/>
      <c r="G186" s="6"/>
    </row>
    <row r="187" spans="1:7" ht="15" x14ac:dyDescent="0.2">
      <c r="A187" t="s">
        <v>9</v>
      </c>
      <c r="B187" t="s">
        <v>10</v>
      </c>
      <c r="C187" t="s">
        <v>11</v>
      </c>
      <c r="D187" s="12">
        <v>3</v>
      </c>
      <c r="E187" s="2">
        <v>3176</v>
      </c>
      <c r="F187" t="s">
        <v>12</v>
      </c>
      <c r="G187" s="47">
        <v>0</v>
      </c>
    </row>
    <row r="188" spans="1:7" ht="15" x14ac:dyDescent="0.25">
      <c r="A188" s="3" t="s">
        <v>153</v>
      </c>
      <c r="B188" s="3" t="s">
        <v>154</v>
      </c>
      <c r="C188" s="3"/>
      <c r="D188" s="14"/>
      <c r="E188" s="5"/>
      <c r="F188" s="3"/>
      <c r="G188" s="6"/>
    </row>
    <row r="189" spans="1:7" ht="15" x14ac:dyDescent="0.2">
      <c r="A189" t="s">
        <v>9</v>
      </c>
      <c r="B189" t="s">
        <v>10</v>
      </c>
      <c r="C189" t="s">
        <v>11</v>
      </c>
      <c r="D189" s="12">
        <v>3</v>
      </c>
      <c r="E189" s="2">
        <v>5454</v>
      </c>
      <c r="F189" t="s">
        <v>12</v>
      </c>
      <c r="G189" s="47">
        <v>0</v>
      </c>
    </row>
    <row r="190" spans="1:7" ht="15" x14ac:dyDescent="0.25">
      <c r="A190" s="3" t="s">
        <v>155</v>
      </c>
      <c r="B190" s="3" t="s">
        <v>156</v>
      </c>
      <c r="C190" s="3"/>
      <c r="D190" s="14"/>
      <c r="E190" s="5"/>
      <c r="F190" s="3"/>
      <c r="G190" s="6"/>
    </row>
    <row r="191" spans="1:7" ht="15" x14ac:dyDescent="0.2">
      <c r="A191" t="s">
        <v>9</v>
      </c>
      <c r="B191" t="s">
        <v>10</v>
      </c>
      <c r="C191" t="s">
        <v>11</v>
      </c>
      <c r="D191" s="12">
        <v>3</v>
      </c>
      <c r="E191" s="2">
        <v>4244</v>
      </c>
      <c r="F191" t="s">
        <v>12</v>
      </c>
      <c r="G191" s="47">
        <v>0</v>
      </c>
    </row>
    <row r="192" spans="1:7" ht="15" x14ac:dyDescent="0.25">
      <c r="A192" s="3" t="s">
        <v>157</v>
      </c>
      <c r="B192" s="3" t="s">
        <v>158</v>
      </c>
      <c r="C192" s="3"/>
      <c r="D192" s="14"/>
      <c r="E192" s="5"/>
      <c r="F192" s="3"/>
      <c r="G192" s="6"/>
    </row>
    <row r="193" spans="1:7" ht="15" x14ac:dyDescent="0.2">
      <c r="A193" t="s">
        <v>9</v>
      </c>
      <c r="B193" s="9" t="s">
        <v>20</v>
      </c>
      <c r="C193" t="s">
        <v>21</v>
      </c>
      <c r="D193" s="12">
        <v>6</v>
      </c>
      <c r="E193" s="2">
        <v>1240</v>
      </c>
      <c r="F193" t="s">
        <v>12</v>
      </c>
      <c r="G193" s="47">
        <v>0</v>
      </c>
    </row>
    <row r="194" spans="1:7" ht="15" x14ac:dyDescent="0.25">
      <c r="A194" s="3" t="s">
        <v>159</v>
      </c>
      <c r="B194" s="3" t="s">
        <v>160</v>
      </c>
      <c r="C194" s="3"/>
      <c r="D194" s="14"/>
      <c r="E194" s="5"/>
      <c r="F194" s="3"/>
      <c r="G194" s="6"/>
    </row>
    <row r="195" spans="1:7" ht="15" x14ac:dyDescent="0.2">
      <c r="A195" t="s">
        <v>354</v>
      </c>
      <c r="B195" t="s">
        <v>10</v>
      </c>
      <c r="C195" t="s">
        <v>11</v>
      </c>
      <c r="D195" s="12">
        <v>3</v>
      </c>
      <c r="E195" s="2">
        <v>635</v>
      </c>
      <c r="F195" t="s">
        <v>12</v>
      </c>
      <c r="G195" s="47">
        <v>0</v>
      </c>
    </row>
    <row r="196" spans="1:7" ht="15" x14ac:dyDescent="0.25">
      <c r="A196" s="15" t="s">
        <v>161</v>
      </c>
      <c r="B196" s="3" t="s">
        <v>162</v>
      </c>
      <c r="C196" s="3"/>
      <c r="D196" s="14"/>
      <c r="E196" s="5"/>
      <c r="F196" s="3"/>
      <c r="G196" s="6"/>
    </row>
    <row r="197" spans="1:7" ht="15" x14ac:dyDescent="0.2">
      <c r="A197" t="s">
        <v>351</v>
      </c>
      <c r="B197" t="s">
        <v>10</v>
      </c>
      <c r="C197" t="s">
        <v>11</v>
      </c>
      <c r="D197" s="12">
        <v>3</v>
      </c>
      <c r="E197" s="2">
        <v>2042</v>
      </c>
      <c r="F197" t="s">
        <v>12</v>
      </c>
      <c r="G197" s="47">
        <v>0</v>
      </c>
    </row>
    <row r="198" spans="1:7" ht="15" x14ac:dyDescent="0.2">
      <c r="A198" t="s">
        <v>353</v>
      </c>
      <c r="B198" t="s">
        <v>10</v>
      </c>
      <c r="C198" t="s">
        <v>88</v>
      </c>
      <c r="D198" s="12">
        <v>3</v>
      </c>
      <c r="E198" s="2">
        <v>510</v>
      </c>
      <c r="F198" t="s">
        <v>12</v>
      </c>
      <c r="G198" s="47">
        <v>0</v>
      </c>
    </row>
    <row r="199" spans="1:7" ht="15" x14ac:dyDescent="0.25">
      <c r="A199" s="3" t="s">
        <v>163</v>
      </c>
      <c r="B199" s="3" t="s">
        <v>164</v>
      </c>
      <c r="C199" s="3"/>
      <c r="D199" s="14"/>
      <c r="E199" s="5"/>
      <c r="F199" s="3"/>
      <c r="G199" s="6"/>
    </row>
    <row r="200" spans="1:7" ht="15" x14ac:dyDescent="0.2">
      <c r="A200" t="s">
        <v>9</v>
      </c>
      <c r="B200" t="s">
        <v>10</v>
      </c>
      <c r="C200" t="s">
        <v>11</v>
      </c>
      <c r="D200" s="12">
        <v>3</v>
      </c>
      <c r="E200" s="2">
        <v>1829</v>
      </c>
      <c r="F200" t="s">
        <v>12</v>
      </c>
      <c r="G200" s="47">
        <v>0</v>
      </c>
    </row>
    <row r="201" spans="1:7" ht="15" x14ac:dyDescent="0.25">
      <c r="A201" s="3" t="s">
        <v>165</v>
      </c>
      <c r="B201" s="3" t="s">
        <v>166</v>
      </c>
      <c r="C201" s="3"/>
      <c r="D201" s="14"/>
      <c r="E201" s="5"/>
      <c r="F201" s="3"/>
      <c r="G201" s="6"/>
    </row>
    <row r="202" spans="1:7" ht="15" x14ac:dyDescent="0.2">
      <c r="A202" t="s">
        <v>9</v>
      </c>
      <c r="B202" t="s">
        <v>10</v>
      </c>
      <c r="C202" t="s">
        <v>88</v>
      </c>
      <c r="D202" s="12">
        <v>3</v>
      </c>
      <c r="E202" s="2">
        <v>1125</v>
      </c>
      <c r="F202" t="s">
        <v>12</v>
      </c>
      <c r="G202" s="47">
        <v>0</v>
      </c>
    </row>
    <row r="203" spans="1:7" ht="15" x14ac:dyDescent="0.25">
      <c r="A203" s="3" t="s">
        <v>167</v>
      </c>
      <c r="B203" s="3" t="s">
        <v>168</v>
      </c>
      <c r="C203" s="3"/>
      <c r="D203" s="14"/>
      <c r="E203" s="5"/>
      <c r="F203" s="3"/>
      <c r="G203" s="6"/>
    </row>
    <row r="204" spans="1:7" ht="15" x14ac:dyDescent="0.2">
      <c r="A204" t="s">
        <v>355</v>
      </c>
      <c r="B204" t="s">
        <v>10</v>
      </c>
      <c r="C204" t="s">
        <v>88</v>
      </c>
      <c r="D204" s="12">
        <v>3</v>
      </c>
      <c r="E204" s="2">
        <v>1303</v>
      </c>
      <c r="F204" t="s">
        <v>12</v>
      </c>
      <c r="G204" s="47">
        <v>0</v>
      </c>
    </row>
    <row r="205" spans="1:7" ht="15" x14ac:dyDescent="0.25">
      <c r="A205" s="3" t="s">
        <v>169</v>
      </c>
      <c r="B205" s="3" t="s">
        <v>170</v>
      </c>
      <c r="C205" s="3"/>
      <c r="D205" s="14"/>
      <c r="E205" s="5"/>
      <c r="F205" s="3"/>
      <c r="G205" s="6"/>
    </row>
    <row r="206" spans="1:7" ht="15" x14ac:dyDescent="0.2">
      <c r="A206" t="s">
        <v>9</v>
      </c>
      <c r="B206" t="s">
        <v>10</v>
      </c>
      <c r="C206" t="s">
        <v>11</v>
      </c>
      <c r="D206" s="12">
        <v>3</v>
      </c>
      <c r="E206" s="2">
        <v>3085</v>
      </c>
      <c r="F206" t="s">
        <v>12</v>
      </c>
      <c r="G206" s="47">
        <v>0</v>
      </c>
    </row>
    <row r="207" spans="1:7" ht="15" x14ac:dyDescent="0.25">
      <c r="A207" s="3" t="s">
        <v>171</v>
      </c>
      <c r="B207" s="3" t="s">
        <v>170</v>
      </c>
      <c r="C207" s="3"/>
      <c r="D207" s="14"/>
      <c r="E207" s="5"/>
      <c r="F207" s="3"/>
      <c r="G207" s="6"/>
    </row>
    <row r="208" spans="1:7" ht="15" x14ac:dyDescent="0.2">
      <c r="A208" t="s">
        <v>9</v>
      </c>
      <c r="B208" t="s">
        <v>10</v>
      </c>
      <c r="C208" t="s">
        <v>11</v>
      </c>
      <c r="D208" s="12">
        <v>3</v>
      </c>
      <c r="E208" s="2">
        <v>48</v>
      </c>
      <c r="F208" t="s">
        <v>12</v>
      </c>
      <c r="G208" s="47">
        <v>0</v>
      </c>
    </row>
    <row r="209" spans="1:7" ht="15" x14ac:dyDescent="0.25">
      <c r="A209" s="3" t="s">
        <v>172</v>
      </c>
      <c r="B209" s="3" t="s">
        <v>173</v>
      </c>
      <c r="C209" s="3"/>
      <c r="D209" s="14"/>
      <c r="E209" s="5"/>
      <c r="F209" s="3"/>
      <c r="G209" s="6"/>
    </row>
    <row r="210" spans="1:7" ht="15" x14ac:dyDescent="0.2">
      <c r="A210" t="s">
        <v>9</v>
      </c>
      <c r="B210" t="s">
        <v>10</v>
      </c>
      <c r="C210" t="s">
        <v>11</v>
      </c>
      <c r="D210" s="12">
        <v>3</v>
      </c>
      <c r="E210" s="2">
        <v>1879</v>
      </c>
      <c r="F210" t="s">
        <v>12</v>
      </c>
      <c r="G210" s="47">
        <v>0</v>
      </c>
    </row>
    <row r="211" spans="1:7" ht="15" x14ac:dyDescent="0.25">
      <c r="A211" s="3" t="s">
        <v>174</v>
      </c>
      <c r="B211" s="3" t="s">
        <v>175</v>
      </c>
      <c r="C211" s="3"/>
      <c r="D211" s="14"/>
      <c r="E211" s="5"/>
      <c r="F211" s="3"/>
      <c r="G211" s="6"/>
    </row>
    <row r="212" spans="1:7" ht="15" x14ac:dyDescent="0.2">
      <c r="A212" t="s">
        <v>9</v>
      </c>
      <c r="B212" t="s">
        <v>10</v>
      </c>
      <c r="C212" t="s">
        <v>11</v>
      </c>
      <c r="D212" s="12">
        <v>3</v>
      </c>
      <c r="E212" s="2">
        <v>6759</v>
      </c>
      <c r="F212" t="s">
        <v>12</v>
      </c>
      <c r="G212" s="47">
        <v>0</v>
      </c>
    </row>
    <row r="213" spans="1:7" ht="15" x14ac:dyDescent="0.25">
      <c r="A213" s="3" t="s">
        <v>176</v>
      </c>
      <c r="B213" s="3" t="s">
        <v>177</v>
      </c>
      <c r="C213" s="3"/>
      <c r="D213" s="14"/>
      <c r="E213" s="5"/>
      <c r="F213" s="3"/>
      <c r="G213" s="6"/>
    </row>
    <row r="214" spans="1:7" ht="15" x14ac:dyDescent="0.2">
      <c r="A214" t="s">
        <v>9</v>
      </c>
      <c r="B214" t="s">
        <v>10</v>
      </c>
      <c r="C214" t="s">
        <v>11</v>
      </c>
      <c r="D214" s="12">
        <v>3</v>
      </c>
      <c r="E214" s="2">
        <v>8438</v>
      </c>
      <c r="F214" t="s">
        <v>12</v>
      </c>
      <c r="G214" s="47">
        <v>0</v>
      </c>
    </row>
    <row r="215" spans="1:7" ht="15" x14ac:dyDescent="0.25">
      <c r="A215" s="3" t="s">
        <v>178</v>
      </c>
      <c r="B215" s="3" t="s">
        <v>8</v>
      </c>
      <c r="C215" s="3"/>
      <c r="D215" s="14"/>
      <c r="E215" s="5"/>
      <c r="F215" s="3"/>
      <c r="G215" s="6"/>
    </row>
    <row r="216" spans="1:7" ht="15" x14ac:dyDescent="0.2">
      <c r="A216" t="s">
        <v>9</v>
      </c>
      <c r="B216" t="s">
        <v>10</v>
      </c>
      <c r="C216" t="s">
        <v>11</v>
      </c>
      <c r="D216" s="12">
        <v>3</v>
      </c>
      <c r="E216" s="2">
        <v>6112</v>
      </c>
      <c r="F216" t="s">
        <v>12</v>
      </c>
      <c r="G216" s="47">
        <v>0</v>
      </c>
    </row>
    <row r="217" spans="1:7" ht="15" x14ac:dyDescent="0.25">
      <c r="A217" s="3" t="s">
        <v>179</v>
      </c>
      <c r="B217" s="3" t="s">
        <v>180</v>
      </c>
      <c r="C217" s="3"/>
      <c r="D217" s="14"/>
      <c r="E217" s="5"/>
      <c r="F217" s="3"/>
      <c r="G217" s="6"/>
    </row>
    <row r="218" spans="1:7" ht="15" x14ac:dyDescent="0.2">
      <c r="A218" t="s">
        <v>9</v>
      </c>
      <c r="B218" t="s">
        <v>10</v>
      </c>
      <c r="C218" t="s">
        <v>11</v>
      </c>
      <c r="D218" s="12">
        <v>3</v>
      </c>
      <c r="E218" s="2">
        <v>6776</v>
      </c>
      <c r="F218" t="s">
        <v>12</v>
      </c>
      <c r="G218" s="47">
        <v>0</v>
      </c>
    </row>
    <row r="219" spans="1:7" ht="15" x14ac:dyDescent="0.25">
      <c r="A219" s="3" t="s">
        <v>181</v>
      </c>
      <c r="B219" s="3" t="s">
        <v>182</v>
      </c>
      <c r="C219" s="3"/>
      <c r="D219" s="14"/>
      <c r="E219" s="5"/>
      <c r="F219" s="3"/>
      <c r="G219" s="6"/>
    </row>
    <row r="220" spans="1:7" ht="15" x14ac:dyDescent="0.2">
      <c r="A220" t="s">
        <v>9</v>
      </c>
      <c r="B220" t="s">
        <v>10</v>
      </c>
      <c r="C220" t="s">
        <v>11</v>
      </c>
      <c r="D220" s="12">
        <v>3</v>
      </c>
      <c r="E220" s="2">
        <v>8508</v>
      </c>
      <c r="F220" t="s">
        <v>12</v>
      </c>
      <c r="G220" s="47">
        <v>0</v>
      </c>
    </row>
    <row r="221" spans="1:7" ht="15" x14ac:dyDescent="0.25">
      <c r="A221" s="3" t="s">
        <v>183</v>
      </c>
      <c r="B221" s="3" t="s">
        <v>184</v>
      </c>
      <c r="C221" s="3"/>
      <c r="D221" s="14"/>
      <c r="E221" s="5"/>
      <c r="F221" s="3"/>
      <c r="G221" s="6"/>
    </row>
    <row r="222" spans="1:7" ht="15" x14ac:dyDescent="0.2">
      <c r="A222" t="s">
        <v>9</v>
      </c>
      <c r="B222" t="s">
        <v>10</v>
      </c>
      <c r="C222" t="s">
        <v>11</v>
      </c>
      <c r="D222" s="12">
        <v>3</v>
      </c>
      <c r="E222" s="2">
        <v>303</v>
      </c>
      <c r="F222" t="s">
        <v>12</v>
      </c>
      <c r="G222" s="47">
        <v>0</v>
      </c>
    </row>
    <row r="223" spans="1:7" ht="15" x14ac:dyDescent="0.25">
      <c r="A223" s="3" t="s">
        <v>185</v>
      </c>
      <c r="B223" s="3" t="s">
        <v>186</v>
      </c>
      <c r="C223" s="3"/>
      <c r="D223" s="14"/>
      <c r="E223" s="5"/>
      <c r="F223" s="3"/>
      <c r="G223" s="6"/>
    </row>
    <row r="224" spans="1:7" ht="15" x14ac:dyDescent="0.2">
      <c r="A224" t="s">
        <v>9</v>
      </c>
      <c r="B224" t="s">
        <v>10</v>
      </c>
      <c r="C224" t="s">
        <v>11</v>
      </c>
      <c r="D224" s="12">
        <v>3</v>
      </c>
      <c r="E224" s="2">
        <v>15313</v>
      </c>
      <c r="F224" t="s">
        <v>12</v>
      </c>
      <c r="G224" s="47">
        <v>0</v>
      </c>
    </row>
    <row r="225" spans="1:7" ht="15" x14ac:dyDescent="0.25">
      <c r="A225" s="3" t="s">
        <v>187</v>
      </c>
      <c r="B225" s="3" t="s">
        <v>188</v>
      </c>
      <c r="C225" s="3"/>
      <c r="D225" s="14"/>
      <c r="E225" s="5"/>
      <c r="F225" s="3"/>
      <c r="G225" s="6"/>
    </row>
    <row r="226" spans="1:7" ht="15" x14ac:dyDescent="0.2">
      <c r="A226" t="s">
        <v>9</v>
      </c>
      <c r="B226" t="s">
        <v>10</v>
      </c>
      <c r="C226" t="s">
        <v>11</v>
      </c>
      <c r="D226" s="12">
        <v>3</v>
      </c>
      <c r="E226" s="2">
        <v>21860</v>
      </c>
      <c r="F226" t="s">
        <v>12</v>
      </c>
      <c r="G226" s="47">
        <v>0</v>
      </c>
    </row>
    <row r="227" spans="1:7" ht="15" x14ac:dyDescent="0.25">
      <c r="A227" s="3" t="s">
        <v>189</v>
      </c>
      <c r="B227" s="3" t="s">
        <v>190</v>
      </c>
      <c r="C227" s="3"/>
      <c r="D227" s="14"/>
      <c r="E227" s="5"/>
      <c r="F227" s="3"/>
      <c r="G227" s="6"/>
    </row>
    <row r="228" spans="1:7" ht="15" x14ac:dyDescent="0.2">
      <c r="A228" t="s">
        <v>9</v>
      </c>
      <c r="B228" t="s">
        <v>10</v>
      </c>
      <c r="C228" t="s">
        <v>11</v>
      </c>
      <c r="D228" s="12">
        <v>3</v>
      </c>
      <c r="E228" s="2">
        <v>18250</v>
      </c>
      <c r="F228" t="s">
        <v>12</v>
      </c>
      <c r="G228" s="47">
        <v>0</v>
      </c>
    </row>
    <row r="229" spans="1:7" ht="15" x14ac:dyDescent="0.25">
      <c r="A229" s="3" t="s">
        <v>191</v>
      </c>
      <c r="B229" s="3" t="s">
        <v>192</v>
      </c>
      <c r="C229" s="3"/>
      <c r="D229" s="14"/>
      <c r="E229" s="5"/>
      <c r="F229" s="3"/>
      <c r="G229" s="6"/>
    </row>
    <row r="230" spans="1:7" ht="15" x14ac:dyDescent="0.2">
      <c r="A230" t="s">
        <v>9</v>
      </c>
      <c r="B230" t="s">
        <v>10</v>
      </c>
      <c r="C230" t="s">
        <v>193</v>
      </c>
      <c r="D230" s="12">
        <v>4</v>
      </c>
      <c r="E230" s="2">
        <v>108</v>
      </c>
      <c r="F230" t="s">
        <v>12</v>
      </c>
      <c r="G230" s="47">
        <v>0</v>
      </c>
    </row>
    <row r="231" spans="1:7" ht="15" x14ac:dyDescent="0.25">
      <c r="A231" s="3" t="s">
        <v>194</v>
      </c>
      <c r="B231" s="3" t="s">
        <v>195</v>
      </c>
      <c r="C231" s="3"/>
      <c r="D231" s="14"/>
      <c r="E231" s="5"/>
      <c r="F231" s="3"/>
      <c r="G231" s="6"/>
    </row>
    <row r="232" spans="1:7" ht="15" x14ac:dyDescent="0.2">
      <c r="A232" t="s">
        <v>9</v>
      </c>
      <c r="B232" s="9" t="s">
        <v>20</v>
      </c>
      <c r="C232" t="s">
        <v>11</v>
      </c>
      <c r="D232" s="12">
        <v>6</v>
      </c>
      <c r="E232" s="2">
        <v>1555</v>
      </c>
      <c r="F232" t="s">
        <v>12</v>
      </c>
      <c r="G232" s="47">
        <v>0</v>
      </c>
    </row>
    <row r="233" spans="1:7" ht="15" x14ac:dyDescent="0.25">
      <c r="A233" s="3" t="s">
        <v>196</v>
      </c>
      <c r="B233" s="3" t="s">
        <v>197</v>
      </c>
      <c r="C233" s="3"/>
      <c r="D233" s="14"/>
      <c r="E233" s="5"/>
      <c r="F233" s="3"/>
      <c r="G233" s="6"/>
    </row>
    <row r="234" spans="1:7" ht="15" x14ac:dyDescent="0.2">
      <c r="A234" t="s">
        <v>9</v>
      </c>
      <c r="B234" t="s">
        <v>10</v>
      </c>
      <c r="C234" t="s">
        <v>193</v>
      </c>
      <c r="D234" s="12">
        <v>3</v>
      </c>
      <c r="E234" s="2">
        <v>190</v>
      </c>
      <c r="F234" t="s">
        <v>12</v>
      </c>
      <c r="G234" s="47">
        <v>0</v>
      </c>
    </row>
    <row r="235" spans="1:7" ht="15" x14ac:dyDescent="0.25">
      <c r="A235" s="3" t="s">
        <v>198</v>
      </c>
      <c r="B235" s="3" t="s">
        <v>283</v>
      </c>
      <c r="C235" s="3"/>
      <c r="D235" s="14"/>
      <c r="E235" s="5"/>
      <c r="F235" s="3"/>
      <c r="G235" s="6"/>
    </row>
    <row r="236" spans="1:7" ht="15" x14ac:dyDescent="0.2">
      <c r="A236" t="s">
        <v>9</v>
      </c>
      <c r="B236" t="s">
        <v>10</v>
      </c>
      <c r="C236" t="s">
        <v>21</v>
      </c>
      <c r="D236" s="12">
        <v>3</v>
      </c>
      <c r="E236" s="2">
        <v>1128</v>
      </c>
      <c r="F236" t="s">
        <v>12</v>
      </c>
      <c r="G236" s="47">
        <v>0</v>
      </c>
    </row>
    <row r="237" spans="1:7" ht="15" x14ac:dyDescent="0.25">
      <c r="A237" s="3" t="s">
        <v>199</v>
      </c>
      <c r="B237" s="3" t="s">
        <v>284</v>
      </c>
      <c r="C237" s="3"/>
      <c r="D237" s="14"/>
      <c r="E237" s="5"/>
      <c r="F237" s="3"/>
      <c r="G237" s="6"/>
    </row>
    <row r="238" spans="1:7" ht="15" x14ac:dyDescent="0.2">
      <c r="A238" t="s">
        <v>9</v>
      </c>
      <c r="B238" s="9" t="s">
        <v>20</v>
      </c>
      <c r="C238" t="s">
        <v>11</v>
      </c>
      <c r="D238" s="12">
        <v>6</v>
      </c>
      <c r="E238" s="2">
        <v>162</v>
      </c>
      <c r="F238" t="s">
        <v>12</v>
      </c>
      <c r="G238" s="47">
        <v>0</v>
      </c>
    </row>
    <row r="239" spans="1:7" ht="15" x14ac:dyDescent="0.25">
      <c r="A239" s="3" t="s">
        <v>288</v>
      </c>
      <c r="B239" s="3" t="s">
        <v>285</v>
      </c>
      <c r="C239" s="3"/>
      <c r="D239" s="14"/>
      <c r="E239" s="5"/>
      <c r="F239" s="3"/>
      <c r="G239" s="6"/>
    </row>
    <row r="240" spans="1:7" ht="15" x14ac:dyDescent="0.2">
      <c r="A240" t="s">
        <v>9</v>
      </c>
      <c r="B240" t="s">
        <v>10</v>
      </c>
      <c r="C240" t="s">
        <v>193</v>
      </c>
      <c r="D240" s="12">
        <v>3</v>
      </c>
      <c r="E240" s="2">
        <v>125</v>
      </c>
      <c r="F240" t="s">
        <v>12</v>
      </c>
      <c r="G240" s="47">
        <v>0</v>
      </c>
    </row>
    <row r="241" spans="1:7" ht="15" x14ac:dyDescent="0.25">
      <c r="A241" s="3" t="s">
        <v>289</v>
      </c>
      <c r="B241" s="3" t="s">
        <v>285</v>
      </c>
      <c r="C241" s="3"/>
      <c r="D241" s="14"/>
      <c r="E241" s="5"/>
      <c r="F241" s="3"/>
      <c r="G241" s="6"/>
    </row>
    <row r="242" spans="1:7" ht="15" x14ac:dyDescent="0.2">
      <c r="A242" t="s">
        <v>9</v>
      </c>
      <c r="B242" t="s">
        <v>10</v>
      </c>
      <c r="C242" t="s">
        <v>193</v>
      </c>
      <c r="D242" s="12">
        <v>3</v>
      </c>
      <c r="E242" s="2">
        <v>7</v>
      </c>
      <c r="F242" t="s">
        <v>12</v>
      </c>
      <c r="G242" s="47">
        <v>0</v>
      </c>
    </row>
    <row r="243" spans="1:7" ht="15" x14ac:dyDescent="0.25">
      <c r="A243" s="3" t="s">
        <v>200</v>
      </c>
      <c r="B243" s="3" t="s">
        <v>286</v>
      </c>
      <c r="C243" s="3"/>
      <c r="D243" s="14"/>
      <c r="E243" s="5"/>
      <c r="F243" s="3"/>
      <c r="G243" s="6"/>
    </row>
    <row r="244" spans="1:7" ht="15" x14ac:dyDescent="0.2">
      <c r="A244" t="s">
        <v>9</v>
      </c>
      <c r="B244" t="s">
        <v>10</v>
      </c>
      <c r="C244" t="s">
        <v>193</v>
      </c>
      <c r="D244" s="12">
        <v>3</v>
      </c>
      <c r="E244" s="2">
        <v>125</v>
      </c>
      <c r="F244" t="s">
        <v>12</v>
      </c>
      <c r="G244" s="47">
        <v>0</v>
      </c>
    </row>
    <row r="245" spans="1:7" ht="15" x14ac:dyDescent="0.25">
      <c r="A245" s="3" t="s">
        <v>201</v>
      </c>
      <c r="B245" s="3" t="s">
        <v>286</v>
      </c>
      <c r="C245" s="3"/>
      <c r="D245" s="14"/>
      <c r="E245" s="5"/>
      <c r="F245" s="3"/>
      <c r="G245" s="6"/>
    </row>
    <row r="246" spans="1:7" ht="15" x14ac:dyDescent="0.2">
      <c r="A246" t="s">
        <v>9</v>
      </c>
      <c r="B246" t="s">
        <v>10</v>
      </c>
      <c r="C246" t="s">
        <v>193</v>
      </c>
      <c r="D246" s="12">
        <v>3</v>
      </c>
      <c r="E246" s="2">
        <v>7</v>
      </c>
      <c r="F246" t="s">
        <v>12</v>
      </c>
      <c r="G246" s="47">
        <v>0</v>
      </c>
    </row>
    <row r="247" spans="1:7" ht="15" x14ac:dyDescent="0.25">
      <c r="A247" s="3" t="s">
        <v>202</v>
      </c>
      <c r="B247" s="3" t="s">
        <v>287</v>
      </c>
      <c r="C247" s="3"/>
      <c r="D247" s="14"/>
      <c r="E247" s="5"/>
      <c r="F247" s="3"/>
      <c r="G247" s="6"/>
    </row>
    <row r="248" spans="1:7" ht="15" x14ac:dyDescent="0.2">
      <c r="A248" t="s">
        <v>9</v>
      </c>
      <c r="B248" t="s">
        <v>10</v>
      </c>
      <c r="C248" t="s">
        <v>193</v>
      </c>
      <c r="D248" s="12">
        <v>3</v>
      </c>
      <c r="E248" s="2">
        <v>135</v>
      </c>
      <c r="F248" t="s">
        <v>12</v>
      </c>
      <c r="G248" s="47">
        <v>0</v>
      </c>
    </row>
    <row r="249" spans="1:7" ht="15" x14ac:dyDescent="0.25">
      <c r="A249" s="3" t="s">
        <v>203</v>
      </c>
      <c r="B249" s="3" t="s">
        <v>287</v>
      </c>
      <c r="C249" s="3"/>
      <c r="D249" s="14"/>
      <c r="E249" s="5"/>
      <c r="F249" s="3"/>
      <c r="G249" s="6"/>
    </row>
    <row r="250" spans="1:7" ht="15" x14ac:dyDescent="0.2">
      <c r="A250" t="s">
        <v>9</v>
      </c>
      <c r="B250" t="s">
        <v>10</v>
      </c>
      <c r="C250" t="s">
        <v>193</v>
      </c>
      <c r="D250" s="12">
        <v>3</v>
      </c>
      <c r="E250" s="2">
        <v>7</v>
      </c>
      <c r="F250" t="s">
        <v>12</v>
      </c>
      <c r="G250" s="47">
        <v>0</v>
      </c>
    </row>
    <row r="251" spans="1:7" ht="15" x14ac:dyDescent="0.25">
      <c r="A251" s="3" t="s">
        <v>204</v>
      </c>
      <c r="B251" s="3" t="s">
        <v>290</v>
      </c>
      <c r="C251" s="3"/>
      <c r="D251" s="14"/>
      <c r="E251" s="5"/>
      <c r="F251" s="3"/>
      <c r="G251" s="6"/>
    </row>
    <row r="252" spans="1:7" ht="15" x14ac:dyDescent="0.2">
      <c r="A252" t="s">
        <v>9</v>
      </c>
      <c r="B252" t="s">
        <v>10</v>
      </c>
      <c r="C252" t="s">
        <v>193</v>
      </c>
      <c r="D252" s="12">
        <v>3</v>
      </c>
      <c r="E252" s="2">
        <v>135</v>
      </c>
      <c r="F252" t="s">
        <v>12</v>
      </c>
      <c r="G252" s="47">
        <v>0</v>
      </c>
    </row>
    <row r="253" spans="1:7" ht="15" x14ac:dyDescent="0.25">
      <c r="A253" s="3" t="s">
        <v>205</v>
      </c>
      <c r="B253" s="3" t="s">
        <v>290</v>
      </c>
      <c r="C253" s="3"/>
      <c r="D253" s="14"/>
      <c r="E253" s="5"/>
      <c r="F253" s="3"/>
      <c r="G253" s="6"/>
    </row>
    <row r="254" spans="1:7" ht="15" x14ac:dyDescent="0.2">
      <c r="A254" t="s">
        <v>9</v>
      </c>
      <c r="B254" t="s">
        <v>10</v>
      </c>
      <c r="C254" t="s">
        <v>193</v>
      </c>
      <c r="D254" s="12">
        <v>3</v>
      </c>
      <c r="E254" s="2">
        <v>7</v>
      </c>
      <c r="F254" t="s">
        <v>12</v>
      </c>
      <c r="G254" s="47">
        <v>0</v>
      </c>
    </row>
    <row r="255" spans="1:7" ht="15" x14ac:dyDescent="0.25">
      <c r="A255" s="3" t="s">
        <v>206</v>
      </c>
      <c r="B255" s="3" t="s">
        <v>291</v>
      </c>
      <c r="C255" s="3"/>
      <c r="D255" s="14"/>
      <c r="E255" s="5"/>
      <c r="F255" s="3"/>
      <c r="G255" s="6"/>
    </row>
    <row r="256" spans="1:7" ht="15" x14ac:dyDescent="0.2">
      <c r="A256" t="s">
        <v>9</v>
      </c>
      <c r="B256" t="s">
        <v>10</v>
      </c>
      <c r="C256" t="s">
        <v>193</v>
      </c>
      <c r="D256" s="12">
        <v>3</v>
      </c>
      <c r="E256" s="2">
        <v>125</v>
      </c>
      <c r="F256" t="s">
        <v>12</v>
      </c>
      <c r="G256" s="47">
        <v>0</v>
      </c>
    </row>
    <row r="257" spans="1:7" ht="15" x14ac:dyDescent="0.25">
      <c r="A257" s="3" t="s">
        <v>207</v>
      </c>
      <c r="B257" s="3" t="s">
        <v>291</v>
      </c>
      <c r="C257" s="3"/>
      <c r="D257" s="14"/>
      <c r="E257" s="5"/>
      <c r="F257" s="3"/>
      <c r="G257" s="6"/>
    </row>
    <row r="258" spans="1:7" ht="15" x14ac:dyDescent="0.2">
      <c r="A258" t="s">
        <v>9</v>
      </c>
      <c r="B258" t="s">
        <v>10</v>
      </c>
      <c r="C258" t="s">
        <v>193</v>
      </c>
      <c r="D258" s="12">
        <v>3</v>
      </c>
      <c r="E258" s="2">
        <v>7</v>
      </c>
      <c r="F258" t="s">
        <v>12</v>
      </c>
      <c r="G258" s="47">
        <v>0</v>
      </c>
    </row>
    <row r="259" spans="1:7" ht="15" x14ac:dyDescent="0.25">
      <c r="A259" s="3" t="s">
        <v>208</v>
      </c>
      <c r="B259" s="3" t="s">
        <v>292</v>
      </c>
      <c r="C259" s="3"/>
      <c r="D259" s="14"/>
      <c r="E259" s="5"/>
      <c r="F259" s="3"/>
      <c r="G259" s="6"/>
    </row>
    <row r="260" spans="1:7" ht="15" x14ac:dyDescent="0.2">
      <c r="A260" t="s">
        <v>9</v>
      </c>
      <c r="B260" t="s">
        <v>10</v>
      </c>
      <c r="C260" t="s">
        <v>193</v>
      </c>
      <c r="D260" s="12">
        <v>3</v>
      </c>
      <c r="E260" s="2">
        <v>125</v>
      </c>
      <c r="F260" t="s">
        <v>12</v>
      </c>
      <c r="G260" s="47">
        <v>0</v>
      </c>
    </row>
    <row r="261" spans="1:7" ht="15" x14ac:dyDescent="0.25">
      <c r="A261" s="3" t="s">
        <v>209</v>
      </c>
      <c r="B261" s="3" t="s">
        <v>292</v>
      </c>
      <c r="C261" s="3"/>
      <c r="D261" s="14"/>
      <c r="E261" s="5"/>
      <c r="F261" s="3"/>
      <c r="G261" s="6"/>
    </row>
    <row r="262" spans="1:7" ht="15" x14ac:dyDescent="0.2">
      <c r="A262" t="s">
        <v>9</v>
      </c>
      <c r="B262" t="s">
        <v>10</v>
      </c>
      <c r="C262" t="s">
        <v>193</v>
      </c>
      <c r="D262" s="12">
        <v>3</v>
      </c>
      <c r="E262" s="2">
        <v>7</v>
      </c>
      <c r="F262" t="s">
        <v>12</v>
      </c>
      <c r="G262" s="47">
        <v>0</v>
      </c>
    </row>
    <row r="263" spans="1:7" ht="15" x14ac:dyDescent="0.25">
      <c r="A263" s="3" t="s">
        <v>210</v>
      </c>
      <c r="B263" s="3" t="s">
        <v>293</v>
      </c>
      <c r="C263" s="3"/>
      <c r="D263" s="14"/>
      <c r="E263" s="5"/>
      <c r="F263" s="3"/>
      <c r="G263" s="6"/>
    </row>
    <row r="264" spans="1:7" ht="15" x14ac:dyDescent="0.2">
      <c r="A264" t="s">
        <v>9</v>
      </c>
      <c r="B264" t="s">
        <v>10</v>
      </c>
      <c r="C264" t="s">
        <v>193</v>
      </c>
      <c r="D264" s="12">
        <v>3</v>
      </c>
      <c r="E264" s="2">
        <v>144</v>
      </c>
      <c r="F264" t="s">
        <v>12</v>
      </c>
      <c r="G264" s="47">
        <v>0</v>
      </c>
    </row>
    <row r="265" spans="1:7" ht="15" x14ac:dyDescent="0.25">
      <c r="A265" s="3" t="s">
        <v>211</v>
      </c>
      <c r="B265" s="3" t="s">
        <v>293</v>
      </c>
      <c r="C265" s="3"/>
      <c r="D265" s="14"/>
      <c r="E265" s="5"/>
      <c r="F265" s="3"/>
      <c r="G265" s="6"/>
    </row>
    <row r="266" spans="1:7" ht="15" x14ac:dyDescent="0.2">
      <c r="A266" t="s">
        <v>9</v>
      </c>
      <c r="B266" t="s">
        <v>10</v>
      </c>
      <c r="C266" t="s">
        <v>193</v>
      </c>
      <c r="D266" s="12">
        <v>3</v>
      </c>
      <c r="E266" s="2">
        <v>7</v>
      </c>
      <c r="F266" t="s">
        <v>12</v>
      </c>
      <c r="G266" s="47">
        <v>0</v>
      </c>
    </row>
    <row r="267" spans="1:7" ht="15" x14ac:dyDescent="0.25">
      <c r="A267" s="3" t="s">
        <v>212</v>
      </c>
      <c r="B267" s="3" t="s">
        <v>294</v>
      </c>
      <c r="C267" s="3"/>
      <c r="D267" s="14"/>
      <c r="E267" s="5"/>
      <c r="F267" s="3"/>
      <c r="G267" s="6"/>
    </row>
    <row r="268" spans="1:7" ht="15" x14ac:dyDescent="0.2">
      <c r="A268" t="s">
        <v>9</v>
      </c>
      <c r="B268" t="s">
        <v>10</v>
      </c>
      <c r="C268" t="s">
        <v>193</v>
      </c>
      <c r="D268" s="12">
        <v>3</v>
      </c>
      <c r="E268" s="2">
        <v>125</v>
      </c>
      <c r="F268" t="s">
        <v>12</v>
      </c>
      <c r="G268" s="47">
        <v>0</v>
      </c>
    </row>
    <row r="269" spans="1:7" ht="15" x14ac:dyDescent="0.25">
      <c r="A269" s="3" t="s">
        <v>213</v>
      </c>
      <c r="B269" s="3" t="s">
        <v>294</v>
      </c>
      <c r="C269" s="3"/>
      <c r="D269" s="14"/>
      <c r="E269" s="5"/>
      <c r="F269" s="3"/>
      <c r="G269" s="6"/>
    </row>
    <row r="270" spans="1:7" ht="15" x14ac:dyDescent="0.2">
      <c r="A270" t="s">
        <v>9</v>
      </c>
      <c r="B270" t="s">
        <v>10</v>
      </c>
      <c r="C270" t="s">
        <v>193</v>
      </c>
      <c r="D270" s="12">
        <v>3</v>
      </c>
      <c r="E270" s="2">
        <v>7</v>
      </c>
      <c r="F270" t="s">
        <v>12</v>
      </c>
      <c r="G270" s="47">
        <v>0</v>
      </c>
    </row>
    <row r="271" spans="1:7" ht="15" x14ac:dyDescent="0.25">
      <c r="A271" s="3" t="s">
        <v>214</v>
      </c>
      <c r="B271" s="3" t="s">
        <v>295</v>
      </c>
      <c r="C271" s="3"/>
      <c r="D271" s="14"/>
      <c r="E271" s="5"/>
      <c r="F271" s="3"/>
      <c r="G271" s="6"/>
    </row>
    <row r="272" spans="1:7" ht="15" x14ac:dyDescent="0.2">
      <c r="A272" t="s">
        <v>9</v>
      </c>
      <c r="B272" t="s">
        <v>10</v>
      </c>
      <c r="C272" t="s">
        <v>193</v>
      </c>
      <c r="D272" s="12">
        <v>3</v>
      </c>
      <c r="E272" s="2">
        <v>125</v>
      </c>
      <c r="F272" t="s">
        <v>12</v>
      </c>
      <c r="G272" s="47">
        <v>0</v>
      </c>
    </row>
    <row r="273" spans="1:7" ht="15" x14ac:dyDescent="0.25">
      <c r="A273" s="3" t="s">
        <v>215</v>
      </c>
      <c r="B273" s="3" t="s">
        <v>295</v>
      </c>
      <c r="C273" s="3"/>
      <c r="D273" s="14"/>
      <c r="E273" s="5"/>
      <c r="F273" s="3"/>
      <c r="G273" s="6"/>
    </row>
    <row r="274" spans="1:7" ht="15" x14ac:dyDescent="0.2">
      <c r="A274" t="s">
        <v>9</v>
      </c>
      <c r="B274" t="s">
        <v>10</v>
      </c>
      <c r="C274" t="s">
        <v>193</v>
      </c>
      <c r="D274" s="12">
        <v>3</v>
      </c>
      <c r="E274" s="2">
        <v>7</v>
      </c>
      <c r="F274" t="s">
        <v>12</v>
      </c>
      <c r="G274" s="47">
        <v>0</v>
      </c>
    </row>
    <row r="275" spans="1:7" ht="15" x14ac:dyDescent="0.25">
      <c r="A275" s="3" t="s">
        <v>216</v>
      </c>
      <c r="B275" s="3" t="s">
        <v>296</v>
      </c>
      <c r="C275" s="3"/>
      <c r="D275" s="14"/>
      <c r="E275" s="5"/>
      <c r="F275" s="3"/>
      <c r="G275" s="6"/>
    </row>
    <row r="276" spans="1:7" ht="15" x14ac:dyDescent="0.2">
      <c r="A276" t="s">
        <v>9</v>
      </c>
      <c r="B276" t="s">
        <v>10</v>
      </c>
      <c r="C276" t="s">
        <v>193</v>
      </c>
      <c r="D276" s="12">
        <v>3</v>
      </c>
      <c r="E276" s="2">
        <v>125</v>
      </c>
      <c r="F276" t="s">
        <v>12</v>
      </c>
      <c r="G276" s="47">
        <v>0</v>
      </c>
    </row>
    <row r="277" spans="1:7" ht="15" x14ac:dyDescent="0.25">
      <c r="A277" s="3" t="s">
        <v>217</v>
      </c>
      <c r="B277" s="3" t="s">
        <v>296</v>
      </c>
      <c r="C277" s="3"/>
      <c r="D277" s="14"/>
      <c r="E277" s="5"/>
      <c r="F277" s="3"/>
      <c r="G277" s="6"/>
    </row>
    <row r="278" spans="1:7" ht="15" x14ac:dyDescent="0.2">
      <c r="A278" t="s">
        <v>9</v>
      </c>
      <c r="B278" t="s">
        <v>10</v>
      </c>
      <c r="C278" t="s">
        <v>193</v>
      </c>
      <c r="D278" s="12">
        <v>3</v>
      </c>
      <c r="E278" s="2">
        <v>7</v>
      </c>
      <c r="F278" t="s">
        <v>12</v>
      </c>
      <c r="G278" s="47">
        <v>0</v>
      </c>
    </row>
    <row r="279" spans="1:7" ht="15" x14ac:dyDescent="0.25">
      <c r="A279" s="3" t="s">
        <v>218</v>
      </c>
      <c r="B279" s="3" t="s">
        <v>297</v>
      </c>
      <c r="C279" s="3"/>
      <c r="D279" s="14"/>
      <c r="E279" s="5"/>
      <c r="F279" s="3"/>
      <c r="G279" s="6"/>
    </row>
    <row r="280" spans="1:7" ht="15" x14ac:dyDescent="0.2">
      <c r="A280" t="s">
        <v>9</v>
      </c>
      <c r="B280" t="s">
        <v>10</v>
      </c>
      <c r="C280" t="s">
        <v>193</v>
      </c>
      <c r="D280" s="12">
        <v>3</v>
      </c>
      <c r="E280" s="2">
        <v>144</v>
      </c>
      <c r="F280" t="s">
        <v>12</v>
      </c>
      <c r="G280" s="47">
        <v>0</v>
      </c>
    </row>
    <row r="281" spans="1:7" ht="15" x14ac:dyDescent="0.25">
      <c r="A281" s="3" t="s">
        <v>219</v>
      </c>
      <c r="B281" s="3" t="s">
        <v>297</v>
      </c>
      <c r="C281" s="3"/>
      <c r="D281" s="14"/>
      <c r="E281" s="5"/>
      <c r="F281" s="3"/>
      <c r="G281" s="6"/>
    </row>
    <row r="282" spans="1:7" ht="15" x14ac:dyDescent="0.2">
      <c r="A282" t="s">
        <v>9</v>
      </c>
      <c r="B282" t="s">
        <v>10</v>
      </c>
      <c r="C282" t="s">
        <v>193</v>
      </c>
      <c r="D282" s="12">
        <v>3</v>
      </c>
      <c r="E282" s="2">
        <v>7</v>
      </c>
      <c r="F282" t="s">
        <v>12</v>
      </c>
      <c r="G282" s="47">
        <v>0</v>
      </c>
    </row>
    <row r="283" spans="1:7" ht="15" x14ac:dyDescent="0.25">
      <c r="A283" s="3" t="s">
        <v>220</v>
      </c>
      <c r="B283" s="3" t="s">
        <v>298</v>
      </c>
      <c r="C283" s="3"/>
      <c r="D283" s="14"/>
      <c r="E283" s="5"/>
      <c r="F283" s="3"/>
      <c r="G283" s="6"/>
    </row>
    <row r="284" spans="1:7" ht="15" x14ac:dyDescent="0.2">
      <c r="A284" t="s">
        <v>9</v>
      </c>
      <c r="B284" t="s">
        <v>10</v>
      </c>
      <c r="C284" t="s">
        <v>193</v>
      </c>
      <c r="D284" s="12">
        <v>3</v>
      </c>
      <c r="E284" s="2">
        <v>125</v>
      </c>
      <c r="F284" t="s">
        <v>12</v>
      </c>
      <c r="G284" s="47">
        <v>0</v>
      </c>
    </row>
    <row r="285" spans="1:7" ht="15" x14ac:dyDescent="0.25">
      <c r="A285" s="3" t="s">
        <v>221</v>
      </c>
      <c r="B285" s="3" t="s">
        <v>298</v>
      </c>
      <c r="C285" s="3"/>
      <c r="D285" s="14"/>
      <c r="E285" s="5"/>
      <c r="F285" s="3"/>
      <c r="G285" s="6"/>
    </row>
    <row r="286" spans="1:7" ht="15" x14ac:dyDescent="0.2">
      <c r="A286" t="s">
        <v>9</v>
      </c>
      <c r="B286" t="s">
        <v>10</v>
      </c>
      <c r="C286" t="s">
        <v>193</v>
      </c>
      <c r="D286" s="12">
        <v>3</v>
      </c>
      <c r="E286" s="2">
        <v>7</v>
      </c>
      <c r="F286" t="s">
        <v>12</v>
      </c>
      <c r="G286" s="47">
        <v>0</v>
      </c>
    </row>
    <row r="287" spans="1:7" ht="15" x14ac:dyDescent="0.25">
      <c r="A287" s="3" t="s">
        <v>222</v>
      </c>
      <c r="B287" s="3" t="s">
        <v>299</v>
      </c>
      <c r="C287" s="3"/>
      <c r="D287" s="14"/>
      <c r="E287" s="5"/>
      <c r="F287" s="3"/>
      <c r="G287" s="6"/>
    </row>
    <row r="288" spans="1:7" ht="15" x14ac:dyDescent="0.2">
      <c r="A288" t="s">
        <v>9</v>
      </c>
      <c r="B288" t="s">
        <v>10</v>
      </c>
      <c r="C288" t="s">
        <v>193</v>
      </c>
      <c r="D288" s="12">
        <v>3</v>
      </c>
      <c r="E288" s="2">
        <v>125</v>
      </c>
      <c r="F288" t="s">
        <v>12</v>
      </c>
      <c r="G288" s="47">
        <v>0</v>
      </c>
    </row>
    <row r="289" spans="1:7" ht="15" x14ac:dyDescent="0.25">
      <c r="A289" s="3" t="s">
        <v>223</v>
      </c>
      <c r="B289" s="3" t="s">
        <v>299</v>
      </c>
      <c r="C289" s="3"/>
      <c r="D289" s="14"/>
      <c r="E289" s="5"/>
      <c r="F289" s="3"/>
      <c r="G289" s="6"/>
    </row>
    <row r="290" spans="1:7" ht="15" x14ac:dyDescent="0.2">
      <c r="A290" t="s">
        <v>9</v>
      </c>
      <c r="B290" t="s">
        <v>10</v>
      </c>
      <c r="C290" t="s">
        <v>193</v>
      </c>
      <c r="D290" s="12">
        <v>3</v>
      </c>
      <c r="E290" s="2">
        <v>7</v>
      </c>
      <c r="F290" t="s">
        <v>12</v>
      </c>
      <c r="G290" s="47">
        <v>0</v>
      </c>
    </row>
    <row r="291" spans="1:7" ht="15" x14ac:dyDescent="0.25">
      <c r="A291" s="3" t="s">
        <v>224</v>
      </c>
      <c r="B291" s="3" t="s">
        <v>300</v>
      </c>
      <c r="C291" s="3"/>
      <c r="D291" s="14"/>
      <c r="E291" s="5"/>
      <c r="F291" s="3"/>
      <c r="G291" s="6"/>
    </row>
    <row r="292" spans="1:7" ht="15" x14ac:dyDescent="0.2">
      <c r="A292" t="s">
        <v>9</v>
      </c>
      <c r="B292" t="s">
        <v>10</v>
      </c>
      <c r="C292" t="s">
        <v>193</v>
      </c>
      <c r="D292" s="12">
        <v>3</v>
      </c>
      <c r="E292" s="2">
        <v>125</v>
      </c>
      <c r="F292" t="s">
        <v>12</v>
      </c>
      <c r="G292" s="47">
        <v>0</v>
      </c>
    </row>
    <row r="293" spans="1:7" ht="15" x14ac:dyDescent="0.25">
      <c r="A293" s="15" t="s">
        <v>225</v>
      </c>
      <c r="B293" s="3" t="s">
        <v>300</v>
      </c>
      <c r="C293" s="3"/>
      <c r="D293" s="14"/>
      <c r="E293" s="5"/>
      <c r="F293" s="3"/>
      <c r="G293" s="6"/>
    </row>
    <row r="294" spans="1:7" ht="15" x14ac:dyDescent="0.2">
      <c r="A294" t="s">
        <v>9</v>
      </c>
      <c r="B294" t="s">
        <v>10</v>
      </c>
      <c r="C294" t="s">
        <v>193</v>
      </c>
      <c r="D294" s="12">
        <v>3</v>
      </c>
      <c r="E294" s="2">
        <v>7</v>
      </c>
      <c r="F294" t="s">
        <v>12</v>
      </c>
      <c r="G294" s="47">
        <v>0</v>
      </c>
    </row>
    <row r="295" spans="1:7" ht="15" x14ac:dyDescent="0.25">
      <c r="A295" s="3" t="s">
        <v>226</v>
      </c>
      <c r="B295" s="3" t="s">
        <v>301</v>
      </c>
      <c r="C295" s="3"/>
      <c r="D295" s="14"/>
      <c r="E295" s="5"/>
      <c r="F295" s="3"/>
      <c r="G295" s="6"/>
    </row>
    <row r="296" spans="1:7" ht="15" x14ac:dyDescent="0.2">
      <c r="A296" t="s">
        <v>9</v>
      </c>
      <c r="B296" t="s">
        <v>10</v>
      </c>
      <c r="C296" t="s">
        <v>193</v>
      </c>
      <c r="D296" s="12">
        <v>3</v>
      </c>
      <c r="E296" s="2">
        <v>125</v>
      </c>
      <c r="F296" t="s">
        <v>12</v>
      </c>
      <c r="G296" s="47">
        <v>0</v>
      </c>
    </row>
    <row r="297" spans="1:7" ht="15" x14ac:dyDescent="0.25">
      <c r="A297" s="3" t="s">
        <v>227</v>
      </c>
      <c r="B297" s="3" t="s">
        <v>301</v>
      </c>
      <c r="C297" s="3"/>
      <c r="D297" s="14"/>
      <c r="E297" s="5"/>
      <c r="F297" s="3"/>
      <c r="G297" s="6"/>
    </row>
    <row r="298" spans="1:7" ht="15" x14ac:dyDescent="0.2">
      <c r="A298" t="s">
        <v>9</v>
      </c>
      <c r="B298" t="s">
        <v>10</v>
      </c>
      <c r="C298" t="s">
        <v>193</v>
      </c>
      <c r="D298" s="12">
        <v>3</v>
      </c>
      <c r="E298" s="2">
        <v>7</v>
      </c>
      <c r="F298" t="s">
        <v>12</v>
      </c>
      <c r="G298" s="47">
        <v>0</v>
      </c>
    </row>
    <row r="299" spans="1:7" ht="15" x14ac:dyDescent="0.25">
      <c r="A299" s="3" t="s">
        <v>228</v>
      </c>
      <c r="B299" s="3" t="s">
        <v>302</v>
      </c>
      <c r="C299" s="3"/>
      <c r="D299" s="14"/>
      <c r="E299" s="5"/>
      <c r="F299" s="3"/>
      <c r="G299" s="6"/>
    </row>
    <row r="300" spans="1:7" ht="15" x14ac:dyDescent="0.2">
      <c r="A300" t="s">
        <v>9</v>
      </c>
      <c r="B300" t="s">
        <v>10</v>
      </c>
      <c r="C300" t="s">
        <v>193</v>
      </c>
      <c r="D300" s="12">
        <v>3</v>
      </c>
      <c r="E300" s="2">
        <v>125</v>
      </c>
      <c r="F300" t="s">
        <v>12</v>
      </c>
      <c r="G300" s="47">
        <v>0</v>
      </c>
    </row>
    <row r="301" spans="1:7" ht="15" x14ac:dyDescent="0.25">
      <c r="A301" s="3" t="s">
        <v>229</v>
      </c>
      <c r="B301" s="3" t="s">
        <v>302</v>
      </c>
      <c r="C301" s="3"/>
      <c r="D301" s="14"/>
      <c r="E301" s="5"/>
      <c r="F301" s="3"/>
      <c r="G301" s="6"/>
    </row>
    <row r="302" spans="1:7" ht="15" x14ac:dyDescent="0.2">
      <c r="A302" t="s">
        <v>9</v>
      </c>
      <c r="B302" t="s">
        <v>10</v>
      </c>
      <c r="C302" t="s">
        <v>193</v>
      </c>
      <c r="D302" s="12">
        <v>3</v>
      </c>
      <c r="E302" s="2">
        <v>7</v>
      </c>
      <c r="F302" t="s">
        <v>12</v>
      </c>
      <c r="G302" s="47">
        <v>0</v>
      </c>
    </row>
    <row r="303" spans="1:7" ht="15" x14ac:dyDescent="0.25">
      <c r="A303" s="3" t="s">
        <v>230</v>
      </c>
      <c r="B303" s="3" t="s">
        <v>303</v>
      </c>
      <c r="C303" s="3"/>
      <c r="D303" s="14"/>
      <c r="E303" s="5"/>
      <c r="F303" s="3"/>
      <c r="G303" s="6"/>
    </row>
    <row r="304" spans="1:7" ht="15" x14ac:dyDescent="0.2">
      <c r="A304" t="s">
        <v>9</v>
      </c>
      <c r="B304" t="s">
        <v>10</v>
      </c>
      <c r="C304" t="s">
        <v>193</v>
      </c>
      <c r="D304" s="12">
        <v>3</v>
      </c>
      <c r="E304" s="2">
        <v>130</v>
      </c>
      <c r="F304" t="s">
        <v>12</v>
      </c>
      <c r="G304" s="47">
        <v>0</v>
      </c>
    </row>
    <row r="305" spans="1:7" ht="15" x14ac:dyDescent="0.25">
      <c r="A305" s="3" t="s">
        <v>231</v>
      </c>
      <c r="B305" s="3" t="s">
        <v>303</v>
      </c>
      <c r="C305" s="3"/>
      <c r="D305" s="14"/>
      <c r="E305" s="5"/>
      <c r="F305" s="3"/>
      <c r="G305" s="6"/>
    </row>
    <row r="306" spans="1:7" ht="15" x14ac:dyDescent="0.2">
      <c r="A306" t="s">
        <v>9</v>
      </c>
      <c r="B306" t="s">
        <v>10</v>
      </c>
      <c r="C306" t="s">
        <v>193</v>
      </c>
      <c r="D306" s="12">
        <v>3</v>
      </c>
      <c r="E306" s="2">
        <v>7</v>
      </c>
      <c r="F306" t="s">
        <v>12</v>
      </c>
      <c r="G306" s="47">
        <v>0</v>
      </c>
    </row>
    <row r="307" spans="1:7" ht="15" x14ac:dyDescent="0.25">
      <c r="A307" s="3" t="s">
        <v>232</v>
      </c>
      <c r="B307" s="3" t="s">
        <v>304</v>
      </c>
      <c r="C307" s="3"/>
      <c r="D307" s="14"/>
      <c r="E307" s="5"/>
      <c r="F307" s="3"/>
      <c r="G307" s="6"/>
    </row>
    <row r="308" spans="1:7" ht="15" x14ac:dyDescent="0.2">
      <c r="A308" t="s">
        <v>9</v>
      </c>
      <c r="B308" t="s">
        <v>10</v>
      </c>
      <c r="C308" t="s">
        <v>193</v>
      </c>
      <c r="D308" s="12">
        <v>3</v>
      </c>
      <c r="E308" s="2">
        <v>130</v>
      </c>
      <c r="F308" t="s">
        <v>12</v>
      </c>
      <c r="G308" s="47">
        <v>0</v>
      </c>
    </row>
    <row r="309" spans="1:7" ht="15" x14ac:dyDescent="0.25">
      <c r="A309" s="3" t="s">
        <v>233</v>
      </c>
      <c r="B309" s="3" t="s">
        <v>304</v>
      </c>
      <c r="C309" s="3"/>
      <c r="D309" s="14"/>
      <c r="E309" s="5"/>
      <c r="F309" s="3"/>
      <c r="G309" s="6"/>
    </row>
    <row r="310" spans="1:7" ht="15" x14ac:dyDescent="0.2">
      <c r="A310" t="s">
        <v>9</v>
      </c>
      <c r="B310" t="s">
        <v>10</v>
      </c>
      <c r="C310" t="s">
        <v>193</v>
      </c>
      <c r="D310" s="12">
        <v>3</v>
      </c>
      <c r="E310" s="2">
        <v>7</v>
      </c>
      <c r="F310" t="s">
        <v>12</v>
      </c>
      <c r="G310" s="47">
        <v>0</v>
      </c>
    </row>
    <row r="311" spans="1:7" ht="15" x14ac:dyDescent="0.25">
      <c r="A311" s="3" t="s">
        <v>234</v>
      </c>
      <c r="B311" s="3" t="s">
        <v>305</v>
      </c>
      <c r="C311" s="3"/>
      <c r="D311" s="14"/>
      <c r="E311" s="5"/>
      <c r="F311" s="3"/>
      <c r="G311" s="6"/>
    </row>
    <row r="312" spans="1:7" ht="15" x14ac:dyDescent="0.2">
      <c r="A312" t="s">
        <v>9</v>
      </c>
      <c r="B312" t="s">
        <v>10</v>
      </c>
      <c r="C312" t="s">
        <v>193</v>
      </c>
      <c r="D312" s="12">
        <v>3</v>
      </c>
      <c r="E312" s="2">
        <v>125</v>
      </c>
      <c r="F312" t="s">
        <v>12</v>
      </c>
      <c r="G312" s="47">
        <v>0</v>
      </c>
    </row>
    <row r="313" spans="1:7" ht="15" x14ac:dyDescent="0.25">
      <c r="A313" s="3" t="s">
        <v>235</v>
      </c>
      <c r="B313" s="3" t="s">
        <v>305</v>
      </c>
      <c r="C313" s="3"/>
      <c r="D313" s="14"/>
      <c r="E313" s="5"/>
      <c r="F313" s="3"/>
      <c r="G313" s="6"/>
    </row>
    <row r="314" spans="1:7" ht="15" x14ac:dyDescent="0.2">
      <c r="A314" t="s">
        <v>9</v>
      </c>
      <c r="B314" t="s">
        <v>10</v>
      </c>
      <c r="C314" t="s">
        <v>193</v>
      </c>
      <c r="D314" s="12">
        <v>3</v>
      </c>
      <c r="E314" s="2">
        <v>7</v>
      </c>
      <c r="F314" t="s">
        <v>12</v>
      </c>
      <c r="G314" s="47">
        <v>0</v>
      </c>
    </row>
    <row r="315" spans="1:7" ht="15" x14ac:dyDescent="0.25">
      <c r="A315" s="3" t="s">
        <v>236</v>
      </c>
      <c r="B315" s="3" t="s">
        <v>306</v>
      </c>
      <c r="C315" s="3"/>
      <c r="D315" s="14"/>
      <c r="E315" s="5"/>
      <c r="F315" s="3"/>
      <c r="G315" s="6"/>
    </row>
    <row r="316" spans="1:7" ht="15" x14ac:dyDescent="0.2">
      <c r="A316" t="s">
        <v>9</v>
      </c>
      <c r="B316" t="s">
        <v>10</v>
      </c>
      <c r="C316" t="s">
        <v>193</v>
      </c>
      <c r="D316" s="12">
        <v>3</v>
      </c>
      <c r="E316" s="2">
        <v>125</v>
      </c>
      <c r="F316" t="s">
        <v>12</v>
      </c>
      <c r="G316" s="47">
        <v>0</v>
      </c>
    </row>
    <row r="317" spans="1:7" ht="15" x14ac:dyDescent="0.25">
      <c r="A317" s="3" t="s">
        <v>237</v>
      </c>
      <c r="B317" s="3" t="s">
        <v>306</v>
      </c>
      <c r="C317" s="3"/>
      <c r="D317" s="14"/>
      <c r="E317" s="5"/>
      <c r="F317" s="3"/>
      <c r="G317" s="6"/>
    </row>
    <row r="318" spans="1:7" ht="15" x14ac:dyDescent="0.2">
      <c r="A318" t="s">
        <v>9</v>
      </c>
      <c r="B318" t="s">
        <v>10</v>
      </c>
      <c r="C318" t="s">
        <v>193</v>
      </c>
      <c r="D318" s="12">
        <v>3</v>
      </c>
      <c r="E318" s="2">
        <v>7</v>
      </c>
      <c r="F318" t="s">
        <v>12</v>
      </c>
      <c r="G318" s="47">
        <v>0</v>
      </c>
    </row>
    <row r="319" spans="1:7" ht="15" x14ac:dyDescent="0.25">
      <c r="A319" s="3" t="s">
        <v>238</v>
      </c>
      <c r="B319" s="3" t="s">
        <v>307</v>
      </c>
      <c r="C319" s="3"/>
      <c r="D319" s="14"/>
      <c r="E319" s="5"/>
      <c r="F319" s="3"/>
      <c r="G319" s="6"/>
    </row>
    <row r="320" spans="1:7" ht="15" x14ac:dyDescent="0.2">
      <c r="A320" t="s">
        <v>9</v>
      </c>
      <c r="B320" t="s">
        <v>10</v>
      </c>
      <c r="C320" t="s">
        <v>193</v>
      </c>
      <c r="D320" s="12">
        <v>3</v>
      </c>
      <c r="E320" s="2">
        <v>125</v>
      </c>
      <c r="F320" t="s">
        <v>12</v>
      </c>
      <c r="G320" s="47">
        <v>0</v>
      </c>
    </row>
    <row r="321" spans="1:7" ht="15" x14ac:dyDescent="0.25">
      <c r="A321" s="3" t="s">
        <v>239</v>
      </c>
      <c r="B321" s="3" t="s">
        <v>307</v>
      </c>
      <c r="C321" s="3"/>
      <c r="D321" s="14"/>
      <c r="E321" s="5"/>
      <c r="F321" s="3"/>
      <c r="G321" s="6"/>
    </row>
    <row r="322" spans="1:7" ht="15" x14ac:dyDescent="0.2">
      <c r="A322" t="s">
        <v>9</v>
      </c>
      <c r="B322" t="s">
        <v>10</v>
      </c>
      <c r="C322" t="s">
        <v>193</v>
      </c>
      <c r="D322" s="12">
        <v>3</v>
      </c>
      <c r="E322" s="2">
        <v>7</v>
      </c>
      <c r="F322" t="s">
        <v>12</v>
      </c>
      <c r="G322" s="47">
        <v>0</v>
      </c>
    </row>
    <row r="323" spans="1:7" ht="15" x14ac:dyDescent="0.25">
      <c r="A323" s="3" t="s">
        <v>240</v>
      </c>
      <c r="B323" s="3" t="s">
        <v>308</v>
      </c>
      <c r="C323" s="3"/>
      <c r="D323" s="14"/>
      <c r="E323" s="5"/>
      <c r="F323" s="3"/>
      <c r="G323" s="6"/>
    </row>
    <row r="324" spans="1:7" ht="15" x14ac:dyDescent="0.2">
      <c r="A324" t="s">
        <v>9</v>
      </c>
      <c r="B324" t="s">
        <v>10</v>
      </c>
      <c r="C324" t="s">
        <v>193</v>
      </c>
      <c r="D324" s="12">
        <v>3</v>
      </c>
      <c r="E324" s="2">
        <v>125</v>
      </c>
      <c r="F324" t="s">
        <v>12</v>
      </c>
      <c r="G324" s="47">
        <v>0</v>
      </c>
    </row>
    <row r="325" spans="1:7" ht="15" x14ac:dyDescent="0.25">
      <c r="A325" s="3" t="s">
        <v>241</v>
      </c>
      <c r="B325" s="3" t="s">
        <v>308</v>
      </c>
      <c r="C325" s="3"/>
      <c r="D325" s="14"/>
      <c r="E325" s="5"/>
      <c r="F325" s="3"/>
      <c r="G325" s="6"/>
    </row>
    <row r="326" spans="1:7" ht="15" x14ac:dyDescent="0.2">
      <c r="A326" t="s">
        <v>9</v>
      </c>
      <c r="B326" t="s">
        <v>10</v>
      </c>
      <c r="C326" t="s">
        <v>193</v>
      </c>
      <c r="D326" s="12">
        <v>3</v>
      </c>
      <c r="E326" s="2">
        <v>7</v>
      </c>
      <c r="F326" t="s">
        <v>12</v>
      </c>
      <c r="G326" s="47">
        <v>0</v>
      </c>
    </row>
    <row r="327" spans="1:7" ht="15" x14ac:dyDescent="0.25">
      <c r="A327" s="3" t="s">
        <v>242</v>
      </c>
      <c r="B327" s="3" t="s">
        <v>309</v>
      </c>
      <c r="C327" s="3"/>
      <c r="D327" s="14"/>
      <c r="E327" s="5"/>
      <c r="F327" s="3"/>
      <c r="G327" s="6"/>
    </row>
    <row r="328" spans="1:7" ht="15" x14ac:dyDescent="0.2">
      <c r="A328" t="s">
        <v>9</v>
      </c>
      <c r="B328" t="s">
        <v>10</v>
      </c>
      <c r="C328" t="s">
        <v>193</v>
      </c>
      <c r="D328" s="12">
        <v>3</v>
      </c>
      <c r="E328" s="2">
        <v>125</v>
      </c>
      <c r="F328" t="s">
        <v>12</v>
      </c>
      <c r="G328" s="47">
        <v>0</v>
      </c>
    </row>
    <row r="329" spans="1:7" ht="15" x14ac:dyDescent="0.25">
      <c r="A329" s="3" t="s">
        <v>243</v>
      </c>
      <c r="B329" s="3" t="s">
        <v>309</v>
      </c>
      <c r="C329" s="3"/>
      <c r="D329" s="14"/>
      <c r="E329" s="5"/>
      <c r="F329" s="3"/>
      <c r="G329" s="6"/>
    </row>
    <row r="330" spans="1:7" ht="15" x14ac:dyDescent="0.2">
      <c r="A330" t="s">
        <v>9</v>
      </c>
      <c r="B330" t="s">
        <v>10</v>
      </c>
      <c r="C330" t="s">
        <v>193</v>
      </c>
      <c r="D330" s="12">
        <v>3</v>
      </c>
      <c r="E330" s="2">
        <v>7</v>
      </c>
      <c r="F330" t="s">
        <v>12</v>
      </c>
      <c r="G330" s="47">
        <v>0</v>
      </c>
    </row>
    <row r="331" spans="1:7" ht="15" x14ac:dyDescent="0.25">
      <c r="A331" s="3" t="s">
        <v>244</v>
      </c>
      <c r="B331" s="3" t="s">
        <v>310</v>
      </c>
      <c r="C331" s="3"/>
      <c r="D331" s="14"/>
      <c r="E331" s="5"/>
      <c r="F331" s="3"/>
      <c r="G331" s="6"/>
    </row>
    <row r="332" spans="1:7" ht="15" x14ac:dyDescent="0.2">
      <c r="A332" t="s">
        <v>9</v>
      </c>
      <c r="B332" t="s">
        <v>10</v>
      </c>
      <c r="C332" t="s">
        <v>193</v>
      </c>
      <c r="D332" s="12">
        <v>3</v>
      </c>
      <c r="E332" s="2">
        <v>125</v>
      </c>
      <c r="F332" t="s">
        <v>12</v>
      </c>
      <c r="G332" s="47">
        <v>0</v>
      </c>
    </row>
    <row r="333" spans="1:7" ht="15" x14ac:dyDescent="0.25">
      <c r="A333" s="3" t="s">
        <v>245</v>
      </c>
      <c r="B333" s="3" t="s">
        <v>310</v>
      </c>
      <c r="C333" s="3"/>
      <c r="D333" s="14"/>
      <c r="E333" s="5"/>
      <c r="F333" s="3"/>
      <c r="G333" s="6"/>
    </row>
    <row r="334" spans="1:7" ht="15" x14ac:dyDescent="0.2">
      <c r="A334" t="s">
        <v>9</v>
      </c>
      <c r="B334" t="s">
        <v>10</v>
      </c>
      <c r="C334" t="s">
        <v>193</v>
      </c>
      <c r="D334" s="12">
        <v>3</v>
      </c>
      <c r="E334" s="2">
        <v>7</v>
      </c>
      <c r="F334" t="s">
        <v>12</v>
      </c>
      <c r="G334" s="47">
        <v>0</v>
      </c>
    </row>
    <row r="335" spans="1:7" ht="15" x14ac:dyDescent="0.25">
      <c r="A335" s="3" t="s">
        <v>246</v>
      </c>
      <c r="B335" s="3" t="s">
        <v>311</v>
      </c>
      <c r="C335" s="3"/>
      <c r="D335" s="14"/>
      <c r="E335" s="5"/>
      <c r="F335" s="3"/>
      <c r="G335" s="6"/>
    </row>
    <row r="336" spans="1:7" ht="15" x14ac:dyDescent="0.2">
      <c r="A336" t="s">
        <v>9</v>
      </c>
      <c r="B336" t="s">
        <v>10</v>
      </c>
      <c r="C336" t="s">
        <v>193</v>
      </c>
      <c r="D336" s="12">
        <v>3</v>
      </c>
      <c r="E336" s="2">
        <v>125</v>
      </c>
      <c r="F336" t="s">
        <v>12</v>
      </c>
      <c r="G336" s="47">
        <v>0</v>
      </c>
    </row>
    <row r="337" spans="1:7" ht="15" x14ac:dyDescent="0.25">
      <c r="A337" s="3" t="s">
        <v>247</v>
      </c>
      <c r="B337" s="3" t="s">
        <v>311</v>
      </c>
      <c r="C337" s="3"/>
      <c r="D337" s="14"/>
      <c r="E337" s="5"/>
      <c r="F337" s="3"/>
      <c r="G337" s="6"/>
    </row>
    <row r="338" spans="1:7" ht="15" x14ac:dyDescent="0.2">
      <c r="A338" t="s">
        <v>9</v>
      </c>
      <c r="B338" t="s">
        <v>10</v>
      </c>
      <c r="C338" t="s">
        <v>193</v>
      </c>
      <c r="D338" s="12">
        <v>3</v>
      </c>
      <c r="E338" s="2">
        <v>7</v>
      </c>
      <c r="F338" t="s">
        <v>12</v>
      </c>
      <c r="G338" s="47">
        <v>0</v>
      </c>
    </row>
    <row r="339" spans="1:7" ht="15" x14ac:dyDescent="0.25">
      <c r="A339" s="3" t="s">
        <v>248</v>
      </c>
      <c r="B339" s="3" t="s">
        <v>312</v>
      </c>
      <c r="C339" s="3"/>
      <c r="D339" s="14"/>
      <c r="E339" s="5"/>
      <c r="F339" s="3"/>
      <c r="G339" s="6"/>
    </row>
    <row r="340" spans="1:7" ht="15" x14ac:dyDescent="0.2">
      <c r="A340" t="s">
        <v>9</v>
      </c>
      <c r="B340" t="s">
        <v>10</v>
      </c>
      <c r="C340" t="s">
        <v>193</v>
      </c>
      <c r="D340" s="12">
        <v>3</v>
      </c>
      <c r="E340" s="2">
        <v>125</v>
      </c>
      <c r="F340" t="s">
        <v>12</v>
      </c>
      <c r="G340" s="47">
        <v>0</v>
      </c>
    </row>
    <row r="341" spans="1:7" ht="15" x14ac:dyDescent="0.25">
      <c r="A341" s="3" t="s">
        <v>249</v>
      </c>
      <c r="B341" s="3" t="s">
        <v>312</v>
      </c>
      <c r="C341" s="3"/>
      <c r="D341" s="14"/>
      <c r="E341" s="5"/>
      <c r="F341" s="3"/>
      <c r="G341" s="6"/>
    </row>
    <row r="342" spans="1:7" ht="15" x14ac:dyDescent="0.2">
      <c r="A342" t="s">
        <v>9</v>
      </c>
      <c r="B342" t="s">
        <v>10</v>
      </c>
      <c r="C342" t="s">
        <v>193</v>
      </c>
      <c r="D342" s="12">
        <v>3</v>
      </c>
      <c r="E342" s="2">
        <v>7</v>
      </c>
      <c r="F342" t="s">
        <v>12</v>
      </c>
      <c r="G342" s="47">
        <v>0</v>
      </c>
    </row>
    <row r="343" spans="1:7" ht="15" x14ac:dyDescent="0.25">
      <c r="A343" s="3" t="s">
        <v>250</v>
      </c>
      <c r="B343" s="3" t="s">
        <v>313</v>
      </c>
      <c r="C343" s="3"/>
      <c r="D343" s="14"/>
      <c r="E343" s="5"/>
      <c r="F343" s="3"/>
      <c r="G343" s="6"/>
    </row>
    <row r="344" spans="1:7" ht="15" x14ac:dyDescent="0.2">
      <c r="A344" t="s">
        <v>9</v>
      </c>
      <c r="B344" t="s">
        <v>10</v>
      </c>
      <c r="C344" t="s">
        <v>193</v>
      </c>
      <c r="D344" s="12">
        <v>3</v>
      </c>
      <c r="E344" s="2">
        <v>125</v>
      </c>
      <c r="F344" t="s">
        <v>12</v>
      </c>
      <c r="G344" s="47">
        <v>0</v>
      </c>
    </row>
    <row r="345" spans="1:7" ht="15" x14ac:dyDescent="0.25">
      <c r="A345" s="3" t="s">
        <v>251</v>
      </c>
      <c r="B345" s="3" t="s">
        <v>313</v>
      </c>
      <c r="C345" s="3"/>
      <c r="D345" s="14"/>
      <c r="E345" s="5"/>
      <c r="F345" s="3"/>
      <c r="G345" s="6"/>
    </row>
    <row r="346" spans="1:7" ht="15" x14ac:dyDescent="0.2">
      <c r="A346" t="s">
        <v>9</v>
      </c>
      <c r="B346" t="s">
        <v>10</v>
      </c>
      <c r="C346" t="s">
        <v>193</v>
      </c>
      <c r="D346" s="12">
        <v>3</v>
      </c>
      <c r="E346" s="2">
        <v>7</v>
      </c>
      <c r="F346" t="s">
        <v>12</v>
      </c>
      <c r="G346" s="47">
        <v>0</v>
      </c>
    </row>
    <row r="347" spans="1:7" ht="15" x14ac:dyDescent="0.25">
      <c r="A347" s="3" t="s">
        <v>252</v>
      </c>
      <c r="B347" s="3" t="s">
        <v>315</v>
      </c>
      <c r="C347" s="3"/>
      <c r="D347" s="14"/>
      <c r="E347" s="5"/>
      <c r="F347" s="3"/>
      <c r="G347" s="6"/>
    </row>
    <row r="348" spans="1:7" ht="15" x14ac:dyDescent="0.2">
      <c r="A348" t="s">
        <v>9</v>
      </c>
      <c r="B348" t="s">
        <v>10</v>
      </c>
      <c r="C348" t="s">
        <v>193</v>
      </c>
      <c r="D348" s="12">
        <v>3</v>
      </c>
      <c r="E348" s="2">
        <v>125</v>
      </c>
      <c r="F348" t="s">
        <v>12</v>
      </c>
      <c r="G348" s="47">
        <v>0</v>
      </c>
    </row>
    <row r="349" spans="1:7" ht="15" x14ac:dyDescent="0.25">
      <c r="A349" s="3" t="s">
        <v>253</v>
      </c>
      <c r="B349" s="3" t="s">
        <v>315</v>
      </c>
      <c r="C349" s="3"/>
      <c r="D349" s="14"/>
      <c r="E349" s="5"/>
      <c r="F349" s="3"/>
      <c r="G349" s="6"/>
    </row>
    <row r="350" spans="1:7" ht="15" x14ac:dyDescent="0.2">
      <c r="A350" t="s">
        <v>9</v>
      </c>
      <c r="B350" t="s">
        <v>10</v>
      </c>
      <c r="C350" t="s">
        <v>193</v>
      </c>
      <c r="D350" s="12">
        <v>3</v>
      </c>
      <c r="E350" s="2">
        <v>7</v>
      </c>
      <c r="F350" t="s">
        <v>12</v>
      </c>
      <c r="G350" s="47">
        <v>0</v>
      </c>
    </row>
    <row r="351" spans="1:7" ht="15" x14ac:dyDescent="0.25">
      <c r="A351" s="3" t="s">
        <v>254</v>
      </c>
      <c r="B351" s="3" t="s">
        <v>316</v>
      </c>
      <c r="C351" s="3"/>
      <c r="D351" s="14"/>
      <c r="E351" s="5"/>
      <c r="F351" s="3"/>
      <c r="G351" s="6"/>
    </row>
    <row r="352" spans="1:7" ht="15" x14ac:dyDescent="0.2">
      <c r="A352" t="s">
        <v>9</v>
      </c>
      <c r="B352" t="s">
        <v>10</v>
      </c>
      <c r="C352" t="s">
        <v>193</v>
      </c>
      <c r="D352" s="12">
        <v>3</v>
      </c>
      <c r="E352" s="2">
        <v>125</v>
      </c>
      <c r="F352" t="s">
        <v>12</v>
      </c>
      <c r="G352" s="47">
        <v>0</v>
      </c>
    </row>
    <row r="353" spans="1:7" ht="15" x14ac:dyDescent="0.25">
      <c r="A353" s="3" t="s">
        <v>255</v>
      </c>
      <c r="B353" s="3" t="s">
        <v>316</v>
      </c>
      <c r="C353" s="3"/>
      <c r="D353" s="14"/>
      <c r="E353" s="5"/>
      <c r="F353" s="3"/>
      <c r="G353" s="6"/>
    </row>
    <row r="354" spans="1:7" ht="15" x14ac:dyDescent="0.2">
      <c r="A354" t="s">
        <v>9</v>
      </c>
      <c r="B354" t="s">
        <v>10</v>
      </c>
      <c r="C354" t="s">
        <v>193</v>
      </c>
      <c r="D354" s="12">
        <v>3</v>
      </c>
      <c r="E354" s="2">
        <v>7</v>
      </c>
      <c r="F354" t="s">
        <v>12</v>
      </c>
      <c r="G354" s="47">
        <v>0</v>
      </c>
    </row>
    <row r="355" spans="1:7" ht="15" x14ac:dyDescent="0.25">
      <c r="A355" s="3" t="s">
        <v>256</v>
      </c>
      <c r="B355" s="3" t="s">
        <v>317</v>
      </c>
      <c r="C355" s="3"/>
      <c r="D355" s="14"/>
      <c r="E355" s="5"/>
      <c r="F355" s="3"/>
      <c r="G355" s="6"/>
    </row>
    <row r="356" spans="1:7" ht="15" x14ac:dyDescent="0.2">
      <c r="A356" t="s">
        <v>9</v>
      </c>
      <c r="B356" t="s">
        <v>10</v>
      </c>
      <c r="C356" t="s">
        <v>193</v>
      </c>
      <c r="D356" s="12">
        <v>3</v>
      </c>
      <c r="E356" s="2">
        <v>130</v>
      </c>
      <c r="F356" t="s">
        <v>12</v>
      </c>
      <c r="G356" s="47">
        <v>0</v>
      </c>
    </row>
    <row r="357" spans="1:7" ht="15" x14ac:dyDescent="0.25">
      <c r="A357" s="3" t="s">
        <v>257</v>
      </c>
      <c r="B357" s="3" t="s">
        <v>317</v>
      </c>
      <c r="C357" s="3"/>
      <c r="D357" s="14"/>
      <c r="E357" s="5"/>
      <c r="F357" s="3"/>
      <c r="G357" s="6"/>
    </row>
    <row r="358" spans="1:7" ht="15" x14ac:dyDescent="0.2">
      <c r="A358" t="s">
        <v>9</v>
      </c>
      <c r="B358" t="s">
        <v>10</v>
      </c>
      <c r="C358" t="s">
        <v>193</v>
      </c>
      <c r="D358" s="12">
        <v>3</v>
      </c>
      <c r="E358" s="2">
        <v>7</v>
      </c>
      <c r="F358" t="s">
        <v>12</v>
      </c>
      <c r="G358" s="47">
        <v>0</v>
      </c>
    </row>
    <row r="359" spans="1:7" ht="15" x14ac:dyDescent="0.25">
      <c r="A359" s="3" t="s">
        <v>258</v>
      </c>
      <c r="B359" s="3" t="s">
        <v>314</v>
      </c>
      <c r="C359" s="3"/>
      <c r="D359" s="14"/>
      <c r="E359" s="5"/>
      <c r="F359" s="3"/>
      <c r="G359" s="6"/>
    </row>
    <row r="360" spans="1:7" ht="15" x14ac:dyDescent="0.2">
      <c r="A360" t="s">
        <v>9</v>
      </c>
      <c r="B360" t="s">
        <v>10</v>
      </c>
      <c r="C360" t="s">
        <v>21</v>
      </c>
      <c r="D360" s="12">
        <v>4</v>
      </c>
      <c r="E360" s="2">
        <v>3858</v>
      </c>
      <c r="F360" t="s">
        <v>12</v>
      </c>
      <c r="G360" s="47">
        <v>0</v>
      </c>
    </row>
    <row r="361" spans="1:7" ht="15" x14ac:dyDescent="0.25">
      <c r="A361" s="3" t="s">
        <v>259</v>
      </c>
      <c r="B361" s="3" t="s">
        <v>318</v>
      </c>
      <c r="C361" s="3"/>
      <c r="D361" s="14"/>
      <c r="E361" s="5"/>
      <c r="F361" s="3"/>
      <c r="G361" s="6"/>
    </row>
    <row r="362" spans="1:7" ht="15" x14ac:dyDescent="0.2">
      <c r="A362" t="s">
        <v>9</v>
      </c>
      <c r="B362" s="10" t="s">
        <v>260</v>
      </c>
      <c r="C362" t="s">
        <v>11</v>
      </c>
      <c r="D362" s="12">
        <v>3</v>
      </c>
      <c r="E362" s="2">
        <v>25</v>
      </c>
      <c r="F362" t="s">
        <v>12</v>
      </c>
      <c r="G362" s="47">
        <v>0</v>
      </c>
    </row>
    <row r="363" spans="1:7" ht="15" x14ac:dyDescent="0.25">
      <c r="A363" s="3" t="s">
        <v>261</v>
      </c>
      <c r="B363" s="3" t="s">
        <v>319</v>
      </c>
      <c r="C363" s="3"/>
      <c r="D363" s="14"/>
      <c r="E363" s="5"/>
      <c r="F363" s="3"/>
      <c r="G363" s="6"/>
    </row>
    <row r="364" spans="1:7" ht="15" x14ac:dyDescent="0.2">
      <c r="A364" t="s">
        <v>9</v>
      </c>
      <c r="B364" s="10" t="s">
        <v>260</v>
      </c>
      <c r="C364" t="s">
        <v>11</v>
      </c>
      <c r="D364" s="12">
        <v>3</v>
      </c>
      <c r="E364" s="2">
        <v>25</v>
      </c>
      <c r="F364" t="s">
        <v>12</v>
      </c>
      <c r="G364" s="47">
        <v>0</v>
      </c>
    </row>
    <row r="365" spans="1:7" ht="15" x14ac:dyDescent="0.25">
      <c r="A365" s="3" t="s">
        <v>262</v>
      </c>
      <c r="B365" s="3" t="s">
        <v>320</v>
      </c>
      <c r="C365" s="3"/>
      <c r="D365" s="14"/>
      <c r="E365" s="5"/>
      <c r="F365" s="3"/>
      <c r="G365" s="6"/>
    </row>
    <row r="366" spans="1:7" ht="15" x14ac:dyDescent="0.2">
      <c r="A366" t="s">
        <v>9</v>
      </c>
      <c r="B366" t="s">
        <v>10</v>
      </c>
      <c r="C366" t="s">
        <v>21</v>
      </c>
      <c r="D366" s="12">
        <v>4</v>
      </c>
      <c r="E366" s="2">
        <v>640</v>
      </c>
      <c r="F366" t="s">
        <v>12</v>
      </c>
      <c r="G366" s="47">
        <v>0</v>
      </c>
    </row>
    <row r="367" spans="1:7" ht="15" x14ac:dyDescent="0.25">
      <c r="A367" s="3" t="s">
        <v>263</v>
      </c>
      <c r="B367" s="3" t="s">
        <v>321</v>
      </c>
      <c r="C367" s="3"/>
      <c r="D367" s="14"/>
      <c r="E367" s="5"/>
      <c r="F367" s="3"/>
      <c r="G367" s="6"/>
    </row>
    <row r="368" spans="1:7" ht="15" x14ac:dyDescent="0.2">
      <c r="A368" t="s">
        <v>9</v>
      </c>
      <c r="B368" t="s">
        <v>10</v>
      </c>
      <c r="C368" t="s">
        <v>88</v>
      </c>
      <c r="D368" s="12">
        <v>4</v>
      </c>
      <c r="E368" s="2">
        <v>1042</v>
      </c>
      <c r="F368" t="s">
        <v>12</v>
      </c>
      <c r="G368" s="47">
        <v>0</v>
      </c>
    </row>
    <row r="369" spans="1:7" ht="15" x14ac:dyDescent="0.25">
      <c r="A369" s="3" t="s">
        <v>264</v>
      </c>
      <c r="B369" s="3" t="s">
        <v>322</v>
      </c>
      <c r="C369" s="3"/>
      <c r="D369" s="14"/>
      <c r="E369" s="5"/>
      <c r="F369" s="3"/>
      <c r="G369" s="6"/>
    </row>
    <row r="370" spans="1:7" ht="15" x14ac:dyDescent="0.2">
      <c r="A370" t="s">
        <v>9</v>
      </c>
      <c r="B370" t="s">
        <v>10</v>
      </c>
      <c r="C370" t="s">
        <v>193</v>
      </c>
      <c r="D370" s="12">
        <v>4</v>
      </c>
      <c r="E370" s="2">
        <v>186</v>
      </c>
      <c r="F370" t="s">
        <v>12</v>
      </c>
      <c r="G370" s="47">
        <v>0</v>
      </c>
    </row>
    <row r="371" spans="1:7" ht="15" x14ac:dyDescent="0.25">
      <c r="A371" s="3" t="s">
        <v>265</v>
      </c>
      <c r="B371" s="3" t="s">
        <v>322</v>
      </c>
      <c r="C371" s="3"/>
      <c r="D371" s="14"/>
      <c r="E371" s="5"/>
      <c r="F371" s="3"/>
      <c r="G371" s="6"/>
    </row>
    <row r="372" spans="1:7" ht="15" x14ac:dyDescent="0.2">
      <c r="A372" t="s">
        <v>9</v>
      </c>
      <c r="B372" s="9" t="s">
        <v>20</v>
      </c>
      <c r="C372" t="s">
        <v>11</v>
      </c>
      <c r="D372" s="12">
        <v>4</v>
      </c>
      <c r="E372" s="2">
        <v>35</v>
      </c>
      <c r="F372" t="s">
        <v>12</v>
      </c>
      <c r="G372" s="47">
        <v>0</v>
      </c>
    </row>
    <row r="373" spans="1:7" ht="15" x14ac:dyDescent="0.25">
      <c r="A373" s="3" t="s">
        <v>266</v>
      </c>
      <c r="B373" s="3" t="s">
        <v>323</v>
      </c>
      <c r="C373" s="3"/>
      <c r="D373" s="14"/>
      <c r="E373" s="5"/>
      <c r="F373" s="3"/>
      <c r="G373" s="6"/>
    </row>
    <row r="374" spans="1:7" ht="15" x14ac:dyDescent="0.2">
      <c r="A374" t="s">
        <v>9</v>
      </c>
      <c r="B374" s="9" t="s">
        <v>20</v>
      </c>
      <c r="C374" t="s">
        <v>267</v>
      </c>
      <c r="D374" s="12">
        <v>6</v>
      </c>
      <c r="E374" s="2">
        <v>892</v>
      </c>
      <c r="F374" t="s">
        <v>12</v>
      </c>
      <c r="G374" s="47">
        <v>0</v>
      </c>
    </row>
    <row r="375" spans="1:7" ht="15" x14ac:dyDescent="0.25">
      <c r="A375" s="3" t="s">
        <v>268</v>
      </c>
      <c r="B375" s="3" t="s">
        <v>324</v>
      </c>
      <c r="C375" s="3"/>
      <c r="D375" s="14"/>
      <c r="E375" s="5"/>
      <c r="F375" s="3"/>
      <c r="G375" s="6"/>
    </row>
    <row r="376" spans="1:7" ht="15" x14ac:dyDescent="0.2">
      <c r="A376" t="s">
        <v>9</v>
      </c>
      <c r="B376" t="s">
        <v>10</v>
      </c>
      <c r="C376" t="s">
        <v>21</v>
      </c>
      <c r="D376" s="12">
        <v>4</v>
      </c>
      <c r="E376" s="2">
        <v>795</v>
      </c>
      <c r="F376" t="s">
        <v>12</v>
      </c>
      <c r="G376" s="47">
        <v>0</v>
      </c>
    </row>
    <row r="377" spans="1:7" ht="15" x14ac:dyDescent="0.25">
      <c r="A377" s="3" t="s">
        <v>269</v>
      </c>
      <c r="B377" s="3" t="s">
        <v>325</v>
      </c>
      <c r="C377" s="3"/>
      <c r="D377" s="14"/>
      <c r="E377" s="5"/>
      <c r="F377" s="3"/>
      <c r="G377" s="6"/>
    </row>
    <row r="378" spans="1:7" ht="15" x14ac:dyDescent="0.2">
      <c r="A378" t="s">
        <v>9</v>
      </c>
      <c r="B378" s="9" t="s">
        <v>20</v>
      </c>
      <c r="C378" t="s">
        <v>21</v>
      </c>
      <c r="D378" s="12">
        <v>4</v>
      </c>
      <c r="E378" s="2">
        <v>627</v>
      </c>
      <c r="F378" t="s">
        <v>12</v>
      </c>
      <c r="G378" s="47">
        <v>0</v>
      </c>
    </row>
    <row r="379" spans="1:7" ht="15" x14ac:dyDescent="0.25">
      <c r="A379" s="3" t="s">
        <v>270</v>
      </c>
      <c r="B379" s="3" t="s">
        <v>326</v>
      </c>
      <c r="C379" s="3"/>
      <c r="D379" s="14"/>
      <c r="E379" s="5"/>
      <c r="F379" s="3"/>
      <c r="G379" s="6"/>
    </row>
    <row r="380" spans="1:7" ht="15" x14ac:dyDescent="0.2">
      <c r="A380" t="s">
        <v>9</v>
      </c>
      <c r="B380" t="s">
        <v>10</v>
      </c>
      <c r="C380" t="s">
        <v>21</v>
      </c>
      <c r="D380" s="12">
        <v>4</v>
      </c>
      <c r="E380" s="2">
        <v>1724</v>
      </c>
      <c r="F380" t="s">
        <v>12</v>
      </c>
      <c r="G380" s="47">
        <v>0</v>
      </c>
    </row>
    <row r="381" spans="1:7" ht="15" x14ac:dyDescent="0.25">
      <c r="A381" s="3" t="s">
        <v>271</v>
      </c>
      <c r="B381" s="3" t="s">
        <v>327</v>
      </c>
      <c r="C381" s="3"/>
      <c r="D381" s="14"/>
      <c r="E381" s="5"/>
      <c r="F381" s="3"/>
      <c r="G381" s="6"/>
    </row>
    <row r="382" spans="1:7" ht="15" x14ac:dyDescent="0.2">
      <c r="A382" t="s">
        <v>9</v>
      </c>
      <c r="B382" t="s">
        <v>10</v>
      </c>
      <c r="C382" t="s">
        <v>11</v>
      </c>
      <c r="D382" s="12">
        <v>4</v>
      </c>
      <c r="E382" s="2">
        <v>2438</v>
      </c>
      <c r="F382" t="s">
        <v>12</v>
      </c>
      <c r="G382" s="47">
        <v>0</v>
      </c>
    </row>
    <row r="383" spans="1:7" ht="15" x14ac:dyDescent="0.25">
      <c r="A383" s="3" t="s">
        <v>272</v>
      </c>
      <c r="B383" s="3" t="s">
        <v>328</v>
      </c>
      <c r="C383" s="3"/>
      <c r="D383" s="14"/>
      <c r="E383" s="5"/>
      <c r="F383" s="3"/>
      <c r="G383" s="6"/>
    </row>
    <row r="384" spans="1:7" ht="15" x14ac:dyDescent="0.2">
      <c r="A384" t="s">
        <v>9</v>
      </c>
      <c r="B384" t="s">
        <v>10</v>
      </c>
      <c r="C384" t="s">
        <v>21</v>
      </c>
      <c r="D384" s="12">
        <v>4</v>
      </c>
      <c r="E384" s="2">
        <v>879</v>
      </c>
      <c r="F384" t="s">
        <v>12</v>
      </c>
      <c r="G384" s="47">
        <v>0</v>
      </c>
    </row>
    <row r="385" spans="1:7" ht="15" x14ac:dyDescent="0.25">
      <c r="A385" s="3" t="s">
        <v>273</v>
      </c>
      <c r="B385" s="3" t="s">
        <v>329</v>
      </c>
      <c r="C385" s="3"/>
      <c r="D385" s="14"/>
      <c r="E385" s="5"/>
      <c r="F385" s="3"/>
      <c r="G385" s="6"/>
    </row>
    <row r="386" spans="1:7" ht="15" x14ac:dyDescent="0.2">
      <c r="A386" t="s">
        <v>9</v>
      </c>
      <c r="B386" t="s">
        <v>10</v>
      </c>
      <c r="C386" t="s">
        <v>21</v>
      </c>
      <c r="D386" s="12">
        <v>3</v>
      </c>
      <c r="E386" s="2">
        <v>898</v>
      </c>
      <c r="F386" t="s">
        <v>12</v>
      </c>
      <c r="G386" s="47">
        <v>0</v>
      </c>
    </row>
    <row r="387" spans="1:7" ht="15" x14ac:dyDescent="0.25">
      <c r="A387" s="3" t="s">
        <v>274</v>
      </c>
      <c r="B387" s="3" t="s">
        <v>330</v>
      </c>
      <c r="C387" s="3"/>
      <c r="D387" s="14"/>
      <c r="E387" s="5"/>
      <c r="F387" s="3"/>
      <c r="G387" s="6"/>
    </row>
    <row r="388" spans="1:7" ht="15" x14ac:dyDescent="0.2">
      <c r="A388" t="s">
        <v>9</v>
      </c>
      <c r="B388" t="s">
        <v>10</v>
      </c>
      <c r="C388" t="s">
        <v>193</v>
      </c>
      <c r="D388" s="12">
        <v>3</v>
      </c>
      <c r="E388" s="2">
        <v>349</v>
      </c>
      <c r="F388" t="s">
        <v>12</v>
      </c>
      <c r="G388" s="47">
        <v>0</v>
      </c>
    </row>
    <row r="389" spans="1:7" ht="15" x14ac:dyDescent="0.25">
      <c r="A389" s="3" t="s">
        <v>275</v>
      </c>
      <c r="B389" s="3" t="s">
        <v>331</v>
      </c>
      <c r="C389" s="3"/>
      <c r="D389" s="14"/>
      <c r="E389" s="5"/>
      <c r="F389" s="3"/>
      <c r="G389" s="6"/>
    </row>
    <row r="390" spans="1:7" ht="15" x14ac:dyDescent="0.2">
      <c r="A390" t="s">
        <v>9</v>
      </c>
      <c r="B390" t="s">
        <v>10</v>
      </c>
      <c r="C390" t="s">
        <v>21</v>
      </c>
      <c r="D390" s="12">
        <v>4</v>
      </c>
      <c r="E390" s="2">
        <v>911</v>
      </c>
      <c r="F390" t="s">
        <v>12</v>
      </c>
      <c r="G390" s="47">
        <v>0</v>
      </c>
    </row>
    <row r="391" spans="1:7" ht="15" x14ac:dyDescent="0.25">
      <c r="A391" s="3" t="s">
        <v>276</v>
      </c>
      <c r="B391" s="3" t="s">
        <v>335</v>
      </c>
      <c r="C391" s="3"/>
      <c r="D391" s="14"/>
      <c r="E391" s="5"/>
      <c r="F391" s="3"/>
      <c r="G391" s="6"/>
    </row>
    <row r="392" spans="1:7" ht="15" x14ac:dyDescent="0.2">
      <c r="A392" t="s">
        <v>9</v>
      </c>
      <c r="B392" s="9" t="s">
        <v>20</v>
      </c>
      <c r="C392" t="s">
        <v>21</v>
      </c>
      <c r="D392" s="12">
        <v>4</v>
      </c>
      <c r="E392" s="2">
        <v>633</v>
      </c>
      <c r="F392" t="s">
        <v>12</v>
      </c>
      <c r="G392" s="47">
        <v>0</v>
      </c>
    </row>
    <row r="393" spans="1:7" ht="15" x14ac:dyDescent="0.25">
      <c r="A393" s="3" t="s">
        <v>277</v>
      </c>
      <c r="B393" s="3" t="s">
        <v>336</v>
      </c>
      <c r="C393" s="3"/>
      <c r="D393" s="14"/>
      <c r="E393" s="5"/>
      <c r="F393" s="3"/>
      <c r="G393" s="6"/>
    </row>
    <row r="394" spans="1:7" ht="15" x14ac:dyDescent="0.2">
      <c r="A394" t="s">
        <v>9</v>
      </c>
      <c r="B394" t="s">
        <v>10</v>
      </c>
      <c r="C394" t="s">
        <v>21</v>
      </c>
      <c r="D394" s="12">
        <v>4</v>
      </c>
      <c r="E394" s="2">
        <v>5605</v>
      </c>
      <c r="F394" t="s">
        <v>12</v>
      </c>
      <c r="G394" s="47">
        <v>0</v>
      </c>
    </row>
    <row r="395" spans="1:7" ht="15" x14ac:dyDescent="0.25">
      <c r="A395" s="3" t="s">
        <v>278</v>
      </c>
      <c r="B395" s="3" t="s">
        <v>337</v>
      </c>
      <c r="C395" s="3"/>
      <c r="D395" s="14"/>
      <c r="E395" s="5"/>
      <c r="F395" s="3"/>
      <c r="G395" s="6"/>
    </row>
    <row r="396" spans="1:7" ht="15" x14ac:dyDescent="0.2">
      <c r="A396" t="s">
        <v>9</v>
      </c>
      <c r="B396" t="s">
        <v>10</v>
      </c>
      <c r="C396" t="s">
        <v>21</v>
      </c>
      <c r="D396" s="12">
        <v>4</v>
      </c>
      <c r="E396" s="2">
        <v>1480</v>
      </c>
      <c r="F396" t="s">
        <v>12</v>
      </c>
      <c r="G396" s="47">
        <v>0</v>
      </c>
    </row>
    <row r="397" spans="1:7" ht="15" x14ac:dyDescent="0.25">
      <c r="A397" s="3" t="s">
        <v>279</v>
      </c>
      <c r="B397" s="3" t="s">
        <v>338</v>
      </c>
      <c r="C397" s="3"/>
      <c r="D397" s="14"/>
      <c r="E397" s="5"/>
      <c r="F397" s="3"/>
      <c r="G397" s="6"/>
    </row>
    <row r="398" spans="1:7" ht="15" x14ac:dyDescent="0.2">
      <c r="A398" t="s">
        <v>9</v>
      </c>
      <c r="B398" s="10" t="s">
        <v>260</v>
      </c>
      <c r="C398" t="s">
        <v>11</v>
      </c>
      <c r="D398" s="12">
        <v>4</v>
      </c>
      <c r="E398" s="2">
        <v>1982</v>
      </c>
      <c r="F398" t="s">
        <v>12</v>
      </c>
      <c r="G398" s="47">
        <v>0</v>
      </c>
    </row>
    <row r="399" spans="1:7" ht="15" x14ac:dyDescent="0.25">
      <c r="A399" s="3" t="s">
        <v>280</v>
      </c>
      <c r="B399" s="3" t="s">
        <v>332</v>
      </c>
      <c r="C399" s="3"/>
      <c r="D399" s="14"/>
      <c r="E399" s="5"/>
      <c r="F399" s="3"/>
      <c r="G399" s="6"/>
    </row>
    <row r="400" spans="1:7" ht="15" x14ac:dyDescent="0.2">
      <c r="A400" t="s">
        <v>9</v>
      </c>
      <c r="B400" s="9" t="s">
        <v>20</v>
      </c>
      <c r="C400" t="s">
        <v>11</v>
      </c>
      <c r="D400" s="12">
        <v>6</v>
      </c>
      <c r="E400" s="2">
        <v>235</v>
      </c>
      <c r="F400" t="s">
        <v>12</v>
      </c>
      <c r="G400" s="47">
        <v>0</v>
      </c>
    </row>
    <row r="401" spans="1:7" ht="15" x14ac:dyDescent="0.25">
      <c r="A401" s="3" t="s">
        <v>281</v>
      </c>
      <c r="B401" s="3" t="s">
        <v>333</v>
      </c>
      <c r="C401" s="3"/>
      <c r="D401" s="14"/>
      <c r="E401" s="5"/>
      <c r="F401" s="3"/>
      <c r="G401" s="6"/>
    </row>
    <row r="402" spans="1:7" ht="15" x14ac:dyDescent="0.2">
      <c r="A402" t="s">
        <v>9</v>
      </c>
      <c r="B402" s="10" t="s">
        <v>260</v>
      </c>
      <c r="C402" t="s">
        <v>21</v>
      </c>
      <c r="D402" s="12">
        <v>4</v>
      </c>
      <c r="E402" s="2">
        <v>125</v>
      </c>
      <c r="F402" t="s">
        <v>12</v>
      </c>
      <c r="G402" s="47">
        <v>0</v>
      </c>
    </row>
    <row r="403" spans="1:7" ht="15" x14ac:dyDescent="0.25">
      <c r="A403" s="3" t="s">
        <v>282</v>
      </c>
      <c r="B403" s="3" t="s">
        <v>334</v>
      </c>
      <c r="C403" s="3"/>
      <c r="D403" s="14"/>
      <c r="E403" s="5"/>
      <c r="F403" s="3"/>
      <c r="G403" s="6"/>
    </row>
    <row r="404" spans="1:7" ht="15" x14ac:dyDescent="0.2">
      <c r="A404" t="s">
        <v>9</v>
      </c>
      <c r="B404" s="9" t="s">
        <v>20</v>
      </c>
      <c r="C404" t="s">
        <v>11</v>
      </c>
      <c r="D404" s="12">
        <v>6</v>
      </c>
      <c r="E404" s="2">
        <v>2615</v>
      </c>
      <c r="F404" t="s">
        <v>12</v>
      </c>
      <c r="G404" s="47">
        <v>0</v>
      </c>
    </row>
    <row r="405" spans="1:7" ht="15.75" thickBot="1" x14ac:dyDescent="0.3">
      <c r="A405" s="16"/>
      <c r="B405" s="16"/>
      <c r="C405" s="16"/>
      <c r="D405" s="17"/>
      <c r="E405" s="18">
        <f>SUM(E4:E404)</f>
        <v>268795</v>
      </c>
      <c r="F405" s="16" t="s">
        <v>12</v>
      </c>
      <c r="G405" s="46">
        <f>SUM(G3:G404)</f>
        <v>0</v>
      </c>
    </row>
    <row r="406" spans="1:7" ht="13.5" thickTop="1" x14ac:dyDescent="0.2"/>
    <row r="407" spans="1:7" x14ac:dyDescent="0.2"/>
  </sheetData>
  <sheetProtection algorithmName="SHA-512" hashValue="jypTIg/bIDNb8gZ8oLWRRJXqDCkwwTbaZn079i+ZUuMEwVpAy3AwtlnKySuh8775g7xViN3b33q8yTIuPSTSHA==" saltValue="qyTYG4FvPmmjwHq21xDFTw==" spinCount="100000" sheet="1" objects="1" scenarios="1"/>
  <mergeCells count="1">
    <mergeCell ref="A1:G1"/>
  </mergeCells>
  <pageMargins left="0.70866141732283472" right="0.70866141732283472" top="0.74803149606299213" bottom="0.74803149606299213" header="0.31496062992125984" footer="0.31496062992125984"/>
  <pageSetup paperSize="8"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E9577C1BC267B84EAAFEE51B84D094BF" ma:contentTypeVersion="16" ma:contentTypeDescription="Een nieuw document maken." ma:contentTypeScope="" ma:versionID="a8b54e474dce251c0ac0bb8903fa052a">
  <xsd:schema xmlns:xsd="http://www.w3.org/2001/XMLSchema" xmlns:xs="http://www.w3.org/2001/XMLSchema" xmlns:p="http://schemas.microsoft.com/office/2006/metadata/properties" xmlns:ns2="720d9b1d-60e8-4acf-8763-7792c7c9d130" xmlns:ns3="d1b6d353-2e47-4aa4-9b0f-d1ecf904f41c" targetNamespace="http://schemas.microsoft.com/office/2006/metadata/properties" ma:root="true" ma:fieldsID="f8fc81f55c2c70af86a43a460f978901" ns2:_="" ns3:_="">
    <xsd:import namespace="720d9b1d-60e8-4acf-8763-7792c7c9d130"/>
    <xsd:import namespace="d1b6d353-2e47-4aa4-9b0f-d1ecf904f41c"/>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GenerationTime" minOccurs="0"/>
                <xsd:element ref="ns3:MediaServiceEventHashCode" minOccurs="0"/>
                <xsd:element ref="ns3:MediaServiceOCR" minOccurs="0"/>
                <xsd:element ref="ns3:MediaServiceDateTaken" minOccurs="0"/>
                <xsd:element ref="ns3:MediaServiceAutoKeyPoints" minOccurs="0"/>
                <xsd:element ref="ns3:MediaServiceKeyPoints" minOccurs="0"/>
                <xsd:element ref="ns3:MediaServiceLocation" minOccurs="0"/>
                <xsd:element ref="ns3:MediaLengthInSeconds" minOccurs="0"/>
                <xsd:element ref="ns3:lcf76f155ced4ddcb4097134ff3c332f" minOccurs="0"/>
                <xsd:element ref="ns2:TaxCatchAll"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20d9b1d-60e8-4acf-8763-7792c7c9d130" elementFormDefault="qualified">
    <xsd:import namespace="http://schemas.microsoft.com/office/2006/documentManagement/types"/>
    <xsd:import namespace="http://schemas.microsoft.com/office/infopath/2007/PartnerControls"/>
    <xsd:element name="SharedWithUsers" ma:index="8"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Gedeeld met details" ma:internalName="SharedWithDetails" ma:readOnly="true">
      <xsd:simpleType>
        <xsd:restriction base="dms:Note">
          <xsd:maxLength value="255"/>
        </xsd:restriction>
      </xsd:simpleType>
    </xsd:element>
    <xsd:element name="TaxCatchAll" ma:index="23" nillable="true" ma:displayName="Taxonomy Catch All Column" ma:hidden="true" ma:list="{e1fe9947-23f0-4572-8ed9-0791e311fa0d}" ma:internalName="TaxCatchAll" ma:showField="CatchAllData" ma:web="720d9b1d-60e8-4acf-8763-7792c7c9d130">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d1b6d353-2e47-4aa4-9b0f-d1ecf904f41c" elementFormDefault="qualified">
    <xsd:import namespace="http://schemas.microsoft.com/office/2006/documentManagement/types"/>
    <xsd:import namespace="http://schemas.microsoft.com/office/infopath/2007/PartnerControls"/>
    <xsd:element name="MediaServiceMetadata" ma:index="10" nillable="true" ma:displayName="MediaServiceMetadata" ma:hidden="true" ma:internalName="MediaServiceMetadata" ma:readOnly="true">
      <xsd:simpleType>
        <xsd:restriction base="dms:Note"/>
      </xsd:simpleType>
    </xsd:element>
    <xsd:element name="MediaServiceFastMetadata" ma:index="11" nillable="true" ma:displayName="MediaServiceFastMetadata" ma:hidden="true" ma:internalName="MediaServiceFastMetadata" ma:readOnly="true">
      <xsd:simpleType>
        <xsd:restriction base="dms:Note"/>
      </xsd:simpleType>
    </xsd:element>
    <xsd:element name="MediaServiceAutoTags" ma:index="12" nillable="true" ma:displayName="Tags" ma:internalName="MediaServiceAutoTags" ma:readOnly="true">
      <xsd:simpleType>
        <xsd:restriction base="dms:Text"/>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DateTaken" ma:index="16" nillable="true" ma:displayName="MediaServiceDateTaken" ma:hidden="true" ma:internalName="MediaServiceDateTaken" ma:readOnly="true">
      <xsd:simpleType>
        <xsd:restriction base="dms:Text"/>
      </xsd:simpleType>
    </xsd:element>
    <xsd:element name="MediaServiceAutoKeyPoints" ma:index="17" nillable="true" ma:displayName="MediaServiceAutoKeyPoints" ma:hidden="true" ma:internalName="MediaServiceAutoKeyPoints" ma:readOnly="true">
      <xsd:simpleType>
        <xsd:restriction base="dms:Note"/>
      </xsd:simpleType>
    </xsd:element>
    <xsd:element name="MediaServiceKeyPoints" ma:index="18" nillable="true" ma:displayName="KeyPoints" ma:internalName="MediaServiceKeyPoints" ma:readOnly="true">
      <xsd:simpleType>
        <xsd:restriction base="dms:Note">
          <xsd:maxLength value="255"/>
        </xsd:restriction>
      </xsd:simpleType>
    </xsd:element>
    <xsd:element name="MediaServiceLocation" ma:index="19" nillable="true" ma:displayName="Location" ma:internalName="MediaServiceLocation"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Afbeeldingtags" ma:readOnly="false" ma:fieldId="{5cf76f15-5ced-4ddc-b409-7134ff3c332f}" ma:taxonomyMulti="true" ma:sspId="8b4a256c-d6d1-4418-bc9d-3d30b6e9dd17" ma:termSetId="09814cd3-568e-fe90-9814-8d621ff8fb84" ma:anchorId="fba54fb3-c3e1-fe81-a776-ca4b69148c4d" ma:open="true" ma:isKeyword="false">
      <xsd:complexType>
        <xsd:sequence>
          <xsd:element ref="pc:Terms" minOccurs="0" maxOccurs="1"/>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694BCE7-316E-42D5-A7B2-B59F9A1B588B}">
  <ds:schemaRefs>
    <ds:schemaRef ds:uri="http://schemas.microsoft.com/sharepoint/v3/contenttype/forms"/>
  </ds:schemaRefs>
</ds:datastoreItem>
</file>

<file path=customXml/itemProps2.xml><?xml version="1.0" encoding="utf-8"?>
<ds:datastoreItem xmlns:ds="http://schemas.openxmlformats.org/officeDocument/2006/customXml" ds:itemID="{27B845D3-4D27-402A-97FF-E047A5B4AD9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20d9b1d-60e8-4acf-8763-7792c7c9d130"/>
    <ds:schemaRef ds:uri="d1b6d353-2e47-4aa4-9b0f-d1ecf904f41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2</vt:i4>
      </vt:variant>
      <vt:variant>
        <vt:lpstr>Benoemde bereiken</vt:lpstr>
      </vt:variant>
      <vt:variant>
        <vt:i4>2</vt:i4>
      </vt:variant>
    </vt:vector>
  </HeadingPairs>
  <TitlesOfParts>
    <vt:vector size="4" baseType="lpstr">
      <vt:lpstr>1. Voorblad</vt:lpstr>
      <vt:lpstr>2. Objectenlijst</vt:lpstr>
      <vt:lpstr>'2. Objectenlijst'!Afdrukbereik</vt:lpstr>
      <vt:lpstr>'2. Objectenlijst'!Afdruktitels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Nick Wijnstok</cp:lastModifiedBy>
  <cp:revision/>
  <cp:lastPrinted>2022-07-29T09:14:54Z</cp:lastPrinted>
  <dcterms:created xsi:type="dcterms:W3CDTF">2022-07-08T13:23:48Z</dcterms:created>
  <dcterms:modified xsi:type="dcterms:W3CDTF">2022-08-08T12:04:35Z</dcterms:modified>
  <cp:category/>
  <cp:contentStatus/>
</cp:coreProperties>
</file>