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Goes/EA schoonmaak 2022/Heraanbesteding 2022/aanbestedingsdocument en bijlagen/concept/"/>
    </mc:Choice>
  </mc:AlternateContent>
  <xr:revisionPtr revIDLastSave="0" documentId="13_ncr:1_{6C08ABA3-0C02-8C49-872E-65468D84E51F}" xr6:coauthVersionLast="47" xr6:coauthVersionMax="47" xr10:uidLastSave="{00000000-0000-0000-0000-000000000000}"/>
  <bookViews>
    <workbookView xWindow="34300" yWindow="500" windowWidth="28800" windowHeight="15800" xr2:uid="{84A2C32B-69A0-8847-9197-54ABCD77AFF4}"/>
  </bookViews>
  <sheets>
    <sheet name="Ruimtestaat Stadskantoor" sheetId="1" r:id="rId1"/>
    <sheet name="Ruimtestaat Stadhuis" sheetId="2" r:id="rId2"/>
    <sheet name="Ruimtestaat Troelstralaa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3" l="1"/>
  <c r="D36" i="2"/>
  <c r="D24" i="2"/>
  <c r="E337" i="1"/>
  <c r="E312" i="1"/>
  <c r="E301" i="1"/>
</calcChain>
</file>

<file path=xl/sharedStrings.xml><?xml version="1.0" encoding="utf-8"?>
<sst xmlns="http://schemas.openxmlformats.org/spreadsheetml/2006/main" count="1171" uniqueCount="472">
  <si>
    <t>Ruimtestaat Stadskantoor, M.A. de Ruijterlaan 2</t>
  </si>
  <si>
    <t>Reguliere schoonmaak</t>
  </si>
  <si>
    <t>Ruimtenummer</t>
  </si>
  <si>
    <t>Ruimtesoort *1</t>
  </si>
  <si>
    <t>Omschrijving</t>
  </si>
  <si>
    <t>Vloersoort</t>
  </si>
  <si>
    <t>NEN-oppervlakte</t>
  </si>
  <si>
    <t>-2.01</t>
  </si>
  <si>
    <t>lift</t>
  </si>
  <si>
    <t>natuursteen</t>
  </si>
  <si>
    <t>-2.02</t>
  </si>
  <si>
    <t>-2.03</t>
  </si>
  <si>
    <t>-2.06</t>
  </si>
  <si>
    <t>trap</t>
  </si>
  <si>
    <t>beton</t>
  </si>
  <si>
    <t>-2.07</t>
  </si>
  <si>
    <t>verkeersruimte</t>
  </si>
  <si>
    <t>tapijt</t>
  </si>
  <si>
    <t>-2.25</t>
  </si>
  <si>
    <t>voorportaal lift</t>
  </si>
  <si>
    <t>-1.06</t>
  </si>
  <si>
    <t>Verticaal verkeer</t>
  </si>
  <si>
    <t>-1.07</t>
  </si>
  <si>
    <t>-1.11</t>
  </si>
  <si>
    <t>douche</t>
  </si>
  <si>
    <t xml:space="preserve">bolidt </t>
  </si>
  <si>
    <t>-1.12</t>
  </si>
  <si>
    <t>-1.13</t>
  </si>
  <si>
    <t>toilet</t>
  </si>
  <si>
    <t>-1.14</t>
  </si>
  <si>
    <t>-1.15</t>
  </si>
  <si>
    <t>kleedruimte</t>
  </si>
  <si>
    <t>-1.15a</t>
  </si>
  <si>
    <t>-1.18</t>
  </si>
  <si>
    <t>studieruimte</t>
  </si>
  <si>
    <t>parket</t>
  </si>
  <si>
    <t>-1.19</t>
  </si>
  <si>
    <t>raadleeskamer</t>
  </si>
  <si>
    <t>-1.25</t>
  </si>
  <si>
    <t>hal</t>
  </si>
  <si>
    <t>-1.29</t>
  </si>
  <si>
    <t>-1.31</t>
  </si>
  <si>
    <t>gang</t>
  </si>
  <si>
    <t>-1.32</t>
  </si>
  <si>
    <t>-1.33</t>
  </si>
  <si>
    <t>0.06</t>
  </si>
  <si>
    <t>0.07</t>
  </si>
  <si>
    <t>0.08</t>
  </si>
  <si>
    <t>voorportaal toilet</t>
  </si>
  <si>
    <t>0.09</t>
  </si>
  <si>
    <t xml:space="preserve">toilet </t>
  </si>
  <si>
    <t>0.10</t>
  </si>
  <si>
    <t>0.11</t>
  </si>
  <si>
    <t>0.12</t>
  </si>
  <si>
    <t>0.13</t>
  </si>
  <si>
    <t>0.15</t>
  </si>
  <si>
    <t>vergaderruimte</t>
  </si>
  <si>
    <t>0.16</t>
  </si>
  <si>
    <t>0.17</t>
  </si>
  <si>
    <t>kantoor</t>
  </si>
  <si>
    <t>0.19</t>
  </si>
  <si>
    <t>spreekkamer</t>
  </si>
  <si>
    <t>0.20</t>
  </si>
  <si>
    <t>0.21</t>
  </si>
  <si>
    <t>frontoffice</t>
  </si>
  <si>
    <t>0.22</t>
  </si>
  <si>
    <t>entree/sluis</t>
  </si>
  <si>
    <t>coral</t>
  </si>
  <si>
    <t>0.23</t>
  </si>
  <si>
    <t>0.24</t>
  </si>
  <si>
    <t>0.24a</t>
  </si>
  <si>
    <t>spreekruimte open</t>
  </si>
  <si>
    <t>marmoleum</t>
  </si>
  <si>
    <t>0.25 -1</t>
  </si>
  <si>
    <t>0.25 -2</t>
  </si>
  <si>
    <t>0.26</t>
  </si>
  <si>
    <t>0.29</t>
  </si>
  <si>
    <t>0.30</t>
  </si>
  <si>
    <t>invalidentoilet</t>
  </si>
  <si>
    <t>0.31</t>
  </si>
  <si>
    <t>0.32</t>
  </si>
  <si>
    <t>0.34</t>
  </si>
  <si>
    <t>0.39</t>
  </si>
  <si>
    <t>0.41</t>
  </si>
  <si>
    <t>0.44</t>
  </si>
  <si>
    <t>0.45</t>
  </si>
  <si>
    <t>0.46</t>
  </si>
  <si>
    <t>0.47</t>
  </si>
  <si>
    <t>0.49</t>
  </si>
  <si>
    <t>0.49-2</t>
  </si>
  <si>
    <t>pantry</t>
  </si>
  <si>
    <t>0.50</t>
  </si>
  <si>
    <t>0.50-2</t>
  </si>
  <si>
    <t>0.51</t>
  </si>
  <si>
    <t>1.06</t>
  </si>
  <si>
    <t>1.07</t>
  </si>
  <si>
    <t>1.08</t>
  </si>
  <si>
    <t>1.09</t>
  </si>
  <si>
    <t>1.10</t>
  </si>
  <si>
    <t>1.11</t>
  </si>
  <si>
    <t>1.12</t>
  </si>
  <si>
    <t>1.13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</si>
  <si>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</si>
  <si>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</si>
  <si>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</si>
  <si>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</si>
  <si>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</si>
  <si>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</si>
  <si>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</si>
  <si>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</si>
  <si>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</si>
  <si>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1.25</t>
  </si>
  <si>
    <t>1.26</t>
  </si>
  <si>
    <t>1.29</t>
  </si>
  <si>
    <t>1.30</t>
  </si>
  <si>
    <t>1.31</t>
  </si>
  <si>
    <t>1.32</t>
  </si>
  <si>
    <t>1.33-1</t>
  </si>
  <si>
    <t>1.33-2</t>
  </si>
  <si>
    <t>1.33a-1</t>
  </si>
  <si>
    <t>counter/ bedrijfsrestaurant</t>
  </si>
  <si>
    <t>gecoat beton</t>
  </si>
  <si>
    <t>1.33a-2</t>
  </si>
  <si>
    <t>PVC</t>
  </si>
  <si>
    <t>1.34</t>
  </si>
  <si>
    <t>bedrijfsrestaurant</t>
  </si>
  <si>
    <t>1.35</t>
  </si>
  <si>
    <t>1.36</t>
  </si>
  <si>
    <t>1.37</t>
  </si>
  <si>
    <t>1.38/139</t>
  </si>
  <si>
    <t>keuken</t>
  </si>
  <si>
    <t>1.40</t>
  </si>
  <si>
    <t>1.47</t>
  </si>
  <si>
    <t>1.49</t>
  </si>
  <si>
    <t>1.49a</t>
  </si>
  <si>
    <t>1.50</t>
  </si>
  <si>
    <t>1.51</t>
  </si>
  <si>
    <t>1.52</t>
  </si>
  <si>
    <t>1.53</t>
  </si>
  <si>
    <t>1.54</t>
  </si>
  <si>
    <t>1.55</t>
  </si>
  <si>
    <t>1.56</t>
  </si>
  <si>
    <t>kleedruimte/ magazijn</t>
  </si>
  <si>
    <t>1.58</t>
  </si>
  <si>
    <t>1.58-2</t>
  </si>
  <si>
    <t>1.59</t>
  </si>
  <si>
    <t>1.61</t>
  </si>
  <si>
    <t>2.06</t>
  </si>
  <si>
    <t>2.07</t>
  </si>
  <si>
    <t>2.08</t>
  </si>
  <si>
    <t>2.09</t>
  </si>
  <si>
    <t>2.10</t>
  </si>
  <si>
    <t>2.11</t>
  </si>
  <si>
    <t>2.12</t>
  </si>
  <si>
    <t>2.13</t>
  </si>
  <si>
    <t>2.15</t>
  </si>
  <si>
    <t>2.16</t>
  </si>
  <si>
    <t>2.17</t>
  </si>
  <si>
    <t>projectruimte</t>
  </si>
  <si>
    <t>2.18</t>
  </si>
  <si>
    <t>2.19a</t>
  </si>
  <si>
    <t>2.19b</t>
  </si>
  <si>
    <t>2.20</t>
  </si>
  <si>
    <t>1-op-1 ruimte</t>
  </si>
  <si>
    <t>2.21</t>
  </si>
  <si>
    <t>2.23</t>
  </si>
  <si>
    <t>2.24</t>
  </si>
  <si>
    <t>2.25</t>
  </si>
  <si>
    <t>2.26A</t>
  </si>
  <si>
    <t>2.26B</t>
  </si>
  <si>
    <t>2.30</t>
  </si>
  <si>
    <t>2.31</t>
  </si>
  <si>
    <t>2.32</t>
  </si>
  <si>
    <t>2.33</t>
  </si>
  <si>
    <t>2.34</t>
  </si>
  <si>
    <t>2.38</t>
  </si>
  <si>
    <t>2.41</t>
  </si>
  <si>
    <t>tribune/ balkon</t>
  </si>
  <si>
    <t>2.48</t>
  </si>
  <si>
    <t>2.49</t>
  </si>
  <si>
    <t>2.50</t>
  </si>
  <si>
    <t>loungeruimte</t>
  </si>
  <si>
    <t>2.51</t>
  </si>
  <si>
    <t>2.52</t>
  </si>
  <si>
    <t>2.53</t>
  </si>
  <si>
    <t>2.54a</t>
  </si>
  <si>
    <t>2.54b</t>
  </si>
  <si>
    <t>2.55</t>
  </si>
  <si>
    <t>2.56a</t>
  </si>
  <si>
    <t>2.56b</t>
  </si>
  <si>
    <t>wachtruimte</t>
  </si>
  <si>
    <t>2.56d</t>
  </si>
  <si>
    <t>2.58</t>
  </si>
  <si>
    <t>2.58-2</t>
  </si>
  <si>
    <t>2.59</t>
  </si>
  <si>
    <t>3.06</t>
  </si>
  <si>
    <t>3.07</t>
  </si>
  <si>
    <t>3.08</t>
  </si>
  <si>
    <t>3.09</t>
  </si>
  <si>
    <t>3.10</t>
  </si>
  <si>
    <t>3.11</t>
  </si>
  <si>
    <t>3.12</t>
  </si>
  <si>
    <t>3.13</t>
  </si>
  <si>
    <t>3.15</t>
  </si>
  <si>
    <t>3.16</t>
  </si>
  <si>
    <t>3.17</t>
  </si>
  <si>
    <t>3.18</t>
  </si>
  <si>
    <t>3.19</t>
  </si>
  <si>
    <t>3.20</t>
  </si>
  <si>
    <t>3.21</t>
  </si>
  <si>
    <t>3.22a</t>
  </si>
  <si>
    <t>3.22b</t>
  </si>
  <si>
    <t xml:space="preserve">kantoor </t>
  </si>
  <si>
    <t>3.23</t>
  </si>
  <si>
    <t>3.24</t>
  </si>
  <si>
    <t>3.25 - 1</t>
  </si>
  <si>
    <t>3.25 - 2</t>
  </si>
  <si>
    <t>3.26</t>
  </si>
  <si>
    <t>3.29</t>
  </si>
  <si>
    <t>3.30</t>
  </si>
  <si>
    <t>3.31</t>
  </si>
  <si>
    <t>3.32</t>
  </si>
  <si>
    <t>3.33</t>
  </si>
  <si>
    <t>3.34</t>
  </si>
  <si>
    <t>3.35</t>
  </si>
  <si>
    <t>3.35A</t>
  </si>
  <si>
    <t>3.36</t>
  </si>
  <si>
    <t>3.38</t>
  </si>
  <si>
    <t>3.39</t>
  </si>
  <si>
    <t>3.40</t>
  </si>
  <si>
    <t>3.50</t>
  </si>
  <si>
    <t>3.51</t>
  </si>
  <si>
    <t>3.52</t>
  </si>
  <si>
    <t>3.53</t>
  </si>
  <si>
    <t>3.54</t>
  </si>
  <si>
    <t>repro</t>
  </si>
  <si>
    <t>3.56</t>
  </si>
  <si>
    <t>3.57</t>
  </si>
  <si>
    <t>magazijn</t>
  </si>
  <si>
    <t>3.58</t>
  </si>
  <si>
    <t>3.58-2</t>
  </si>
  <si>
    <t>3.60</t>
  </si>
  <si>
    <t>3.61</t>
  </si>
  <si>
    <t>3.63</t>
  </si>
  <si>
    <t>3.64</t>
  </si>
  <si>
    <t>3.65</t>
  </si>
  <si>
    <t>3.66</t>
  </si>
  <si>
    <t>3.67</t>
  </si>
  <si>
    <t>4.06</t>
  </si>
  <si>
    <t>4.07</t>
  </si>
  <si>
    <t>4.08</t>
  </si>
  <si>
    <t>4.09</t>
  </si>
  <si>
    <t>4.10</t>
  </si>
  <si>
    <t>4.11</t>
  </si>
  <si>
    <t>4.12</t>
  </si>
  <si>
    <t>4.13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</si>
  <si>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</si>
  <si>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</si>
  <si>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</si>
  <si>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</si>
  <si>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</si>
  <si>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</si>
  <si>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</si>
  <si>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</si>
  <si>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</si>
  <si>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</si>
  <si>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</si>
  <si>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</si>
  <si>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</si>
  <si>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</si>
  <si>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</si>
  <si>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</si>
  <si>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</si>
  <si>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</si>
  <si>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</si>
  <si>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4.40</t>
  </si>
  <si>
    <t>4.41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</si>
  <si>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</si>
  <si>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</si>
  <si>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</si>
  <si>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</si>
  <si>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</si>
  <si>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</si>
  <si>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</si>
  <si>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</si>
  <si>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</si>
  <si>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4.55-2</t>
  </si>
  <si>
    <t>4.59</t>
  </si>
  <si>
    <t>VH 4.02a</t>
  </si>
  <si>
    <t>VH 4.02b</t>
  </si>
  <si>
    <t>VH 4.03a</t>
  </si>
  <si>
    <t>VH 4.03b</t>
  </si>
  <si>
    <t>VH 4.04a</t>
  </si>
  <si>
    <t>VH 4.04b</t>
  </si>
  <si>
    <t>VH 4.05</t>
  </si>
  <si>
    <t>VH 4.06</t>
  </si>
  <si>
    <t>VH 4.07</t>
  </si>
  <si>
    <t>VH 4.08</t>
  </si>
  <si>
    <t>VH 4.09</t>
  </si>
  <si>
    <t>VH 4.11</t>
  </si>
  <si>
    <t>plotterruimte</t>
  </si>
  <si>
    <t>VH 4.12</t>
  </si>
  <si>
    <t>zorgruimte</t>
  </si>
  <si>
    <t>VH 4.13</t>
  </si>
  <si>
    <t>VH 4.14</t>
  </si>
  <si>
    <t>VH 4.15</t>
  </si>
  <si>
    <t>VH 4.16</t>
  </si>
  <si>
    <t>5.06</t>
  </si>
  <si>
    <t>5.07</t>
  </si>
  <si>
    <t>5.08</t>
  </si>
  <si>
    <t xml:space="preserve">5.09 </t>
  </si>
  <si>
    <t xml:space="preserve">5.10  </t>
  </si>
  <si>
    <t>5.11</t>
  </si>
  <si>
    <t>5.12</t>
  </si>
  <si>
    <t>5.13</t>
  </si>
  <si>
    <t>5.14</t>
  </si>
  <si>
    <t>5.15</t>
  </si>
  <si>
    <t>5.17</t>
  </si>
  <si>
    <t>5.18</t>
  </si>
  <si>
    <t>5.19</t>
  </si>
  <si>
    <t>5.20</t>
  </si>
  <si>
    <t>5.21</t>
  </si>
  <si>
    <t>5.22</t>
  </si>
  <si>
    <t>5.25</t>
  </si>
  <si>
    <t>5.26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</si>
  <si>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</si>
  <si>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</si>
  <si>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</si>
  <si>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</si>
  <si>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</si>
  <si>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</si>
  <si>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</si>
  <si>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</si>
  <si>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</si>
  <si>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</si>
  <si>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</si>
  <si>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</si>
  <si>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5.47</t>
  </si>
  <si>
    <t>woonkamer</t>
  </si>
  <si>
    <t>5.49</t>
  </si>
  <si>
    <t>opslag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</si>
  <si>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</si>
  <si>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</si>
  <si>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</si>
  <si>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</si>
  <si>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</si>
  <si>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</si>
  <si>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</si>
  <si>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</si>
  <si>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</si>
  <si>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5.58-2</t>
  </si>
  <si>
    <t>5.59</t>
  </si>
  <si>
    <t>5.60</t>
  </si>
  <si>
    <t>5.61</t>
  </si>
  <si>
    <t>5.63</t>
  </si>
  <si>
    <t>5.65</t>
  </si>
  <si>
    <t>5.69</t>
  </si>
  <si>
    <t>5.70</t>
  </si>
  <si>
    <t>5.71</t>
  </si>
  <si>
    <t xml:space="preserve">Periodieke schoonmaak </t>
  </si>
  <si>
    <t>-2.08</t>
  </si>
  <si>
    <t>-2.09</t>
  </si>
  <si>
    <t>gemeentearchief</t>
  </si>
  <si>
    <t>-2.10</t>
  </si>
  <si>
    <t>-2.12</t>
  </si>
  <si>
    <t>-2.17</t>
  </si>
  <si>
    <t>-2.18</t>
  </si>
  <si>
    <t>-2.21</t>
  </si>
  <si>
    <t>Parkeerruimte</t>
  </si>
  <si>
    <t>-2.22</t>
  </si>
  <si>
    <t>-2.23</t>
  </si>
  <si>
    <t>-2.24</t>
  </si>
  <si>
    <t>-2.26</t>
  </si>
  <si>
    <t>hellingbaan parkeergarage</t>
  </si>
  <si>
    <t>beton/ rooster</t>
  </si>
  <si>
    <t>-1.17</t>
  </si>
  <si>
    <t>fietsenstalling</t>
  </si>
  <si>
    <t>-1.22</t>
  </si>
  <si>
    <t>-1.23</t>
  </si>
  <si>
    <t>-1.24</t>
  </si>
  <si>
    <t>-1.26</t>
  </si>
  <si>
    <t>-1.34</t>
  </si>
  <si>
    <t>3.47</t>
  </si>
  <si>
    <t>archief</t>
  </si>
  <si>
    <t>3.48</t>
  </si>
  <si>
    <t>* Vloeren projectruimtes, loungeruimtes en bedrijfsrestaurant vervangen in 2021/2022. Overige vloerbedekking uit 2005.</t>
  </si>
  <si>
    <t>Ruimtesoorten/ clusters:</t>
  </si>
  <si>
    <t>1 = verkeersruimte</t>
  </si>
  <si>
    <t>2 = administratieve ruimten algemeen</t>
  </si>
  <si>
    <t>3 = sanitair en sanitaire omgeving</t>
  </si>
  <si>
    <t>4 = bestuur</t>
  </si>
  <si>
    <t>Definities andersoortige ruimtes (ruimtesoort 2):</t>
  </si>
  <si>
    <t>Projectruimte:</t>
  </si>
  <si>
    <t>Bestemd voor teamoverleg, fysiek en digitaal. Opstelling: grote overlegtafel met vergaderstoelen en (digitale) presentatiemiddelen.</t>
  </si>
  <si>
    <t>1-op-1 ruimte:</t>
  </si>
  <si>
    <t>Bestemd voor vertrouwelijk 1-op-1 overleg, digitaal vergaderen en telefoneren. Opstelling: kleine overlegtafel met vergaderstoelen.</t>
  </si>
  <si>
    <t>Loungeruimte:</t>
  </si>
  <si>
    <t>Bestemd voor informeel overleg/ ontmoeten/ ontspannen. Opstelling: loungestoelen en hoge tafel met barkrukken.</t>
  </si>
  <si>
    <t>Ruimtelijst Stadhuis, Grote Markt 23 Goes</t>
  </si>
  <si>
    <t>omschrijving</t>
  </si>
  <si>
    <t>ruimtesoort</t>
  </si>
  <si>
    <t>verdieping</t>
  </si>
  <si>
    <t>aantal m2</t>
  </si>
  <si>
    <t>vloersoort</t>
  </si>
  <si>
    <t>natuursteen en tapijt op trap</t>
  </si>
  <si>
    <t>trouwzaal</t>
  </si>
  <si>
    <t>vm secretariskamer</t>
  </si>
  <si>
    <t>tegels</t>
  </si>
  <si>
    <t>vm burgemeesterskamer</t>
  </si>
  <si>
    <t>vm publieke tribune</t>
  </si>
  <si>
    <t>vm raadszaal</t>
  </si>
  <si>
    <t>portaal</t>
  </si>
  <si>
    <t>toiletgroep</t>
  </si>
  <si>
    <t>keuken/pantry</t>
  </si>
  <si>
    <t>overloop achterzolder</t>
  </si>
  <si>
    <t>houten planken</t>
  </si>
  <si>
    <t>achterzolder</t>
  </si>
  <si>
    <t>torenkamer links</t>
  </si>
  <si>
    <t>vloerbedekking</t>
  </si>
  <si>
    <t>overloop voorzolder</t>
  </si>
  <si>
    <t>voorzolder</t>
  </si>
  <si>
    <t>torenkamer rechts</t>
  </si>
  <si>
    <t>steen</t>
  </si>
  <si>
    <t>m2</t>
  </si>
  <si>
    <t>Periodiek</t>
  </si>
  <si>
    <t>Opmerking</t>
  </si>
  <si>
    <t>CV ruimte</t>
  </si>
  <si>
    <t>1x pjr</t>
  </si>
  <si>
    <t>torenlantaarn rechts (carrillon)</t>
  </si>
  <si>
    <t>torenzolder rechts (zolder boven carrilon)</t>
  </si>
  <si>
    <t>carillon plat (buiten)</t>
  </si>
  <si>
    <t>zink</t>
  </si>
  <si>
    <t xml:space="preserve">Ruimtestaat Troelstralaan 1 </t>
  </si>
  <si>
    <t>Afdeling</t>
  </si>
  <si>
    <t>Ruimtesoort</t>
  </si>
  <si>
    <t>NEN-oppervlakte m2</t>
  </si>
  <si>
    <t>0.01</t>
  </si>
  <si>
    <t>begane grond</t>
  </si>
  <si>
    <t>Projectruimte</t>
  </si>
  <si>
    <t>0.02</t>
  </si>
  <si>
    <t>0.03</t>
  </si>
  <si>
    <t>0.04</t>
  </si>
  <si>
    <t>0.04A</t>
  </si>
  <si>
    <t xml:space="preserve">2 bureaus + vergadertafel </t>
  </si>
  <si>
    <t>0.05</t>
  </si>
  <si>
    <t>tapijttegels</t>
  </si>
  <si>
    <t>0.05A</t>
  </si>
  <si>
    <t>projectkamer</t>
  </si>
  <si>
    <t>0.05B</t>
  </si>
  <si>
    <t>0.07/0.08/0.09/0.11</t>
  </si>
  <si>
    <t>sanitair</t>
  </si>
  <si>
    <t>tegelvloer</t>
  </si>
  <si>
    <t>0.10/0.12</t>
  </si>
  <si>
    <t>kleed/wasruimte heren</t>
  </si>
  <si>
    <t>0.14</t>
  </si>
  <si>
    <t>werkkast</t>
  </si>
  <si>
    <t>entree/hal</t>
  </si>
  <si>
    <t>PVC / droogloopmat</t>
  </si>
  <si>
    <t>0.19A</t>
  </si>
  <si>
    <t xml:space="preserve">receptie </t>
  </si>
  <si>
    <t>LIFT</t>
  </si>
  <si>
    <t>glas en RVS</t>
  </si>
  <si>
    <t>2m2</t>
  </si>
  <si>
    <t>0.16A+B</t>
  </si>
  <si>
    <t>1e verdieping</t>
  </si>
  <si>
    <t>kantine</t>
  </si>
  <si>
    <t>0.18</t>
  </si>
  <si>
    <t>Berging/voorraad kantine</t>
  </si>
  <si>
    <t>garderobe+trap</t>
  </si>
  <si>
    <t>PVC + hout</t>
  </si>
  <si>
    <t>kantoor toezichthouders</t>
  </si>
  <si>
    <t>Definities andersoortige ruimtes (cluster 2):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</si>
</sst>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\ &quot;m²&quot;"/>
    <numFmt numFmtId="165" formatCode="0.0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sz val="11"/>
      <name val="Verdana"/>
      <family val="2"/>
    </font>
    <font>
      <sz val="10"/>
      <color indexed="8"/>
      <name val="Arial"/>
      <family val="2"/>
    </font>
    <font>
      <sz val="11"/>
      <color indexed="8"/>
      <name val="Verdana"/>
      <family val="2"/>
    </font>
    <font>
      <sz val="11"/>
      <color indexed="63"/>
      <name val="Verdana"/>
      <family val="2"/>
    </font>
    <font>
      <b/>
      <sz val="11"/>
      <color indexed="8"/>
      <name val="Verdana"/>
      <family val="2"/>
    </font>
    <font>
      <b/>
      <i/>
      <sz val="11"/>
      <name val="Verdana"/>
      <family val="2"/>
    </font>
    <font>
      <sz val="11"/>
      <color indexed="10"/>
      <name val="Verdana"/>
      <family val="2"/>
    </font>
    <font>
      <sz val="11"/>
      <color rgb="FF000000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8" fillId="0" borderId="1" xfId="2" applyFont="1" applyBorder="1" applyAlignment="1">
      <alignment wrapText="1"/>
    </xf>
    <xf numFmtId="164" fontId="8" fillId="0" borderId="1" xfId="2" applyNumberFormat="1" applyFont="1" applyBorder="1" applyAlignment="1">
      <alignment horizontal="right" wrapText="1"/>
    </xf>
    <xf numFmtId="0" fontId="6" fillId="0" borderId="1" xfId="2" applyFont="1" applyBorder="1" applyAlignment="1">
      <alignment wrapText="1"/>
    </xf>
    <xf numFmtId="164" fontId="6" fillId="0" borderId="1" xfId="2" applyNumberFormat="1" applyFont="1" applyBorder="1" applyAlignment="1">
      <alignment horizontal="right" wrapText="1"/>
    </xf>
    <xf numFmtId="0" fontId="8" fillId="0" borderId="2" xfId="2" applyFont="1" applyBorder="1" applyAlignment="1">
      <alignment wrapText="1"/>
    </xf>
    <xf numFmtId="0" fontId="9" fillId="0" borderId="1" xfId="0" applyFont="1" applyBorder="1"/>
    <xf numFmtId="0" fontId="6" fillId="0" borderId="0" xfId="0" applyFont="1"/>
    <xf numFmtId="0" fontId="8" fillId="0" borderId="3" xfId="0" applyFont="1" applyBorder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8" fillId="0" borderId="4" xfId="2" applyFont="1" applyBorder="1" applyAlignment="1">
      <alignment wrapText="1"/>
    </xf>
    <xf numFmtId="0" fontId="8" fillId="0" borderId="0" xfId="2" applyFont="1" applyAlignment="1">
      <alignment wrapText="1"/>
    </xf>
    <xf numFmtId="164" fontId="8" fillId="0" borderId="0" xfId="2" applyNumberFormat="1" applyFont="1" applyAlignment="1">
      <alignment horizontal="right" wrapText="1"/>
    </xf>
    <xf numFmtId="164" fontId="10" fillId="0" borderId="0" xfId="2" applyNumberFormat="1" applyFont="1" applyAlignment="1">
      <alignment horizontal="right" wrapText="1"/>
    </xf>
    <xf numFmtId="0" fontId="6" fillId="0" borderId="0" xfId="0" applyFont="1" applyAlignment="1">
      <alignment wrapText="1"/>
    </xf>
    <xf numFmtId="43" fontId="3" fillId="0" borderId="0" xfId="1" applyFont="1" applyFill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left"/>
    </xf>
    <xf numFmtId="0" fontId="6" fillId="0" borderId="0" xfId="0" applyFont="1" applyAlignment="1">
      <alignment horizontal="left" indent="6"/>
    </xf>
    <xf numFmtId="0" fontId="6" fillId="0" borderId="0" xfId="0" applyFont="1" applyAlignment="1">
      <alignment horizontal="left" indent="3"/>
    </xf>
    <xf numFmtId="43" fontId="3" fillId="0" borderId="0" xfId="1" applyFont="1"/>
    <xf numFmtId="0" fontId="11" fillId="0" borderId="0" xfId="0" applyFont="1" applyAlignment="1">
      <alignment horizontal="left"/>
    </xf>
    <xf numFmtId="0" fontId="8" fillId="0" borderId="1" xfId="2" applyFont="1" applyBorder="1" applyAlignment="1">
      <alignment horizontal="left" wrapText="1"/>
    </xf>
    <xf numFmtId="164" fontId="8" fillId="0" borderId="1" xfId="2" applyNumberFormat="1" applyFont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8" fillId="0" borderId="6" xfId="2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8" fillId="0" borderId="5" xfId="2" applyFont="1" applyBorder="1" applyAlignment="1">
      <alignment horizontal="left" wrapText="1"/>
    </xf>
    <xf numFmtId="0" fontId="8" fillId="0" borderId="8" xfId="2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 wrapText="1"/>
    </xf>
    <xf numFmtId="0" fontId="6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3">
    <cellStyle name="Komma" xfId="1" builtinId="3"/>
    <cellStyle name="Standaard" xfId="0" builtinId="0"/>
    <cellStyle name="Standaard_Blad1" xfId="2" xr:uid="{FA918AA4-1441-2A44-B634-C012263E9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12A5-19B4-C249-8792-AA432E112A6E}">
  <dimension ref="A1:H355"/>
  <sheetViews>
    <sheetView showGridLines="0" tabSelected="1" topLeftCell="A345" workbookViewId="0">
      <selection activeCell="B9" sqref="B9"/>
    </sheetView>
  </sheetViews>
  <sheetFormatPr baseColWidth="10" defaultColWidth="10.83203125" defaultRowHeight="14" x14ac:dyDescent="0.15"/>
  <cols>
    <col min="1" max="1" width="20.6640625" style="2" customWidth="1"/>
    <col min="2" max="2" width="12.33203125" style="2" customWidth="1"/>
    <col min="3" max="3" width="27" style="2" customWidth="1"/>
    <col min="4" max="5" width="20.6640625" style="2" customWidth="1"/>
    <col min="6" max="6" width="10.83203125" style="2"/>
    <col min="7" max="7" width="13.33203125" style="2" bestFit="1" customWidth="1"/>
    <col min="8" max="16384" width="10.83203125" style="2"/>
  </cols>
  <sheetData>
    <row r="1" spans="1:5" x14ac:dyDescent="0.15">
      <c r="A1" s="1" t="s">
        <v>0</v>
      </c>
    </row>
    <row r="2" spans="1:5" x14ac:dyDescent="0.15">
      <c r="A2" s="3"/>
    </row>
    <row r="3" spans="1:5" x14ac:dyDescent="0.15">
      <c r="A3" s="4" t="s">
        <v>1</v>
      </c>
    </row>
    <row r="4" spans="1:5" x14ac:dyDescent="0.15">
      <c r="A4" s="4"/>
    </row>
    <row r="5" spans="1:5" ht="12" customHeight="1" x14ac:dyDescent="0.1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ht="15" x14ac:dyDescent="0.15">
      <c r="A6" s="6" t="s">
        <v>7</v>
      </c>
      <c r="B6" s="6">
        <v>1</v>
      </c>
      <c r="C6" s="6" t="s">
        <v>8</v>
      </c>
      <c r="D6" s="6" t="s">
        <v>9</v>
      </c>
      <c r="E6" s="7">
        <v>4.21</v>
      </c>
    </row>
    <row r="7" spans="1:5" ht="15" x14ac:dyDescent="0.15">
      <c r="A7" s="6" t="s">
        <v>10</v>
      </c>
      <c r="B7" s="6">
        <v>1</v>
      </c>
      <c r="C7" s="6" t="s">
        <v>8</v>
      </c>
      <c r="D7" s="6" t="s">
        <v>9</v>
      </c>
      <c r="E7" s="7">
        <v>4.21</v>
      </c>
    </row>
    <row r="8" spans="1:5" ht="15" x14ac:dyDescent="0.15">
      <c r="A8" s="6" t="s">
        <v>11</v>
      </c>
      <c r="B8" s="6">
        <v>1</v>
      </c>
      <c r="C8" s="6" t="s">
        <v>8</v>
      </c>
      <c r="D8" s="6" t="s">
        <v>9</v>
      </c>
      <c r="E8" s="7">
        <v>4.21</v>
      </c>
    </row>
    <row r="9" spans="1:5" ht="15" x14ac:dyDescent="0.15">
      <c r="A9" s="6" t="s">
        <v>12</v>
      </c>
      <c r="B9" s="6">
        <v>1</v>
      </c>
      <c r="C9" s="6" t="s">
        <v>13</v>
      </c>
      <c r="D9" s="6" t="s">
        <v>14</v>
      </c>
      <c r="E9" s="7">
        <v>14.59</v>
      </c>
    </row>
    <row r="10" spans="1:5" ht="15" x14ac:dyDescent="0.15">
      <c r="A10" s="6" t="s">
        <v>15</v>
      </c>
      <c r="B10" s="6">
        <v>1</v>
      </c>
      <c r="C10" s="6" t="s">
        <v>16</v>
      </c>
      <c r="D10" s="6" t="s">
        <v>17</v>
      </c>
      <c r="E10" s="7">
        <v>11.09</v>
      </c>
    </row>
    <row r="11" spans="1:5" ht="15" x14ac:dyDescent="0.15">
      <c r="A11" s="6" t="s">
        <v>18</v>
      </c>
      <c r="B11" s="6">
        <v>1</v>
      </c>
      <c r="C11" s="6" t="s">
        <v>19</v>
      </c>
      <c r="D11" s="8" t="s">
        <v>17</v>
      </c>
      <c r="E11" s="7">
        <v>6.49</v>
      </c>
    </row>
    <row r="12" spans="1:5" ht="15" x14ac:dyDescent="0.15">
      <c r="A12" s="6" t="s">
        <v>20</v>
      </c>
      <c r="B12" s="6">
        <v>1</v>
      </c>
      <c r="C12" s="6" t="s">
        <v>21</v>
      </c>
      <c r="D12" s="6" t="s">
        <v>14</v>
      </c>
      <c r="E12" s="7">
        <v>8.24</v>
      </c>
    </row>
    <row r="13" spans="1:5" ht="15" x14ac:dyDescent="0.15">
      <c r="A13" s="6" t="s">
        <v>22</v>
      </c>
      <c r="B13" s="6">
        <v>1</v>
      </c>
      <c r="C13" s="6" t="s">
        <v>19</v>
      </c>
      <c r="D13" s="6" t="s">
        <v>17</v>
      </c>
      <c r="E13" s="7">
        <v>14.57</v>
      </c>
    </row>
    <row r="14" spans="1:5" ht="15" x14ac:dyDescent="0.15">
      <c r="A14" s="6" t="s">
        <v>23</v>
      </c>
      <c r="B14" s="6">
        <v>3</v>
      </c>
      <c r="C14" s="6" t="s">
        <v>24</v>
      </c>
      <c r="D14" s="6" t="s">
        <v>25</v>
      </c>
      <c r="E14" s="7">
        <v>2.9</v>
      </c>
    </row>
    <row r="15" spans="1:5" ht="15" x14ac:dyDescent="0.15">
      <c r="A15" s="6" t="s">
        <v>26</v>
      </c>
      <c r="B15" s="6">
        <v>3</v>
      </c>
      <c r="C15" s="6" t="s">
        <v>24</v>
      </c>
      <c r="D15" s="6" t="s">
        <v>25</v>
      </c>
      <c r="E15" s="7">
        <v>2.75</v>
      </c>
    </row>
    <row r="16" spans="1:5" ht="15" x14ac:dyDescent="0.15">
      <c r="A16" s="6" t="s">
        <v>27</v>
      </c>
      <c r="B16" s="6">
        <v>3</v>
      </c>
      <c r="C16" s="6" t="s">
        <v>28</v>
      </c>
      <c r="D16" s="6" t="s">
        <v>25</v>
      </c>
      <c r="E16" s="7">
        <v>1.62</v>
      </c>
    </row>
    <row r="17" spans="1:5" ht="15" x14ac:dyDescent="0.15">
      <c r="A17" s="6" t="s">
        <v>29</v>
      </c>
      <c r="B17" s="6">
        <v>3</v>
      </c>
      <c r="C17" s="6" t="s">
        <v>28</v>
      </c>
      <c r="D17" s="6" t="s">
        <v>25</v>
      </c>
      <c r="E17" s="7">
        <v>1.62</v>
      </c>
    </row>
    <row r="18" spans="1:5" ht="15" x14ac:dyDescent="0.15">
      <c r="A18" s="6" t="s">
        <v>30</v>
      </c>
      <c r="B18" s="6">
        <v>3</v>
      </c>
      <c r="C18" s="6" t="s">
        <v>31</v>
      </c>
      <c r="D18" s="6" t="s">
        <v>25</v>
      </c>
      <c r="E18" s="7">
        <v>7.34</v>
      </c>
    </row>
    <row r="19" spans="1:5" ht="15" x14ac:dyDescent="0.15">
      <c r="A19" s="6" t="s">
        <v>32</v>
      </c>
      <c r="B19" s="6">
        <v>3</v>
      </c>
      <c r="C19" s="6" t="s">
        <v>31</v>
      </c>
      <c r="D19" s="6" t="s">
        <v>25</v>
      </c>
      <c r="E19" s="7">
        <v>11.24</v>
      </c>
    </row>
    <row r="20" spans="1:5" ht="15" x14ac:dyDescent="0.15">
      <c r="A20" s="6" t="s">
        <v>33</v>
      </c>
      <c r="B20" s="6">
        <v>2</v>
      </c>
      <c r="C20" s="6" t="s">
        <v>34</v>
      </c>
      <c r="D20" s="8" t="s">
        <v>35</v>
      </c>
      <c r="E20" s="7">
        <v>31.92</v>
      </c>
    </row>
    <row r="21" spans="1:5" ht="15" x14ac:dyDescent="0.15">
      <c r="A21" s="8" t="s">
        <v>36</v>
      </c>
      <c r="B21" s="8">
        <v>2</v>
      </c>
      <c r="C21" s="8" t="s">
        <v>37</v>
      </c>
      <c r="D21" s="8" t="s">
        <v>35</v>
      </c>
      <c r="E21" s="9">
        <v>34.56</v>
      </c>
    </row>
    <row r="22" spans="1:5" ht="15" x14ac:dyDescent="0.15">
      <c r="A22" s="6" t="s">
        <v>38</v>
      </c>
      <c r="B22" s="6">
        <v>1</v>
      </c>
      <c r="C22" s="6" t="s">
        <v>39</v>
      </c>
      <c r="D22" s="6" t="s">
        <v>17</v>
      </c>
      <c r="E22" s="7">
        <v>24.81</v>
      </c>
    </row>
    <row r="23" spans="1:5" ht="15" x14ac:dyDescent="0.15">
      <c r="A23" s="6" t="s">
        <v>40</v>
      </c>
      <c r="B23" s="6">
        <v>1</v>
      </c>
      <c r="C23" s="6" t="s">
        <v>13</v>
      </c>
      <c r="D23" s="8" t="s">
        <v>9</v>
      </c>
      <c r="E23" s="7">
        <v>6.79</v>
      </c>
    </row>
    <row r="24" spans="1:5" ht="15" x14ac:dyDescent="0.15">
      <c r="A24" s="6" t="s">
        <v>41</v>
      </c>
      <c r="B24" s="6">
        <v>1</v>
      </c>
      <c r="C24" s="6" t="s">
        <v>42</v>
      </c>
      <c r="D24" s="8" t="s">
        <v>17</v>
      </c>
      <c r="E24" s="7">
        <v>8.65</v>
      </c>
    </row>
    <row r="25" spans="1:5" ht="15" x14ac:dyDescent="0.15">
      <c r="A25" s="6" t="s">
        <v>43</v>
      </c>
      <c r="B25" s="6">
        <v>1</v>
      </c>
      <c r="C25" s="6" t="s">
        <v>34</v>
      </c>
      <c r="D25" s="8" t="s">
        <v>35</v>
      </c>
      <c r="E25" s="7">
        <v>74.28</v>
      </c>
    </row>
    <row r="26" spans="1:5" ht="15" x14ac:dyDescent="0.15">
      <c r="A26" s="6" t="s">
        <v>44</v>
      </c>
      <c r="B26" s="6">
        <v>1</v>
      </c>
      <c r="C26" s="6" t="s">
        <v>13</v>
      </c>
      <c r="D26" s="6" t="s">
        <v>9</v>
      </c>
      <c r="E26" s="7">
        <v>5.91</v>
      </c>
    </row>
    <row r="27" spans="1:5" ht="15" x14ac:dyDescent="0.15">
      <c r="A27" s="6" t="s">
        <v>45</v>
      </c>
      <c r="B27" s="6">
        <v>1</v>
      </c>
      <c r="C27" s="6" t="s">
        <v>21</v>
      </c>
      <c r="D27" s="6" t="s">
        <v>14</v>
      </c>
      <c r="E27" s="7">
        <v>8.49</v>
      </c>
    </row>
    <row r="28" spans="1:5" ht="15" x14ac:dyDescent="0.15">
      <c r="A28" s="6" t="s">
        <v>46</v>
      </c>
      <c r="B28" s="6">
        <v>1</v>
      </c>
      <c r="C28" s="6" t="s">
        <v>16</v>
      </c>
      <c r="D28" s="6" t="s">
        <v>17</v>
      </c>
      <c r="E28" s="7">
        <v>8.31</v>
      </c>
    </row>
    <row r="29" spans="1:5" ht="15" x14ac:dyDescent="0.15">
      <c r="A29" s="6" t="s">
        <v>47</v>
      </c>
      <c r="B29" s="6">
        <v>3</v>
      </c>
      <c r="C29" s="6" t="s">
        <v>48</v>
      </c>
      <c r="D29" s="6" t="s">
        <v>25</v>
      </c>
      <c r="E29" s="7">
        <v>2.85</v>
      </c>
    </row>
    <row r="30" spans="1:5" ht="15" x14ac:dyDescent="0.15">
      <c r="A30" s="6" t="s">
        <v>49</v>
      </c>
      <c r="B30" s="6">
        <v>3</v>
      </c>
      <c r="C30" s="6" t="s">
        <v>50</v>
      </c>
      <c r="D30" s="6" t="s">
        <v>25</v>
      </c>
      <c r="E30" s="7">
        <v>1.36</v>
      </c>
    </row>
    <row r="31" spans="1:5" ht="15" x14ac:dyDescent="0.15">
      <c r="A31" s="6" t="s">
        <v>51</v>
      </c>
      <c r="B31" s="6">
        <v>3</v>
      </c>
      <c r="C31" s="6" t="s">
        <v>28</v>
      </c>
      <c r="D31" s="6" t="s">
        <v>25</v>
      </c>
      <c r="E31" s="7">
        <v>1.41</v>
      </c>
    </row>
    <row r="32" spans="1:5" ht="15" x14ac:dyDescent="0.15">
      <c r="A32" s="6" t="s">
        <v>52</v>
      </c>
      <c r="B32" s="6">
        <v>3</v>
      </c>
      <c r="C32" s="6" t="s">
        <v>28</v>
      </c>
      <c r="D32" s="6" t="s">
        <v>25</v>
      </c>
      <c r="E32" s="7">
        <v>1.41</v>
      </c>
    </row>
    <row r="33" spans="1:5" ht="15" x14ac:dyDescent="0.15">
      <c r="A33" s="6" t="s">
        <v>53</v>
      </c>
      <c r="B33" s="6">
        <v>3</v>
      </c>
      <c r="C33" s="6" t="s">
        <v>28</v>
      </c>
      <c r="D33" s="6" t="s">
        <v>25</v>
      </c>
      <c r="E33" s="7">
        <v>1.41</v>
      </c>
    </row>
    <row r="34" spans="1:5" ht="15" x14ac:dyDescent="0.15">
      <c r="A34" s="6" t="s">
        <v>54</v>
      </c>
      <c r="B34" s="6">
        <v>3</v>
      </c>
      <c r="C34" s="6" t="s">
        <v>48</v>
      </c>
      <c r="D34" s="6" t="s">
        <v>25</v>
      </c>
      <c r="E34" s="7">
        <v>2.85</v>
      </c>
    </row>
    <row r="35" spans="1:5" ht="15" x14ac:dyDescent="0.15">
      <c r="A35" s="6" t="s">
        <v>55</v>
      </c>
      <c r="B35" s="6">
        <v>4</v>
      </c>
      <c r="C35" s="6" t="s">
        <v>56</v>
      </c>
      <c r="D35" s="6" t="s">
        <v>17</v>
      </c>
      <c r="E35" s="7">
        <v>24.95</v>
      </c>
    </row>
    <row r="36" spans="1:5" ht="15" x14ac:dyDescent="0.15">
      <c r="A36" s="6" t="s">
        <v>57</v>
      </c>
      <c r="B36" s="6">
        <v>4</v>
      </c>
      <c r="C36" s="6" t="s">
        <v>56</v>
      </c>
      <c r="D36" s="6" t="s">
        <v>17</v>
      </c>
      <c r="E36" s="7">
        <v>21.32</v>
      </c>
    </row>
    <row r="37" spans="1:5" ht="15" x14ac:dyDescent="0.15">
      <c r="A37" s="6" t="s">
        <v>58</v>
      </c>
      <c r="B37" s="6">
        <v>2</v>
      </c>
      <c r="C37" s="6" t="s">
        <v>59</v>
      </c>
      <c r="D37" s="6" t="s">
        <v>17</v>
      </c>
      <c r="E37" s="7">
        <v>37.33</v>
      </c>
    </row>
    <row r="38" spans="1:5" ht="15" x14ac:dyDescent="0.15">
      <c r="A38" s="6" t="s">
        <v>60</v>
      </c>
      <c r="B38" s="6">
        <v>2</v>
      </c>
      <c r="C38" s="6" t="s">
        <v>61</v>
      </c>
      <c r="D38" s="6" t="s">
        <v>17</v>
      </c>
      <c r="E38" s="7">
        <v>11.41</v>
      </c>
    </row>
    <row r="39" spans="1:5" ht="15" x14ac:dyDescent="0.15">
      <c r="A39" s="6" t="s">
        <v>62</v>
      </c>
      <c r="B39" s="6">
        <v>2</v>
      </c>
      <c r="C39" s="6" t="s">
        <v>61</v>
      </c>
      <c r="D39" s="6" t="s">
        <v>17</v>
      </c>
      <c r="E39" s="7">
        <v>9.67</v>
      </c>
    </row>
    <row r="40" spans="1:5" ht="15" x14ac:dyDescent="0.15">
      <c r="A40" s="6" t="s">
        <v>63</v>
      </c>
      <c r="B40" s="6">
        <v>2</v>
      </c>
      <c r="C40" s="6" t="s">
        <v>64</v>
      </c>
      <c r="D40" s="6" t="s">
        <v>17</v>
      </c>
      <c r="E40" s="7">
        <v>183.38</v>
      </c>
    </row>
    <row r="41" spans="1:5" ht="15" x14ac:dyDescent="0.15">
      <c r="A41" s="6" t="s">
        <v>65</v>
      </c>
      <c r="B41" s="6">
        <v>1</v>
      </c>
      <c r="C41" s="6" t="s">
        <v>66</v>
      </c>
      <c r="D41" s="6" t="s">
        <v>67</v>
      </c>
      <c r="E41" s="7">
        <v>9.24</v>
      </c>
    </row>
    <row r="42" spans="1:5" ht="15" x14ac:dyDescent="0.15">
      <c r="A42" s="6" t="s">
        <v>68</v>
      </c>
      <c r="B42" s="6">
        <v>1</v>
      </c>
      <c r="C42" s="6" t="s">
        <v>13</v>
      </c>
      <c r="D42" s="8" t="s">
        <v>14</v>
      </c>
      <c r="E42" s="7">
        <v>13.74</v>
      </c>
    </row>
    <row r="43" spans="1:5" ht="15" x14ac:dyDescent="0.15">
      <c r="A43" s="6" t="s">
        <v>69</v>
      </c>
      <c r="B43" s="6">
        <v>1</v>
      </c>
      <c r="C43" s="6" t="s">
        <v>39</v>
      </c>
      <c r="D43" s="6" t="s">
        <v>9</v>
      </c>
      <c r="E43" s="9">
        <v>484.79</v>
      </c>
    </row>
    <row r="44" spans="1:5" ht="15" x14ac:dyDescent="0.15">
      <c r="A44" s="6" t="s">
        <v>70</v>
      </c>
      <c r="B44" s="6">
        <v>2</v>
      </c>
      <c r="C44" s="6" t="s">
        <v>71</v>
      </c>
      <c r="D44" s="8" t="s">
        <v>72</v>
      </c>
      <c r="E44" s="7">
        <v>98.5</v>
      </c>
    </row>
    <row r="45" spans="1:5" ht="15" x14ac:dyDescent="0.15">
      <c r="A45" s="6" t="s">
        <v>73</v>
      </c>
      <c r="B45" s="6">
        <v>1</v>
      </c>
      <c r="C45" s="10" t="s">
        <v>16</v>
      </c>
      <c r="D45" s="8" t="s">
        <v>17</v>
      </c>
      <c r="E45" s="7">
        <v>12.37</v>
      </c>
    </row>
    <row r="46" spans="1:5" ht="15" x14ac:dyDescent="0.15">
      <c r="A46" s="6" t="s">
        <v>74</v>
      </c>
      <c r="B46" s="6">
        <v>1</v>
      </c>
      <c r="C46" s="6" t="s">
        <v>21</v>
      </c>
      <c r="D46" s="8" t="s">
        <v>14</v>
      </c>
      <c r="E46" s="7">
        <v>2.5</v>
      </c>
    </row>
    <row r="47" spans="1:5" ht="15" x14ac:dyDescent="0.15">
      <c r="A47" s="6" t="s">
        <v>75</v>
      </c>
      <c r="B47" s="6">
        <v>2</v>
      </c>
      <c r="C47" s="6" t="s">
        <v>16</v>
      </c>
      <c r="D47" s="6" t="s">
        <v>9</v>
      </c>
      <c r="E47" s="7">
        <v>15.32</v>
      </c>
    </row>
    <row r="48" spans="1:5" ht="15" x14ac:dyDescent="0.15">
      <c r="A48" s="6" t="s">
        <v>76</v>
      </c>
      <c r="B48" s="6">
        <v>1</v>
      </c>
      <c r="C48" s="6" t="s">
        <v>21</v>
      </c>
      <c r="D48" s="8" t="s">
        <v>9</v>
      </c>
      <c r="E48" s="7">
        <v>12.61</v>
      </c>
    </row>
    <row r="49" spans="1:5" ht="15" x14ac:dyDescent="0.15">
      <c r="A49" s="6" t="s">
        <v>77</v>
      </c>
      <c r="B49" s="6">
        <v>3</v>
      </c>
      <c r="C49" s="6" t="s">
        <v>78</v>
      </c>
      <c r="D49" s="6" t="s">
        <v>25</v>
      </c>
      <c r="E49" s="7">
        <v>3.58</v>
      </c>
    </row>
    <row r="50" spans="1:5" ht="15" x14ac:dyDescent="0.15">
      <c r="A50" s="6" t="s">
        <v>79</v>
      </c>
      <c r="B50" s="6">
        <v>3</v>
      </c>
      <c r="C50" s="6" t="s">
        <v>28</v>
      </c>
      <c r="D50" s="6" t="s">
        <v>25</v>
      </c>
      <c r="E50" s="7">
        <v>2.37</v>
      </c>
    </row>
    <row r="51" spans="1:5" ht="15" x14ac:dyDescent="0.15">
      <c r="A51" s="6" t="s">
        <v>80</v>
      </c>
      <c r="B51" s="6">
        <v>3</v>
      </c>
      <c r="C51" s="6" t="s">
        <v>28</v>
      </c>
      <c r="D51" s="6" t="s">
        <v>25</v>
      </c>
      <c r="E51" s="7">
        <v>2.2200000000000002</v>
      </c>
    </row>
    <row r="52" spans="1:5" ht="15" x14ac:dyDescent="0.15">
      <c r="A52" s="6" t="s">
        <v>81</v>
      </c>
      <c r="B52" s="6">
        <v>2</v>
      </c>
      <c r="C52" s="6" t="s">
        <v>59</v>
      </c>
      <c r="D52" s="6" t="s">
        <v>17</v>
      </c>
      <c r="E52" s="7">
        <v>19.559999999999999</v>
      </c>
    </row>
    <row r="53" spans="1:5" ht="15" x14ac:dyDescent="0.15">
      <c r="A53" s="6" t="s">
        <v>82</v>
      </c>
      <c r="B53" s="6">
        <v>1</v>
      </c>
      <c r="C53" s="6" t="s">
        <v>21</v>
      </c>
      <c r="D53" s="6" t="s">
        <v>9</v>
      </c>
      <c r="E53" s="7">
        <v>6.73</v>
      </c>
    </row>
    <row r="54" spans="1:5" ht="15" x14ac:dyDescent="0.15">
      <c r="A54" s="6" t="s">
        <v>83</v>
      </c>
      <c r="B54" s="6">
        <v>1</v>
      </c>
      <c r="C54" s="6" t="s">
        <v>66</v>
      </c>
      <c r="D54" s="6" t="s">
        <v>67</v>
      </c>
      <c r="E54" s="7">
        <v>6.81</v>
      </c>
    </row>
    <row r="55" spans="1:5" ht="15" x14ac:dyDescent="0.15">
      <c r="A55" s="6" t="s">
        <v>84</v>
      </c>
      <c r="B55" s="6">
        <v>2</v>
      </c>
      <c r="C55" s="6" t="s">
        <v>61</v>
      </c>
      <c r="D55" s="6" t="s">
        <v>17</v>
      </c>
      <c r="E55" s="7">
        <v>7.86</v>
      </c>
    </row>
    <row r="56" spans="1:5" ht="15" x14ac:dyDescent="0.15">
      <c r="A56" s="6" t="s">
        <v>85</v>
      </c>
      <c r="B56" s="6">
        <v>2</v>
      </c>
      <c r="C56" s="6" t="s">
        <v>61</v>
      </c>
      <c r="D56" s="6" t="s">
        <v>17</v>
      </c>
      <c r="E56" s="7">
        <v>7.86</v>
      </c>
    </row>
    <row r="57" spans="1:5" ht="15" x14ac:dyDescent="0.15">
      <c r="A57" s="6" t="s">
        <v>86</v>
      </c>
      <c r="B57" s="6">
        <v>2</v>
      </c>
      <c r="C57" s="6" t="s">
        <v>61</v>
      </c>
      <c r="D57" s="6" t="s">
        <v>17</v>
      </c>
      <c r="E57" s="7">
        <v>8.2200000000000006</v>
      </c>
    </row>
    <row r="58" spans="1:5" ht="15" x14ac:dyDescent="0.15">
      <c r="A58" s="6" t="s">
        <v>87</v>
      </c>
      <c r="B58" s="6">
        <v>1</v>
      </c>
      <c r="C58" s="6" t="s">
        <v>21</v>
      </c>
      <c r="D58" s="8" t="s">
        <v>9</v>
      </c>
      <c r="E58" s="7">
        <v>4.45</v>
      </c>
    </row>
    <row r="59" spans="1:5" ht="15" x14ac:dyDescent="0.15">
      <c r="A59" s="6" t="s">
        <v>88</v>
      </c>
      <c r="B59" s="6">
        <v>1</v>
      </c>
      <c r="C59" s="6" t="s">
        <v>16</v>
      </c>
      <c r="D59" s="6" t="s">
        <v>9</v>
      </c>
      <c r="E59" s="7">
        <v>26.33</v>
      </c>
    </row>
    <row r="60" spans="1:5" ht="15" x14ac:dyDescent="0.15">
      <c r="A60" s="8" t="s">
        <v>89</v>
      </c>
      <c r="B60" s="8">
        <v>1</v>
      </c>
      <c r="C60" s="8" t="s">
        <v>90</v>
      </c>
      <c r="D60" s="8" t="s">
        <v>25</v>
      </c>
      <c r="E60" s="9">
        <v>3</v>
      </c>
    </row>
    <row r="61" spans="1:5" ht="15" x14ac:dyDescent="0.15">
      <c r="A61" s="8" t="s">
        <v>91</v>
      </c>
      <c r="B61" s="8">
        <v>1</v>
      </c>
      <c r="C61" s="8" t="s">
        <v>16</v>
      </c>
      <c r="D61" s="8" t="s">
        <v>17</v>
      </c>
      <c r="E61" s="9">
        <v>20.41</v>
      </c>
    </row>
    <row r="62" spans="1:5" ht="15" x14ac:dyDescent="0.15">
      <c r="A62" s="8" t="s">
        <v>92</v>
      </c>
      <c r="B62" s="8">
        <v>1</v>
      </c>
      <c r="C62" s="8" t="s">
        <v>90</v>
      </c>
      <c r="D62" s="8" t="s">
        <v>25</v>
      </c>
      <c r="E62" s="9">
        <v>4</v>
      </c>
    </row>
    <row r="63" spans="1:5" ht="15" x14ac:dyDescent="0.15">
      <c r="A63" s="8" t="s">
        <v>93</v>
      </c>
      <c r="B63" s="8">
        <v>1</v>
      </c>
      <c r="C63" s="8" t="s">
        <v>16</v>
      </c>
      <c r="D63" s="8" t="s">
        <v>9</v>
      </c>
      <c r="E63" s="9">
        <v>5</v>
      </c>
    </row>
    <row r="64" spans="1:5" ht="15" x14ac:dyDescent="0.15">
      <c r="A64" s="6" t="s">
        <v>94</v>
      </c>
      <c r="B64" s="6">
        <v>1</v>
      </c>
      <c r="C64" s="6" t="s">
        <v>21</v>
      </c>
      <c r="D64" s="6" t="s">
        <v>14</v>
      </c>
      <c r="E64" s="7">
        <v>8.59</v>
      </c>
    </row>
    <row r="65" spans="1:5" ht="15" x14ac:dyDescent="0.15">
      <c r="A65" s="6" t="s">
        <v>95</v>
      </c>
      <c r="B65" s="6">
        <v>1</v>
      </c>
      <c r="C65" s="6" t="s">
        <v>16</v>
      </c>
      <c r="D65" s="6" t="s">
        <v>17</v>
      </c>
      <c r="E65" s="7">
        <v>8.31</v>
      </c>
    </row>
    <row r="66" spans="1:5" ht="15" x14ac:dyDescent="0.15">
      <c r="A66" s="6" t="s">
        <v>96</v>
      </c>
      <c r="B66" s="6">
        <v>3</v>
      </c>
      <c r="C66" s="6" t="s">
        <v>48</v>
      </c>
      <c r="D66" s="6" t="s">
        <v>25</v>
      </c>
      <c r="E66" s="7">
        <v>2.85</v>
      </c>
    </row>
    <row r="67" spans="1:5" ht="15" x14ac:dyDescent="0.15">
      <c r="A67" s="6" t="s">
        <v>97</v>
      </c>
      <c r="B67" s="6">
        <v>3</v>
      </c>
      <c r="C67" s="6" t="s">
        <v>50</v>
      </c>
      <c r="D67" s="6" t="s">
        <v>25</v>
      </c>
      <c r="E67" s="7">
        <v>1.31</v>
      </c>
    </row>
    <row r="68" spans="1:5" ht="15" x14ac:dyDescent="0.15">
      <c r="A68" s="6" t="s">
        <v>98</v>
      </c>
      <c r="B68" s="6">
        <v>3</v>
      </c>
      <c r="C68" s="6" t="s">
        <v>28</v>
      </c>
      <c r="D68" s="6" t="s">
        <v>25</v>
      </c>
      <c r="E68" s="7">
        <v>1.35</v>
      </c>
    </row>
    <row r="69" spans="1:5" ht="15" x14ac:dyDescent="0.15">
      <c r="A69" s="6" t="s">
        <v>99</v>
      </c>
      <c r="B69" s="6">
        <v>3</v>
      </c>
      <c r="C69" s="6" t="s">
        <v>28</v>
      </c>
      <c r="D69" s="6" t="s">
        <v>25</v>
      </c>
      <c r="E69" s="7">
        <v>1.35</v>
      </c>
    </row>
    <row r="70" spans="1:5" ht="15" x14ac:dyDescent="0.15">
      <c r="A70" s="6" t="s">
        <v>100</v>
      </c>
      <c r="B70" s="6">
        <v>3</v>
      </c>
      <c r="C70" s="6" t="s">
        <v>28</v>
      </c>
      <c r="D70" s="6" t="s">
        <v>25</v>
      </c>
      <c r="E70" s="7">
        <v>1.36</v>
      </c>
    </row>
    <row r="71" spans="1:5" ht="15" x14ac:dyDescent="0.15">
      <c r="A71" s="6" t="s">
        <v>101</v>
      </c>
      <c r="B71" s="6">
        <v>3</v>
      </c>
      <c r="C71" s="6" t="s">
        <v>48</v>
      </c>
      <c r="D71" s="6" t="s">
        <v>25</v>
      </c>
      <c r="E71" s="7">
        <v>2.85</v>
      </c>
    </row>
    <row r="72" spans="1:5" ht="15" x14ac:dyDescent="0.15">
      <c r="A72" s="6" t="s">
        <v>102</v>
      </c>
      <c r="B72" s="6">
        <v>4</v>
      </c>
      <c r="C72" s="6" t="s">
        <v>16</v>
      </c>
      <c r="D72" s="6" t="s">
        <v>17</v>
      </c>
      <c r="E72" s="7">
        <v>67.64</v>
      </c>
    </row>
    <row r="73" spans="1:5" ht="15" x14ac:dyDescent="0.15">
      <c r="A73" s="6" t="s">
        <v>103</v>
      </c>
      <c r="B73" s="6">
        <v>4</v>
      </c>
      <c r="C73" s="6" t="s">
        <v>59</v>
      </c>
      <c r="D73" s="6" t="s">
        <v>17</v>
      </c>
      <c r="E73" s="7">
        <v>24.99</v>
      </c>
    </row>
    <row r="74" spans="1:5" ht="15" x14ac:dyDescent="0.15">
      <c r="A74" s="6" t="s">
        <v>104</v>
      </c>
      <c r="B74" s="6">
        <v>4</v>
      </c>
      <c r="C74" s="6" t="s">
        <v>59</v>
      </c>
      <c r="D74" s="6" t="s">
        <v>17</v>
      </c>
      <c r="E74" s="7">
        <v>44.08</v>
      </c>
    </row>
    <row r="75" spans="1:5" ht="15" x14ac:dyDescent="0.15">
      <c r="A75" s="6" t="s">
        <v>105</v>
      </c>
      <c r="B75" s="6">
        <v>4</v>
      </c>
      <c r="C75" s="6" t="s">
        <v>59</v>
      </c>
      <c r="D75" s="6" t="s">
        <v>17</v>
      </c>
      <c r="E75" s="7">
        <v>31.63</v>
      </c>
    </row>
    <row r="76" spans="1:5" ht="15" x14ac:dyDescent="0.15">
      <c r="A76" s="6" t="s">
        <v>106</v>
      </c>
      <c r="B76" s="6">
        <v>4</v>
      </c>
      <c r="C76" s="6" t="s">
        <v>59</v>
      </c>
      <c r="D76" s="6" t="s">
        <v>17</v>
      </c>
      <c r="E76" s="7">
        <v>31.63</v>
      </c>
    </row>
    <row r="77" spans="1:5" ht="15" x14ac:dyDescent="0.15">
      <c r="A77" s="6" t="s">
        <v>107</v>
      </c>
      <c r="B77" s="6">
        <v>4</v>
      </c>
      <c r="C77" s="6" t="s">
        <v>59</v>
      </c>
      <c r="D77" s="6" t="s">
        <v>17</v>
      </c>
      <c r="E77" s="7">
        <v>31.63</v>
      </c>
    </row>
    <row r="78" spans="1:5" ht="15" x14ac:dyDescent="0.15">
      <c r="A78" s="6" t="s">
        <v>108</v>
      </c>
      <c r="B78" s="6">
        <v>4</v>
      </c>
      <c r="C78" s="6" t="s">
        <v>59</v>
      </c>
      <c r="D78" s="6" t="s">
        <v>17</v>
      </c>
      <c r="E78" s="7">
        <v>42.18</v>
      </c>
    </row>
    <row r="79" spans="1:5" ht="15" x14ac:dyDescent="0.15">
      <c r="A79" s="6" t="s">
        <v>109</v>
      </c>
      <c r="B79" s="6">
        <v>4</v>
      </c>
      <c r="C79" s="6" t="s">
        <v>59</v>
      </c>
      <c r="D79" s="6" t="s">
        <v>17</v>
      </c>
      <c r="E79" s="7">
        <v>21.09</v>
      </c>
    </row>
    <row r="80" spans="1:5" ht="15" x14ac:dyDescent="0.15">
      <c r="A80" s="6" t="s">
        <v>110</v>
      </c>
      <c r="B80" s="6">
        <v>2</v>
      </c>
      <c r="C80" s="6" t="s">
        <v>59</v>
      </c>
      <c r="D80" s="6" t="s">
        <v>17</v>
      </c>
      <c r="E80" s="7">
        <v>21.09</v>
      </c>
    </row>
    <row r="81" spans="1:5" ht="15" x14ac:dyDescent="0.15">
      <c r="A81" s="6" t="s">
        <v>111</v>
      </c>
      <c r="B81" s="6">
        <v>1</v>
      </c>
      <c r="C81" s="6" t="s">
        <v>21</v>
      </c>
      <c r="D81" s="6" t="s">
        <v>14</v>
      </c>
      <c r="E81" s="7">
        <v>8.3699999999999992</v>
      </c>
    </row>
    <row r="82" spans="1:5" ht="15" x14ac:dyDescent="0.15">
      <c r="A82" s="6" t="s">
        <v>112</v>
      </c>
      <c r="B82" s="6">
        <v>1</v>
      </c>
      <c r="C82" s="6" t="s">
        <v>16</v>
      </c>
      <c r="D82" s="6" t="s">
        <v>17</v>
      </c>
      <c r="E82" s="7">
        <v>7.37</v>
      </c>
    </row>
    <row r="83" spans="1:5" ht="15" x14ac:dyDescent="0.15">
      <c r="A83" s="6" t="s">
        <v>113</v>
      </c>
      <c r="B83" s="6">
        <v>4</v>
      </c>
      <c r="C83" s="6" t="s">
        <v>59</v>
      </c>
      <c r="D83" s="6" t="s">
        <v>17</v>
      </c>
      <c r="E83" s="7">
        <v>36.76</v>
      </c>
    </row>
    <row r="84" spans="1:5" ht="15" x14ac:dyDescent="0.15">
      <c r="A84" s="6" t="s">
        <v>114</v>
      </c>
      <c r="B84" s="6">
        <v>3</v>
      </c>
      <c r="C84" s="6" t="s">
        <v>78</v>
      </c>
      <c r="D84" s="6" t="s">
        <v>25</v>
      </c>
      <c r="E84" s="7">
        <v>3.58</v>
      </c>
    </row>
    <row r="85" spans="1:5" ht="15" x14ac:dyDescent="0.15">
      <c r="A85" s="6" t="s">
        <v>115</v>
      </c>
      <c r="B85" s="6">
        <v>3</v>
      </c>
      <c r="C85" s="6" t="s">
        <v>28</v>
      </c>
      <c r="D85" s="6" t="s">
        <v>25</v>
      </c>
      <c r="E85" s="7">
        <v>2.37</v>
      </c>
    </row>
    <row r="86" spans="1:5" ht="15" x14ac:dyDescent="0.15">
      <c r="A86" s="6" t="s">
        <v>116</v>
      </c>
      <c r="B86" s="6">
        <v>3</v>
      </c>
      <c r="C86" s="6" t="s">
        <v>28</v>
      </c>
      <c r="D86" s="6" t="s">
        <v>25</v>
      </c>
      <c r="E86" s="7">
        <v>2.2200000000000002</v>
      </c>
    </row>
    <row r="87" spans="1:5" ht="15" x14ac:dyDescent="0.15">
      <c r="A87" s="6" t="s">
        <v>117</v>
      </c>
      <c r="B87" s="6">
        <v>1</v>
      </c>
      <c r="C87" s="6" t="s">
        <v>16</v>
      </c>
      <c r="D87" s="6" t="s">
        <v>17</v>
      </c>
      <c r="E87" s="9">
        <v>154.04</v>
      </c>
    </row>
    <row r="88" spans="1:5" ht="15" x14ac:dyDescent="0.15">
      <c r="A88" s="6" t="s">
        <v>118</v>
      </c>
      <c r="B88" s="6">
        <v>1</v>
      </c>
      <c r="C88" s="6" t="s">
        <v>16</v>
      </c>
      <c r="D88" s="6" t="s">
        <v>35</v>
      </c>
      <c r="E88" s="9">
        <v>8.94</v>
      </c>
    </row>
    <row r="89" spans="1:5" ht="30" x14ac:dyDescent="0.15">
      <c r="A89" s="6" t="s">
        <v>119</v>
      </c>
      <c r="B89" s="6">
        <v>1</v>
      </c>
      <c r="C89" s="6" t="s">
        <v>120</v>
      </c>
      <c r="D89" s="8" t="s">
        <v>121</v>
      </c>
      <c r="E89" s="9">
        <v>11.15</v>
      </c>
    </row>
    <row r="90" spans="1:5" ht="30" x14ac:dyDescent="0.15">
      <c r="A90" s="6" t="s">
        <v>122</v>
      </c>
      <c r="B90" s="6">
        <v>2</v>
      </c>
      <c r="C90" s="6" t="s">
        <v>120</v>
      </c>
      <c r="D90" s="8" t="s">
        <v>123</v>
      </c>
      <c r="E90" s="9">
        <v>23.58</v>
      </c>
    </row>
    <row r="91" spans="1:5" ht="15" x14ac:dyDescent="0.15">
      <c r="A91" s="6" t="s">
        <v>124</v>
      </c>
      <c r="B91" s="6">
        <v>2</v>
      </c>
      <c r="C91" s="6" t="s">
        <v>125</v>
      </c>
      <c r="D91" s="6" t="s">
        <v>123</v>
      </c>
      <c r="E91" s="7">
        <v>51.44</v>
      </c>
    </row>
    <row r="92" spans="1:5" ht="15" x14ac:dyDescent="0.15">
      <c r="A92" s="6" t="s">
        <v>126</v>
      </c>
      <c r="B92" s="6">
        <v>4</v>
      </c>
      <c r="C92" s="6" t="s">
        <v>56</v>
      </c>
      <c r="D92" s="6" t="s">
        <v>17</v>
      </c>
      <c r="E92" s="7">
        <v>31.62</v>
      </c>
    </row>
    <row r="93" spans="1:5" ht="15" x14ac:dyDescent="0.15">
      <c r="A93" s="6" t="s">
        <v>127</v>
      </c>
      <c r="B93" s="6">
        <v>4</v>
      </c>
      <c r="C93" s="6" t="s">
        <v>56</v>
      </c>
      <c r="D93" s="6" t="s">
        <v>17</v>
      </c>
      <c r="E93" s="7">
        <v>25.05</v>
      </c>
    </row>
    <row r="94" spans="1:5" ht="15" x14ac:dyDescent="0.15">
      <c r="A94" s="6" t="s">
        <v>128</v>
      </c>
      <c r="B94" s="6">
        <v>2</v>
      </c>
      <c r="C94" s="6" t="s">
        <v>125</v>
      </c>
      <c r="D94" s="8" t="s">
        <v>123</v>
      </c>
      <c r="E94" s="9">
        <v>73.709999999999994</v>
      </c>
    </row>
    <row r="95" spans="1:5" ht="15" x14ac:dyDescent="0.15">
      <c r="A95" s="6" t="s">
        <v>129</v>
      </c>
      <c r="B95" s="6">
        <v>1</v>
      </c>
      <c r="C95" s="6" t="s">
        <v>130</v>
      </c>
      <c r="D95" s="8" t="s">
        <v>121</v>
      </c>
      <c r="E95" s="7">
        <v>24.32</v>
      </c>
    </row>
    <row r="96" spans="1:5" ht="15" x14ac:dyDescent="0.15">
      <c r="A96" s="6" t="s">
        <v>131</v>
      </c>
      <c r="B96" s="6">
        <v>2</v>
      </c>
      <c r="C96" s="6" t="s">
        <v>56</v>
      </c>
      <c r="D96" s="6" t="s">
        <v>35</v>
      </c>
      <c r="E96" s="7">
        <v>188.7</v>
      </c>
    </row>
    <row r="97" spans="1:5" ht="15" x14ac:dyDescent="0.15">
      <c r="A97" s="6" t="s">
        <v>132</v>
      </c>
      <c r="B97" s="6">
        <v>1</v>
      </c>
      <c r="C97" s="6" t="s">
        <v>21</v>
      </c>
      <c r="D97" s="6" t="s">
        <v>9</v>
      </c>
      <c r="E97" s="7">
        <v>7.58</v>
      </c>
    </row>
    <row r="98" spans="1:5" ht="15" x14ac:dyDescent="0.15">
      <c r="A98" s="6" t="s">
        <v>133</v>
      </c>
      <c r="B98" s="6">
        <v>4</v>
      </c>
      <c r="C98" s="6" t="s">
        <v>56</v>
      </c>
      <c r="D98" s="6" t="s">
        <v>17</v>
      </c>
      <c r="E98" s="7">
        <v>40.35</v>
      </c>
    </row>
    <row r="99" spans="1:5" ht="15" x14ac:dyDescent="0.15">
      <c r="A99" s="6" t="s">
        <v>134</v>
      </c>
      <c r="B99" s="6">
        <v>2</v>
      </c>
      <c r="C99" s="6" t="s">
        <v>56</v>
      </c>
      <c r="D99" s="6" t="s">
        <v>17</v>
      </c>
      <c r="E99" s="7">
        <v>33.51</v>
      </c>
    </row>
    <row r="100" spans="1:5" ht="15" x14ac:dyDescent="0.15">
      <c r="A100" s="6" t="s">
        <v>135</v>
      </c>
      <c r="B100" s="6">
        <v>2</v>
      </c>
      <c r="C100" s="6" t="s">
        <v>59</v>
      </c>
      <c r="D100" s="6" t="s">
        <v>17</v>
      </c>
      <c r="E100" s="7">
        <v>20.96</v>
      </c>
    </row>
    <row r="101" spans="1:5" ht="15" x14ac:dyDescent="0.15">
      <c r="A101" s="6" t="s">
        <v>136</v>
      </c>
      <c r="B101" s="6">
        <v>2</v>
      </c>
      <c r="C101" s="6" t="s">
        <v>59</v>
      </c>
      <c r="D101" s="6" t="s">
        <v>17</v>
      </c>
      <c r="E101" s="7">
        <v>21.06</v>
      </c>
    </row>
    <row r="102" spans="1:5" ht="15" x14ac:dyDescent="0.15">
      <c r="A102" s="6" t="s">
        <v>137</v>
      </c>
      <c r="B102" s="6">
        <v>2</v>
      </c>
      <c r="C102" s="6" t="s">
        <v>59</v>
      </c>
      <c r="D102" s="6" t="s">
        <v>17</v>
      </c>
      <c r="E102" s="7">
        <v>31.43</v>
      </c>
    </row>
    <row r="103" spans="1:5" ht="15" x14ac:dyDescent="0.15">
      <c r="A103" s="6" t="s">
        <v>138</v>
      </c>
      <c r="B103" s="6">
        <v>2</v>
      </c>
      <c r="C103" s="6" t="s">
        <v>59</v>
      </c>
      <c r="D103" s="6" t="s">
        <v>17</v>
      </c>
      <c r="E103" s="7">
        <v>20.96</v>
      </c>
    </row>
    <row r="104" spans="1:5" ht="15" x14ac:dyDescent="0.15">
      <c r="A104" s="6" t="s">
        <v>139</v>
      </c>
      <c r="B104" s="6">
        <v>2</v>
      </c>
      <c r="C104" s="6" t="s">
        <v>59</v>
      </c>
      <c r="D104" s="6" t="s">
        <v>17</v>
      </c>
      <c r="E104" s="7">
        <v>102.84</v>
      </c>
    </row>
    <row r="105" spans="1:5" ht="15" x14ac:dyDescent="0.15">
      <c r="A105" s="6" t="s">
        <v>140</v>
      </c>
      <c r="B105" s="6">
        <v>2</v>
      </c>
      <c r="C105" s="6" t="s">
        <v>59</v>
      </c>
      <c r="D105" s="6" t="s">
        <v>17</v>
      </c>
      <c r="E105" s="7">
        <v>20.96</v>
      </c>
    </row>
    <row r="106" spans="1:5" ht="15" x14ac:dyDescent="0.15">
      <c r="A106" s="8" t="s">
        <v>141</v>
      </c>
      <c r="B106" s="8">
        <v>2</v>
      </c>
      <c r="C106" s="8" t="s">
        <v>142</v>
      </c>
      <c r="D106" s="8" t="s">
        <v>17</v>
      </c>
      <c r="E106" s="9">
        <v>16.61</v>
      </c>
    </row>
    <row r="107" spans="1:5" ht="15" x14ac:dyDescent="0.15">
      <c r="A107" s="6" t="s">
        <v>143</v>
      </c>
      <c r="B107" s="6">
        <v>4</v>
      </c>
      <c r="C107" s="6" t="s">
        <v>16</v>
      </c>
      <c r="D107" s="6" t="s">
        <v>17</v>
      </c>
      <c r="E107" s="7">
        <v>72.42</v>
      </c>
    </row>
    <row r="108" spans="1:5" ht="15" x14ac:dyDescent="0.15">
      <c r="A108" s="6" t="s">
        <v>144</v>
      </c>
      <c r="B108" s="6">
        <v>1</v>
      </c>
      <c r="C108" s="6" t="s">
        <v>90</v>
      </c>
      <c r="D108" s="6" t="s">
        <v>25</v>
      </c>
      <c r="E108" s="7">
        <v>3</v>
      </c>
    </row>
    <row r="109" spans="1:5" ht="15" x14ac:dyDescent="0.15">
      <c r="A109" s="6" t="s">
        <v>145</v>
      </c>
      <c r="B109" s="6">
        <v>1</v>
      </c>
      <c r="C109" s="6" t="s">
        <v>16</v>
      </c>
      <c r="D109" s="6" t="s">
        <v>17</v>
      </c>
      <c r="E109" s="7">
        <v>3.44</v>
      </c>
    </row>
    <row r="110" spans="1:5" ht="15" x14ac:dyDescent="0.15">
      <c r="A110" s="6" t="s">
        <v>146</v>
      </c>
      <c r="B110" s="6">
        <v>2</v>
      </c>
      <c r="C110" s="6" t="s">
        <v>59</v>
      </c>
      <c r="D110" s="6" t="s">
        <v>17</v>
      </c>
      <c r="E110" s="7">
        <v>29.8</v>
      </c>
    </row>
    <row r="111" spans="1:5" ht="15" x14ac:dyDescent="0.15">
      <c r="A111" s="6" t="s">
        <v>147</v>
      </c>
      <c r="B111" s="6">
        <v>1</v>
      </c>
      <c r="C111" s="6" t="s">
        <v>21</v>
      </c>
      <c r="D111" s="6" t="s">
        <v>14</v>
      </c>
      <c r="E111" s="7">
        <v>8.75</v>
      </c>
    </row>
    <row r="112" spans="1:5" ht="15" x14ac:dyDescent="0.15">
      <c r="A112" s="6" t="s">
        <v>148</v>
      </c>
      <c r="B112" s="6">
        <v>1</v>
      </c>
      <c r="C112" s="6" t="s">
        <v>16</v>
      </c>
      <c r="D112" s="6" t="s">
        <v>17</v>
      </c>
      <c r="E112" s="7">
        <v>8.24</v>
      </c>
    </row>
    <row r="113" spans="1:5" ht="15" x14ac:dyDescent="0.15">
      <c r="A113" s="6" t="s">
        <v>149</v>
      </c>
      <c r="B113" s="6">
        <v>3</v>
      </c>
      <c r="C113" s="6" t="s">
        <v>48</v>
      </c>
      <c r="D113" s="6" t="s">
        <v>25</v>
      </c>
      <c r="E113" s="7">
        <v>2.85</v>
      </c>
    </row>
    <row r="114" spans="1:5" ht="15" x14ac:dyDescent="0.15">
      <c r="A114" s="6" t="s">
        <v>150</v>
      </c>
      <c r="B114" s="6">
        <v>3</v>
      </c>
      <c r="C114" s="6" t="s">
        <v>50</v>
      </c>
      <c r="D114" s="6" t="s">
        <v>25</v>
      </c>
      <c r="E114" s="7">
        <v>1.36</v>
      </c>
    </row>
    <row r="115" spans="1:5" ht="15" x14ac:dyDescent="0.15">
      <c r="A115" s="6" t="s">
        <v>151</v>
      </c>
      <c r="B115" s="6">
        <v>3</v>
      </c>
      <c r="C115" s="6" t="s">
        <v>28</v>
      </c>
      <c r="D115" s="6" t="s">
        <v>25</v>
      </c>
      <c r="E115" s="7">
        <v>1.41</v>
      </c>
    </row>
    <row r="116" spans="1:5" ht="15" x14ac:dyDescent="0.15">
      <c r="A116" s="6" t="s">
        <v>152</v>
      </c>
      <c r="B116" s="6">
        <v>3</v>
      </c>
      <c r="C116" s="6" t="s">
        <v>28</v>
      </c>
      <c r="D116" s="6" t="s">
        <v>25</v>
      </c>
      <c r="E116" s="7">
        <v>1.41</v>
      </c>
    </row>
    <row r="117" spans="1:5" ht="15" x14ac:dyDescent="0.15">
      <c r="A117" s="6" t="s">
        <v>153</v>
      </c>
      <c r="B117" s="6">
        <v>3</v>
      </c>
      <c r="C117" s="6" t="s">
        <v>28</v>
      </c>
      <c r="D117" s="6" t="s">
        <v>25</v>
      </c>
      <c r="E117" s="7">
        <v>1.41</v>
      </c>
    </row>
    <row r="118" spans="1:5" ht="15" x14ac:dyDescent="0.15">
      <c r="A118" s="6" t="s">
        <v>154</v>
      </c>
      <c r="B118" s="6">
        <v>3</v>
      </c>
      <c r="C118" s="6" t="s">
        <v>48</v>
      </c>
      <c r="D118" s="6" t="s">
        <v>25</v>
      </c>
      <c r="E118" s="7">
        <v>2.85</v>
      </c>
    </row>
    <row r="119" spans="1:5" ht="15" x14ac:dyDescent="0.15">
      <c r="A119" s="6" t="s">
        <v>155</v>
      </c>
      <c r="B119" s="6">
        <v>1</v>
      </c>
      <c r="C119" s="6" t="s">
        <v>16</v>
      </c>
      <c r="D119" s="6" t="s">
        <v>17</v>
      </c>
      <c r="E119" s="7">
        <v>117.02</v>
      </c>
    </row>
    <row r="120" spans="1:5" ht="15" x14ac:dyDescent="0.15">
      <c r="A120" s="6" t="s">
        <v>156</v>
      </c>
      <c r="B120" s="6">
        <v>2</v>
      </c>
      <c r="C120" s="6" t="s">
        <v>59</v>
      </c>
      <c r="D120" s="6" t="s">
        <v>17</v>
      </c>
      <c r="E120" s="7">
        <v>58.37</v>
      </c>
    </row>
    <row r="121" spans="1:5" ht="15" x14ac:dyDescent="0.15">
      <c r="A121" s="6" t="s">
        <v>157</v>
      </c>
      <c r="B121" s="6">
        <v>2</v>
      </c>
      <c r="C121" s="6" t="s">
        <v>158</v>
      </c>
      <c r="D121" s="6" t="s">
        <v>17</v>
      </c>
      <c r="E121" s="7">
        <v>31.43</v>
      </c>
    </row>
    <row r="122" spans="1:5" ht="15" x14ac:dyDescent="0.15">
      <c r="A122" s="6" t="s">
        <v>159</v>
      </c>
      <c r="B122" s="6">
        <v>2</v>
      </c>
      <c r="C122" s="6" t="s">
        <v>59</v>
      </c>
      <c r="D122" s="6" t="s">
        <v>17</v>
      </c>
      <c r="E122" s="7">
        <v>21.06</v>
      </c>
    </row>
    <row r="123" spans="1:5" ht="15" x14ac:dyDescent="0.15">
      <c r="A123" s="6" t="s">
        <v>160</v>
      </c>
      <c r="B123" s="6">
        <v>2</v>
      </c>
      <c r="C123" s="6" t="s">
        <v>59</v>
      </c>
      <c r="D123" s="6" t="s">
        <v>17</v>
      </c>
      <c r="E123" s="7">
        <v>23.28</v>
      </c>
    </row>
    <row r="124" spans="1:5" ht="15" x14ac:dyDescent="0.15">
      <c r="A124" s="6" t="s">
        <v>161</v>
      </c>
      <c r="B124" s="6">
        <v>2</v>
      </c>
      <c r="C124" s="6" t="s">
        <v>59</v>
      </c>
      <c r="D124" s="6" t="s">
        <v>17</v>
      </c>
      <c r="E124" s="7">
        <v>29</v>
      </c>
    </row>
    <row r="125" spans="1:5" ht="15" x14ac:dyDescent="0.15">
      <c r="A125" s="6" t="s">
        <v>162</v>
      </c>
      <c r="B125" s="6">
        <v>2</v>
      </c>
      <c r="C125" s="6" t="s">
        <v>163</v>
      </c>
      <c r="D125" s="6" t="s">
        <v>17</v>
      </c>
      <c r="E125" s="7">
        <v>20.96</v>
      </c>
    </row>
    <row r="126" spans="1:5" ht="15" x14ac:dyDescent="0.15">
      <c r="A126" s="6" t="s">
        <v>164</v>
      </c>
      <c r="B126" s="6">
        <v>2</v>
      </c>
      <c r="C126" s="6" t="s">
        <v>59</v>
      </c>
      <c r="D126" s="6" t="s">
        <v>17</v>
      </c>
      <c r="E126" s="7">
        <v>20.96</v>
      </c>
    </row>
    <row r="127" spans="1:5" ht="15" x14ac:dyDescent="0.15">
      <c r="A127" s="6" t="s">
        <v>165</v>
      </c>
      <c r="B127" s="6">
        <v>2</v>
      </c>
      <c r="C127" s="6" t="s">
        <v>163</v>
      </c>
      <c r="D127" s="6" t="s">
        <v>17</v>
      </c>
      <c r="E127" s="7">
        <v>21.06</v>
      </c>
    </row>
    <row r="128" spans="1:5" ht="15" x14ac:dyDescent="0.15">
      <c r="A128" s="6" t="s">
        <v>166</v>
      </c>
      <c r="B128" s="6">
        <v>2</v>
      </c>
      <c r="C128" s="6" t="s">
        <v>56</v>
      </c>
      <c r="D128" s="6" t="s">
        <v>17</v>
      </c>
      <c r="E128" s="7">
        <v>80.41</v>
      </c>
    </row>
    <row r="129" spans="1:5" ht="15" x14ac:dyDescent="0.15">
      <c r="A129" s="6" t="s">
        <v>167</v>
      </c>
      <c r="B129" s="6">
        <v>1</v>
      </c>
      <c r="C129" s="6" t="s">
        <v>21</v>
      </c>
      <c r="D129" s="6" t="s">
        <v>14</v>
      </c>
      <c r="E129" s="7">
        <v>8.3699999999999992</v>
      </c>
    </row>
    <row r="130" spans="1:5" ht="15" x14ac:dyDescent="0.15">
      <c r="A130" s="6" t="s">
        <v>168</v>
      </c>
      <c r="B130" s="6">
        <v>1</v>
      </c>
      <c r="C130" s="6" t="s">
        <v>16</v>
      </c>
      <c r="D130" s="6" t="s">
        <v>17</v>
      </c>
      <c r="E130" s="7">
        <v>7.43</v>
      </c>
    </row>
    <row r="131" spans="1:5" ht="15" x14ac:dyDescent="0.15">
      <c r="A131" s="6" t="s">
        <v>169</v>
      </c>
      <c r="B131" s="6">
        <v>1</v>
      </c>
      <c r="C131" s="6" t="s">
        <v>16</v>
      </c>
      <c r="D131" s="6" t="s">
        <v>17</v>
      </c>
      <c r="E131" s="7">
        <v>132.03</v>
      </c>
    </row>
    <row r="132" spans="1:5" ht="15" x14ac:dyDescent="0.15">
      <c r="A132" s="6" t="s">
        <v>170</v>
      </c>
      <c r="B132" s="6">
        <v>3</v>
      </c>
      <c r="C132" s="6" t="s">
        <v>78</v>
      </c>
      <c r="D132" s="6" t="s">
        <v>25</v>
      </c>
      <c r="E132" s="7">
        <v>3.71</v>
      </c>
    </row>
    <row r="133" spans="1:5" ht="15" x14ac:dyDescent="0.15">
      <c r="A133" s="6" t="s">
        <v>171</v>
      </c>
      <c r="B133" s="6">
        <v>3</v>
      </c>
      <c r="C133" s="6" t="s">
        <v>28</v>
      </c>
      <c r="D133" s="6" t="s">
        <v>25</v>
      </c>
      <c r="E133" s="7">
        <v>2.5499999999999998</v>
      </c>
    </row>
    <row r="134" spans="1:5" ht="15" x14ac:dyDescent="0.15">
      <c r="A134" s="6" t="s">
        <v>172</v>
      </c>
      <c r="B134" s="6">
        <v>3</v>
      </c>
      <c r="C134" s="6" t="s">
        <v>28</v>
      </c>
      <c r="D134" s="6" t="s">
        <v>25</v>
      </c>
      <c r="E134" s="7">
        <v>2.39</v>
      </c>
    </row>
    <row r="135" spans="1:5" ht="15" x14ac:dyDescent="0.15">
      <c r="A135" s="6" t="s">
        <v>173</v>
      </c>
      <c r="B135" s="8">
        <v>2</v>
      </c>
      <c r="C135" s="6" t="s">
        <v>59</v>
      </c>
      <c r="D135" s="6" t="s">
        <v>17</v>
      </c>
      <c r="E135" s="7">
        <v>15.9</v>
      </c>
    </row>
    <row r="136" spans="1:5" ht="15" x14ac:dyDescent="0.15">
      <c r="A136" s="6" t="s">
        <v>174</v>
      </c>
      <c r="B136" s="6">
        <v>2</v>
      </c>
      <c r="C136" s="6" t="s">
        <v>59</v>
      </c>
      <c r="D136" s="6" t="s">
        <v>17</v>
      </c>
      <c r="E136" s="7">
        <v>67.97</v>
      </c>
    </row>
    <row r="137" spans="1:5" ht="15" x14ac:dyDescent="0.15">
      <c r="A137" s="6" t="s">
        <v>175</v>
      </c>
      <c r="B137" s="11">
        <v>2</v>
      </c>
      <c r="C137" s="6" t="s">
        <v>163</v>
      </c>
      <c r="D137" s="6" t="s">
        <v>17</v>
      </c>
      <c r="E137" s="7">
        <v>25.88</v>
      </c>
    </row>
    <row r="138" spans="1:5" ht="15" x14ac:dyDescent="0.15">
      <c r="A138" s="6" t="s">
        <v>176</v>
      </c>
      <c r="B138" s="6">
        <v>2</v>
      </c>
      <c r="C138" s="6" t="s">
        <v>177</v>
      </c>
      <c r="D138" s="8" t="s">
        <v>17</v>
      </c>
      <c r="E138" s="7">
        <v>39.61</v>
      </c>
    </row>
    <row r="139" spans="1:5" ht="15" x14ac:dyDescent="0.15">
      <c r="A139" s="6" t="s">
        <v>178</v>
      </c>
      <c r="B139" s="11">
        <v>2</v>
      </c>
      <c r="C139" s="6" t="s">
        <v>163</v>
      </c>
      <c r="D139" s="6" t="s">
        <v>17</v>
      </c>
      <c r="E139" s="7">
        <v>20.77</v>
      </c>
    </row>
    <row r="140" spans="1:5" ht="15" x14ac:dyDescent="0.15">
      <c r="A140" s="6" t="s">
        <v>179</v>
      </c>
      <c r="B140" s="6">
        <v>2</v>
      </c>
      <c r="C140" s="6" t="s">
        <v>59</v>
      </c>
      <c r="D140" s="6" t="s">
        <v>17</v>
      </c>
      <c r="E140" s="7">
        <v>32.020000000000003</v>
      </c>
    </row>
    <row r="141" spans="1:5" ht="15" x14ac:dyDescent="0.15">
      <c r="A141" s="6" t="s">
        <v>180</v>
      </c>
      <c r="B141" s="6">
        <v>2</v>
      </c>
      <c r="C141" s="6" t="s">
        <v>181</v>
      </c>
      <c r="D141" s="6" t="s">
        <v>17</v>
      </c>
      <c r="E141" s="7">
        <v>20.14</v>
      </c>
    </row>
    <row r="142" spans="1:5" ht="15" x14ac:dyDescent="0.15">
      <c r="A142" s="6" t="s">
        <v>182</v>
      </c>
      <c r="B142" s="6">
        <v>2</v>
      </c>
      <c r="C142" s="6" t="s">
        <v>59</v>
      </c>
      <c r="D142" s="6" t="s">
        <v>17</v>
      </c>
      <c r="E142" s="7">
        <v>21.16</v>
      </c>
    </row>
    <row r="143" spans="1:5" ht="15" x14ac:dyDescent="0.15">
      <c r="A143" s="6" t="s">
        <v>183</v>
      </c>
      <c r="B143" s="6">
        <v>2</v>
      </c>
      <c r="C143" s="6" t="s">
        <v>59</v>
      </c>
      <c r="D143" s="6" t="s">
        <v>17</v>
      </c>
      <c r="E143" s="7">
        <v>21.27</v>
      </c>
    </row>
    <row r="144" spans="1:5" ht="15" x14ac:dyDescent="0.15">
      <c r="A144" s="6" t="s">
        <v>184</v>
      </c>
      <c r="B144" s="6">
        <v>2</v>
      </c>
      <c r="C144" s="6" t="s">
        <v>59</v>
      </c>
      <c r="D144" s="6" t="s">
        <v>17</v>
      </c>
      <c r="E144" s="7">
        <v>21.27</v>
      </c>
    </row>
    <row r="145" spans="1:5" ht="15" x14ac:dyDescent="0.15">
      <c r="A145" s="6" t="s">
        <v>185</v>
      </c>
      <c r="B145" s="11">
        <v>2</v>
      </c>
      <c r="C145" s="6" t="s">
        <v>61</v>
      </c>
      <c r="D145" s="6" t="s">
        <v>17</v>
      </c>
      <c r="E145" s="7">
        <v>16.14</v>
      </c>
    </row>
    <row r="146" spans="1:5" ht="15" x14ac:dyDescent="0.15">
      <c r="A146" s="6" t="s">
        <v>186</v>
      </c>
      <c r="B146" s="11">
        <v>2</v>
      </c>
      <c r="C146" s="6" t="s">
        <v>61</v>
      </c>
      <c r="D146" s="6" t="s">
        <v>17</v>
      </c>
      <c r="E146" s="7">
        <v>15.88</v>
      </c>
    </row>
    <row r="147" spans="1:5" ht="15" x14ac:dyDescent="0.15">
      <c r="A147" s="6" t="s">
        <v>187</v>
      </c>
      <c r="B147" s="11">
        <v>2</v>
      </c>
      <c r="C147" s="6" t="s">
        <v>59</v>
      </c>
      <c r="D147" s="6" t="s">
        <v>17</v>
      </c>
      <c r="E147" s="7">
        <v>146.15</v>
      </c>
    </row>
    <row r="148" spans="1:5" ht="15" x14ac:dyDescent="0.15">
      <c r="A148" s="6" t="s">
        <v>188</v>
      </c>
      <c r="B148" s="11">
        <v>2</v>
      </c>
      <c r="C148" s="6" t="s">
        <v>59</v>
      </c>
      <c r="D148" s="6" t="s">
        <v>17</v>
      </c>
      <c r="E148" s="7">
        <v>27.57</v>
      </c>
    </row>
    <row r="149" spans="1:5" ht="15" x14ac:dyDescent="0.15">
      <c r="A149" s="6" t="s">
        <v>189</v>
      </c>
      <c r="B149" s="11">
        <v>2</v>
      </c>
      <c r="C149" s="6" t="s">
        <v>190</v>
      </c>
      <c r="D149" s="6" t="s">
        <v>17</v>
      </c>
      <c r="E149" s="7">
        <v>6.2</v>
      </c>
    </row>
    <row r="150" spans="1:5" ht="15" x14ac:dyDescent="0.15">
      <c r="A150" s="6" t="s">
        <v>191</v>
      </c>
      <c r="B150" s="11">
        <v>2</v>
      </c>
      <c r="C150" s="6" t="s">
        <v>59</v>
      </c>
      <c r="D150" s="6" t="s">
        <v>17</v>
      </c>
      <c r="E150" s="7">
        <v>28.61</v>
      </c>
    </row>
    <row r="151" spans="1:5" ht="15" x14ac:dyDescent="0.15">
      <c r="A151" s="6" t="s">
        <v>192</v>
      </c>
      <c r="B151" s="6">
        <v>1</v>
      </c>
      <c r="C151" s="6" t="s">
        <v>16</v>
      </c>
      <c r="D151" s="6" t="s">
        <v>17</v>
      </c>
      <c r="E151" s="7">
        <v>79.069999999999993</v>
      </c>
    </row>
    <row r="152" spans="1:5" ht="15" x14ac:dyDescent="0.15">
      <c r="A152" s="6" t="s">
        <v>193</v>
      </c>
      <c r="B152" s="6">
        <v>1</v>
      </c>
      <c r="C152" s="6" t="s">
        <v>90</v>
      </c>
      <c r="D152" s="6" t="s">
        <v>25</v>
      </c>
      <c r="E152" s="7">
        <v>3</v>
      </c>
    </row>
    <row r="153" spans="1:5" ht="15" x14ac:dyDescent="0.15">
      <c r="A153" s="6" t="s">
        <v>194</v>
      </c>
      <c r="B153" s="6">
        <v>1</v>
      </c>
      <c r="C153" s="6" t="s">
        <v>16</v>
      </c>
      <c r="D153" s="6" t="s">
        <v>17</v>
      </c>
      <c r="E153" s="7">
        <v>3.44</v>
      </c>
    </row>
    <row r="154" spans="1:5" ht="15" x14ac:dyDescent="0.15">
      <c r="A154" s="6" t="s">
        <v>195</v>
      </c>
      <c r="B154" s="6">
        <v>1</v>
      </c>
      <c r="C154" s="6" t="s">
        <v>21</v>
      </c>
      <c r="D154" s="6" t="s">
        <v>14</v>
      </c>
      <c r="E154" s="7">
        <v>9.01</v>
      </c>
    </row>
    <row r="155" spans="1:5" ht="15" x14ac:dyDescent="0.15">
      <c r="A155" s="6" t="s">
        <v>196</v>
      </c>
      <c r="B155" s="6">
        <v>1</v>
      </c>
      <c r="C155" s="6" t="s">
        <v>16</v>
      </c>
      <c r="D155" s="6" t="s">
        <v>17</v>
      </c>
      <c r="E155" s="7">
        <v>8.23</v>
      </c>
    </row>
    <row r="156" spans="1:5" ht="15" x14ac:dyDescent="0.15">
      <c r="A156" s="6" t="s">
        <v>197</v>
      </c>
      <c r="B156" s="6">
        <v>3</v>
      </c>
      <c r="C156" s="6" t="s">
        <v>48</v>
      </c>
      <c r="D156" s="6" t="s">
        <v>25</v>
      </c>
      <c r="E156" s="7">
        <v>2.85</v>
      </c>
    </row>
    <row r="157" spans="1:5" ht="15" x14ac:dyDescent="0.15">
      <c r="A157" s="6" t="s">
        <v>198</v>
      </c>
      <c r="B157" s="6">
        <v>3</v>
      </c>
      <c r="C157" s="6" t="s">
        <v>50</v>
      </c>
      <c r="D157" s="6" t="s">
        <v>25</v>
      </c>
      <c r="E157" s="7">
        <v>1.64</v>
      </c>
    </row>
    <row r="158" spans="1:5" ht="15" x14ac:dyDescent="0.15">
      <c r="A158" s="6" t="s">
        <v>199</v>
      </c>
      <c r="B158" s="6">
        <v>3</v>
      </c>
      <c r="C158" s="6" t="s">
        <v>28</v>
      </c>
      <c r="D158" s="6" t="s">
        <v>25</v>
      </c>
      <c r="E158" s="7">
        <v>1.69</v>
      </c>
    </row>
    <row r="159" spans="1:5" ht="15" x14ac:dyDescent="0.15">
      <c r="A159" s="6" t="s">
        <v>200</v>
      </c>
      <c r="B159" s="6">
        <v>3</v>
      </c>
      <c r="C159" s="6" t="s">
        <v>28</v>
      </c>
      <c r="D159" s="6" t="s">
        <v>25</v>
      </c>
      <c r="E159" s="7">
        <v>1.69</v>
      </c>
    </row>
    <row r="160" spans="1:5" ht="15" x14ac:dyDescent="0.15">
      <c r="A160" s="6" t="s">
        <v>201</v>
      </c>
      <c r="B160" s="6">
        <v>3</v>
      </c>
      <c r="C160" s="6" t="s">
        <v>28</v>
      </c>
      <c r="D160" s="6" t="s">
        <v>25</v>
      </c>
      <c r="E160" s="7">
        <v>1.72</v>
      </c>
    </row>
    <row r="161" spans="1:5" ht="15" x14ac:dyDescent="0.15">
      <c r="A161" s="6" t="s">
        <v>202</v>
      </c>
      <c r="B161" s="6">
        <v>3</v>
      </c>
      <c r="C161" s="6" t="s">
        <v>48</v>
      </c>
      <c r="D161" s="6" t="s">
        <v>25</v>
      </c>
      <c r="E161" s="7">
        <v>2.85</v>
      </c>
    </row>
    <row r="162" spans="1:5" ht="15" x14ac:dyDescent="0.15">
      <c r="A162" s="6" t="s">
        <v>203</v>
      </c>
      <c r="B162" s="6">
        <v>2</v>
      </c>
      <c r="C162" s="6" t="s">
        <v>56</v>
      </c>
      <c r="D162" s="6" t="s">
        <v>17</v>
      </c>
      <c r="E162" s="7">
        <v>25.33</v>
      </c>
    </row>
    <row r="163" spans="1:5" ht="15" x14ac:dyDescent="0.15">
      <c r="A163" s="6" t="s">
        <v>204</v>
      </c>
      <c r="B163" s="6">
        <v>2</v>
      </c>
      <c r="C163" s="6" t="s">
        <v>59</v>
      </c>
      <c r="D163" s="6" t="s">
        <v>17</v>
      </c>
      <c r="E163" s="7">
        <v>33.200000000000003</v>
      </c>
    </row>
    <row r="164" spans="1:5" ht="15" x14ac:dyDescent="0.15">
      <c r="A164" s="6" t="s">
        <v>205</v>
      </c>
      <c r="B164" s="6">
        <v>2</v>
      </c>
      <c r="C164" s="6" t="s">
        <v>59</v>
      </c>
      <c r="D164" s="6" t="s">
        <v>17</v>
      </c>
      <c r="E164" s="7">
        <v>21.27</v>
      </c>
    </row>
    <row r="165" spans="1:5" ht="15" x14ac:dyDescent="0.15">
      <c r="A165" s="6" t="s">
        <v>206</v>
      </c>
      <c r="B165" s="6">
        <v>2</v>
      </c>
      <c r="C165" s="6" t="s">
        <v>163</v>
      </c>
      <c r="D165" s="6" t="s">
        <v>17</v>
      </c>
      <c r="E165" s="7">
        <v>21.27</v>
      </c>
    </row>
    <row r="166" spans="1:5" ht="15" x14ac:dyDescent="0.15">
      <c r="A166" s="6" t="s">
        <v>207</v>
      </c>
      <c r="B166" s="6">
        <v>2</v>
      </c>
      <c r="C166" s="6" t="s">
        <v>59</v>
      </c>
      <c r="D166" s="6" t="s">
        <v>17</v>
      </c>
      <c r="E166" s="7">
        <v>21.27</v>
      </c>
    </row>
    <row r="167" spans="1:5" ht="15" x14ac:dyDescent="0.15">
      <c r="A167" s="6" t="s">
        <v>208</v>
      </c>
      <c r="B167" s="6">
        <v>2</v>
      </c>
      <c r="C167" s="6" t="s">
        <v>59</v>
      </c>
      <c r="D167" s="6" t="s">
        <v>17</v>
      </c>
      <c r="E167" s="7">
        <v>21.27</v>
      </c>
    </row>
    <row r="168" spans="1:5" ht="15" x14ac:dyDescent="0.15">
      <c r="A168" s="6" t="s">
        <v>209</v>
      </c>
      <c r="B168" s="6">
        <v>2</v>
      </c>
      <c r="C168" s="6" t="s">
        <v>59</v>
      </c>
      <c r="D168" s="6" t="s">
        <v>17</v>
      </c>
      <c r="E168" s="7">
        <v>21.38</v>
      </c>
    </row>
    <row r="169" spans="1:5" ht="15" x14ac:dyDescent="0.15">
      <c r="A169" s="6" t="s">
        <v>210</v>
      </c>
      <c r="B169" s="6">
        <v>2</v>
      </c>
      <c r="C169" s="6" t="s">
        <v>59</v>
      </c>
      <c r="D169" s="6" t="s">
        <v>17</v>
      </c>
      <c r="E169" s="7">
        <v>10.39</v>
      </c>
    </row>
    <row r="170" spans="1:5" ht="15" x14ac:dyDescent="0.15">
      <c r="A170" s="6" t="s">
        <v>211</v>
      </c>
      <c r="B170" s="6">
        <v>2</v>
      </c>
      <c r="C170" s="6" t="s">
        <v>212</v>
      </c>
      <c r="D170" s="6" t="s">
        <v>17</v>
      </c>
      <c r="E170" s="7">
        <v>17.05</v>
      </c>
    </row>
    <row r="171" spans="1:5" ht="15" x14ac:dyDescent="0.15">
      <c r="A171" s="6" t="s">
        <v>213</v>
      </c>
      <c r="B171" s="6">
        <v>2</v>
      </c>
      <c r="C171" s="6" t="s">
        <v>59</v>
      </c>
      <c r="D171" s="6" t="s">
        <v>17</v>
      </c>
      <c r="E171" s="7">
        <v>27.58</v>
      </c>
    </row>
    <row r="172" spans="1:5" ht="15" x14ac:dyDescent="0.15">
      <c r="A172" s="6" t="s">
        <v>214</v>
      </c>
      <c r="B172" s="6">
        <v>2</v>
      </c>
      <c r="C172" s="6" t="s">
        <v>59</v>
      </c>
      <c r="D172" s="6" t="s">
        <v>17</v>
      </c>
      <c r="E172" s="7">
        <v>27.58</v>
      </c>
    </row>
    <row r="173" spans="1:5" ht="15" x14ac:dyDescent="0.15">
      <c r="A173" s="6" t="s">
        <v>215</v>
      </c>
      <c r="B173" s="6">
        <v>1</v>
      </c>
      <c r="C173" s="6" t="s">
        <v>21</v>
      </c>
      <c r="D173" s="6" t="s">
        <v>14</v>
      </c>
      <c r="E173" s="7">
        <v>8.2799999999999994</v>
      </c>
    </row>
    <row r="174" spans="1:5" ht="15" x14ac:dyDescent="0.15">
      <c r="A174" s="6" t="s">
        <v>216</v>
      </c>
      <c r="B174" s="6">
        <v>1</v>
      </c>
      <c r="C174" s="6" t="s">
        <v>16</v>
      </c>
      <c r="D174" s="6" t="s">
        <v>17</v>
      </c>
      <c r="E174" s="7">
        <v>3.44</v>
      </c>
    </row>
    <row r="175" spans="1:5" ht="15" x14ac:dyDescent="0.15">
      <c r="A175" s="6" t="s">
        <v>217</v>
      </c>
      <c r="B175" s="6">
        <v>1</v>
      </c>
      <c r="C175" s="6" t="s">
        <v>16</v>
      </c>
      <c r="D175" s="6" t="s">
        <v>17</v>
      </c>
      <c r="E175" s="7">
        <v>107.9</v>
      </c>
    </row>
    <row r="176" spans="1:5" ht="15" x14ac:dyDescent="0.15">
      <c r="A176" s="6" t="s">
        <v>218</v>
      </c>
      <c r="B176" s="6">
        <v>2</v>
      </c>
      <c r="C176" s="6" t="s">
        <v>59</v>
      </c>
      <c r="D176" s="6" t="s">
        <v>17</v>
      </c>
      <c r="E176" s="7">
        <v>27.58</v>
      </c>
    </row>
    <row r="177" spans="1:5" ht="15" x14ac:dyDescent="0.15">
      <c r="A177" s="6" t="s">
        <v>219</v>
      </c>
      <c r="B177" s="6">
        <v>3</v>
      </c>
      <c r="C177" s="6" t="s">
        <v>78</v>
      </c>
      <c r="D177" s="6" t="s">
        <v>25</v>
      </c>
      <c r="E177" s="7">
        <v>3.51</v>
      </c>
    </row>
    <row r="178" spans="1:5" ht="15" x14ac:dyDescent="0.15">
      <c r="A178" s="6" t="s">
        <v>220</v>
      </c>
      <c r="B178" s="6">
        <v>3</v>
      </c>
      <c r="C178" s="6" t="s">
        <v>28</v>
      </c>
      <c r="D178" s="6" t="s">
        <v>25</v>
      </c>
      <c r="E178" s="7">
        <v>2.5499999999999998</v>
      </c>
    </row>
    <row r="179" spans="1:5" ht="15" x14ac:dyDescent="0.15">
      <c r="A179" s="6" t="s">
        <v>221</v>
      </c>
      <c r="B179" s="6">
        <v>3</v>
      </c>
      <c r="C179" s="6" t="s">
        <v>28</v>
      </c>
      <c r="D179" s="6" t="s">
        <v>25</v>
      </c>
      <c r="E179" s="7">
        <v>2.39</v>
      </c>
    </row>
    <row r="180" spans="1:5" ht="15" x14ac:dyDescent="0.15">
      <c r="A180" s="6" t="s">
        <v>222</v>
      </c>
      <c r="B180" s="6">
        <v>3</v>
      </c>
      <c r="C180" s="6" t="s">
        <v>59</v>
      </c>
      <c r="D180" s="6" t="s">
        <v>17</v>
      </c>
      <c r="E180" s="7">
        <v>27.66</v>
      </c>
    </row>
    <row r="181" spans="1:5" ht="15" x14ac:dyDescent="0.15">
      <c r="A181" s="6" t="s">
        <v>223</v>
      </c>
      <c r="B181" s="6">
        <v>3</v>
      </c>
      <c r="C181" s="6" t="s">
        <v>56</v>
      </c>
      <c r="D181" s="6" t="s">
        <v>17</v>
      </c>
      <c r="E181" s="7">
        <v>67.37</v>
      </c>
    </row>
    <row r="182" spans="1:5" ht="15" x14ac:dyDescent="0.15">
      <c r="A182" s="6" t="s">
        <v>224</v>
      </c>
      <c r="B182" s="6">
        <v>3</v>
      </c>
      <c r="C182" s="6" t="s">
        <v>158</v>
      </c>
      <c r="D182" s="6" t="s">
        <v>17</v>
      </c>
      <c r="E182" s="7">
        <v>31.06</v>
      </c>
    </row>
    <row r="183" spans="1:5" ht="15" x14ac:dyDescent="0.15">
      <c r="A183" s="6" t="s">
        <v>225</v>
      </c>
      <c r="B183" s="6">
        <v>3</v>
      </c>
      <c r="C183" s="6" t="s">
        <v>59</v>
      </c>
      <c r="D183" s="6" t="s">
        <v>17</v>
      </c>
      <c r="E183" s="7">
        <v>20.88</v>
      </c>
    </row>
    <row r="184" spans="1:5" ht="15" x14ac:dyDescent="0.15">
      <c r="A184" s="6" t="s">
        <v>226</v>
      </c>
      <c r="B184" s="6">
        <v>2</v>
      </c>
      <c r="C184" s="6" t="s">
        <v>56</v>
      </c>
      <c r="D184" s="6" t="s">
        <v>17</v>
      </c>
      <c r="E184" s="7">
        <v>12.53</v>
      </c>
    </row>
    <row r="185" spans="1:5" ht="15" x14ac:dyDescent="0.15">
      <c r="A185" s="6" t="s">
        <v>227</v>
      </c>
      <c r="B185" s="6">
        <v>2</v>
      </c>
      <c r="C185" s="6" t="s">
        <v>59</v>
      </c>
      <c r="D185" s="6" t="s">
        <v>17</v>
      </c>
      <c r="E185" s="7">
        <v>30.91</v>
      </c>
    </row>
    <row r="186" spans="1:5" ht="15" x14ac:dyDescent="0.15">
      <c r="A186" s="6" t="s">
        <v>228</v>
      </c>
      <c r="B186" s="6">
        <v>2</v>
      </c>
      <c r="C186" s="6" t="s">
        <v>59</v>
      </c>
      <c r="D186" s="6" t="s">
        <v>17</v>
      </c>
      <c r="E186" s="7">
        <v>31.06</v>
      </c>
    </row>
    <row r="187" spans="1:5" ht="15" x14ac:dyDescent="0.15">
      <c r="A187" s="6" t="s">
        <v>229</v>
      </c>
      <c r="B187" s="6">
        <v>1</v>
      </c>
      <c r="C187" s="6" t="s">
        <v>16</v>
      </c>
      <c r="D187" s="6" t="s">
        <v>17</v>
      </c>
      <c r="E187" s="7">
        <v>118.06</v>
      </c>
    </row>
    <row r="188" spans="1:5" ht="15" x14ac:dyDescent="0.15">
      <c r="A188" s="6" t="s">
        <v>230</v>
      </c>
      <c r="B188" s="6">
        <v>2</v>
      </c>
      <c r="C188" s="6" t="s">
        <v>158</v>
      </c>
      <c r="D188" s="6" t="s">
        <v>17</v>
      </c>
      <c r="E188" s="7">
        <v>24.22</v>
      </c>
    </row>
    <row r="189" spans="1:5" ht="15" x14ac:dyDescent="0.15">
      <c r="A189" s="6" t="s">
        <v>231</v>
      </c>
      <c r="B189" s="6">
        <v>2</v>
      </c>
      <c r="C189" s="6" t="s">
        <v>181</v>
      </c>
      <c r="D189" s="6" t="s">
        <v>17</v>
      </c>
      <c r="E189" s="7">
        <v>38.65</v>
      </c>
    </row>
    <row r="190" spans="1:5" ht="15" x14ac:dyDescent="0.15">
      <c r="A190" s="6" t="s">
        <v>232</v>
      </c>
      <c r="B190" s="6">
        <v>2</v>
      </c>
      <c r="C190" s="6" t="s">
        <v>163</v>
      </c>
      <c r="D190" s="6" t="s">
        <v>17</v>
      </c>
      <c r="E190" s="7">
        <v>23.48</v>
      </c>
    </row>
    <row r="191" spans="1:5" ht="15" x14ac:dyDescent="0.15">
      <c r="A191" s="6" t="s">
        <v>233</v>
      </c>
      <c r="B191" s="6">
        <v>2</v>
      </c>
      <c r="C191" s="6" t="s">
        <v>56</v>
      </c>
      <c r="D191" s="6" t="s">
        <v>17</v>
      </c>
      <c r="E191" s="7">
        <v>20.84</v>
      </c>
    </row>
    <row r="192" spans="1:5" ht="15" x14ac:dyDescent="0.15">
      <c r="A192" s="6" t="s">
        <v>234</v>
      </c>
      <c r="B192" s="6">
        <v>2</v>
      </c>
      <c r="C192" s="6" t="s">
        <v>235</v>
      </c>
      <c r="D192" s="6" t="s">
        <v>17</v>
      </c>
      <c r="E192" s="7">
        <v>41.82</v>
      </c>
    </row>
    <row r="193" spans="1:5" ht="15" x14ac:dyDescent="0.15">
      <c r="A193" s="6" t="s">
        <v>236</v>
      </c>
      <c r="B193" s="6">
        <v>2</v>
      </c>
      <c r="C193" s="6" t="s">
        <v>212</v>
      </c>
      <c r="D193" s="6" t="s">
        <v>17</v>
      </c>
      <c r="E193" s="7">
        <v>70.22</v>
      </c>
    </row>
    <row r="194" spans="1:5" ht="15" x14ac:dyDescent="0.15">
      <c r="A194" s="6" t="s">
        <v>237</v>
      </c>
      <c r="B194" s="6">
        <v>2</v>
      </c>
      <c r="C194" s="6" t="s">
        <v>238</v>
      </c>
      <c r="D194" s="8" t="s">
        <v>121</v>
      </c>
      <c r="E194" s="7">
        <v>102.88</v>
      </c>
    </row>
    <row r="195" spans="1:5" ht="15" x14ac:dyDescent="0.15">
      <c r="A195" s="6" t="s">
        <v>239</v>
      </c>
      <c r="B195" s="6">
        <v>1</v>
      </c>
      <c r="C195" s="6" t="s">
        <v>16</v>
      </c>
      <c r="D195" s="6" t="s">
        <v>17</v>
      </c>
      <c r="E195" s="7">
        <v>121.67</v>
      </c>
    </row>
    <row r="196" spans="1:5" ht="15" x14ac:dyDescent="0.15">
      <c r="A196" s="6" t="s">
        <v>240</v>
      </c>
      <c r="B196" s="6">
        <v>1</v>
      </c>
      <c r="C196" s="6" t="s">
        <v>90</v>
      </c>
      <c r="D196" s="6" t="s">
        <v>25</v>
      </c>
      <c r="E196" s="7">
        <v>3</v>
      </c>
    </row>
    <row r="197" spans="1:5" ht="15" x14ac:dyDescent="0.15">
      <c r="A197" s="6" t="s">
        <v>241</v>
      </c>
      <c r="B197" s="6">
        <v>2</v>
      </c>
      <c r="C197" s="6" t="s">
        <v>212</v>
      </c>
      <c r="D197" s="6" t="s">
        <v>17</v>
      </c>
      <c r="E197" s="7">
        <v>123.18</v>
      </c>
    </row>
    <row r="198" spans="1:5" ht="15" x14ac:dyDescent="0.15">
      <c r="A198" s="6" t="s">
        <v>242</v>
      </c>
      <c r="B198" s="6">
        <v>1</v>
      </c>
      <c r="C198" s="6" t="s">
        <v>16</v>
      </c>
      <c r="D198" s="6" t="s">
        <v>17</v>
      </c>
      <c r="E198" s="7">
        <v>26.54</v>
      </c>
    </row>
    <row r="199" spans="1:5" ht="15" x14ac:dyDescent="0.15">
      <c r="A199" s="6" t="s">
        <v>243</v>
      </c>
      <c r="B199" s="6">
        <v>2</v>
      </c>
      <c r="C199" s="6" t="s">
        <v>163</v>
      </c>
      <c r="D199" s="6" t="s">
        <v>17</v>
      </c>
      <c r="E199" s="7">
        <v>20.89</v>
      </c>
    </row>
    <row r="200" spans="1:5" ht="15" x14ac:dyDescent="0.15">
      <c r="A200" s="6" t="s">
        <v>244</v>
      </c>
      <c r="B200" s="6">
        <v>2</v>
      </c>
      <c r="C200" s="6" t="s">
        <v>59</v>
      </c>
      <c r="D200" s="6" t="s">
        <v>17</v>
      </c>
      <c r="E200" s="7">
        <v>23.6</v>
      </c>
    </row>
    <row r="201" spans="1:5" ht="15" x14ac:dyDescent="0.15">
      <c r="A201" s="6" t="s">
        <v>245</v>
      </c>
      <c r="B201" s="6">
        <v>2</v>
      </c>
      <c r="C201" s="6" t="s">
        <v>163</v>
      </c>
      <c r="D201" s="6" t="s">
        <v>17</v>
      </c>
      <c r="E201" s="7">
        <v>15.64</v>
      </c>
    </row>
    <row r="202" spans="1:5" ht="15" x14ac:dyDescent="0.15">
      <c r="A202" s="6" t="s">
        <v>246</v>
      </c>
      <c r="B202" s="6">
        <v>2</v>
      </c>
      <c r="C202" s="6" t="s">
        <v>59</v>
      </c>
      <c r="D202" s="6" t="s">
        <v>17</v>
      </c>
      <c r="E202" s="7">
        <v>23.48</v>
      </c>
    </row>
    <row r="203" spans="1:5" ht="15" x14ac:dyDescent="0.15">
      <c r="A203" s="6" t="s">
        <v>247</v>
      </c>
      <c r="B203" s="6">
        <v>2</v>
      </c>
      <c r="C203" s="6" t="s">
        <v>59</v>
      </c>
      <c r="D203" s="6" t="s">
        <v>17</v>
      </c>
      <c r="E203" s="7">
        <v>23.48</v>
      </c>
    </row>
    <row r="204" spans="1:5" ht="15" x14ac:dyDescent="0.15">
      <c r="A204" s="6" t="s">
        <v>248</v>
      </c>
      <c r="B204" s="6">
        <v>1</v>
      </c>
      <c r="C204" s="6" t="s">
        <v>21</v>
      </c>
      <c r="D204" s="6" t="s">
        <v>14</v>
      </c>
      <c r="E204" s="7">
        <v>8.64</v>
      </c>
    </row>
    <row r="205" spans="1:5" ht="15" x14ac:dyDescent="0.15">
      <c r="A205" s="6" t="s">
        <v>249</v>
      </c>
      <c r="B205" s="6">
        <v>1</v>
      </c>
      <c r="C205" s="6" t="s">
        <v>16</v>
      </c>
      <c r="D205" s="6" t="s">
        <v>17</v>
      </c>
      <c r="E205" s="7">
        <v>8.4700000000000006</v>
      </c>
    </row>
    <row r="206" spans="1:5" ht="15" x14ac:dyDescent="0.15">
      <c r="A206" s="6" t="s">
        <v>250</v>
      </c>
      <c r="B206" s="6">
        <v>3</v>
      </c>
      <c r="C206" s="6" t="s">
        <v>48</v>
      </c>
      <c r="D206" s="6" t="s">
        <v>25</v>
      </c>
      <c r="E206" s="7">
        <v>2.85</v>
      </c>
    </row>
    <row r="207" spans="1:5" ht="15" x14ac:dyDescent="0.15">
      <c r="A207" s="6" t="s">
        <v>251</v>
      </c>
      <c r="B207" s="6">
        <v>3</v>
      </c>
      <c r="C207" s="6" t="s">
        <v>50</v>
      </c>
      <c r="D207" s="6" t="s">
        <v>25</v>
      </c>
      <c r="E207" s="7">
        <v>1.31</v>
      </c>
    </row>
    <row r="208" spans="1:5" ht="15" x14ac:dyDescent="0.15">
      <c r="A208" s="6" t="s">
        <v>252</v>
      </c>
      <c r="B208" s="6">
        <v>3</v>
      </c>
      <c r="C208" s="6" t="s">
        <v>28</v>
      </c>
      <c r="D208" s="6" t="s">
        <v>25</v>
      </c>
      <c r="E208" s="7">
        <v>1.35</v>
      </c>
    </row>
    <row r="209" spans="1:5" ht="15" x14ac:dyDescent="0.15">
      <c r="A209" s="6" t="s">
        <v>253</v>
      </c>
      <c r="B209" s="6">
        <v>3</v>
      </c>
      <c r="C209" s="6" t="s">
        <v>28</v>
      </c>
      <c r="D209" s="6" t="s">
        <v>25</v>
      </c>
      <c r="E209" s="7">
        <v>1.35</v>
      </c>
    </row>
    <row r="210" spans="1:5" ht="15" x14ac:dyDescent="0.15">
      <c r="A210" s="6" t="s">
        <v>254</v>
      </c>
      <c r="B210" s="6">
        <v>3</v>
      </c>
      <c r="C210" s="6" t="s">
        <v>28</v>
      </c>
      <c r="D210" s="6" t="s">
        <v>25</v>
      </c>
      <c r="E210" s="7">
        <v>1.36</v>
      </c>
    </row>
    <row r="211" spans="1:5" ht="15" x14ac:dyDescent="0.15">
      <c r="A211" s="6" t="s">
        <v>255</v>
      </c>
      <c r="B211" s="6">
        <v>3</v>
      </c>
      <c r="C211" s="6" t="s">
        <v>48</v>
      </c>
      <c r="D211" s="6" t="s">
        <v>25</v>
      </c>
      <c r="E211" s="7">
        <v>2.85</v>
      </c>
    </row>
    <row r="212" spans="1:5" ht="15" x14ac:dyDescent="0.15">
      <c r="A212" s="6" t="s">
        <v>256</v>
      </c>
      <c r="B212" s="6">
        <v>2</v>
      </c>
      <c r="C212" s="6" t="s">
        <v>56</v>
      </c>
      <c r="D212" s="6" t="s">
        <v>35</v>
      </c>
      <c r="E212" s="7">
        <v>26.52</v>
      </c>
    </row>
    <row r="213" spans="1:5" ht="15" x14ac:dyDescent="0.15">
      <c r="A213" s="6" t="s">
        <v>257</v>
      </c>
      <c r="B213" s="6">
        <v>2</v>
      </c>
      <c r="C213" s="6" t="s">
        <v>59</v>
      </c>
      <c r="D213" s="6" t="s">
        <v>17</v>
      </c>
      <c r="E213" s="7">
        <v>21.8</v>
      </c>
    </row>
    <row r="214" spans="1:5" ht="15" x14ac:dyDescent="0.15">
      <c r="A214" s="6" t="s">
        <v>258</v>
      </c>
      <c r="B214" s="6">
        <v>2</v>
      </c>
      <c r="C214" s="6" t="s">
        <v>59</v>
      </c>
      <c r="D214" s="6" t="s">
        <v>17</v>
      </c>
      <c r="E214" s="7">
        <v>21.27</v>
      </c>
    </row>
    <row r="215" spans="1:5" ht="15" x14ac:dyDescent="0.15">
      <c r="A215" s="6" t="s">
        <v>259</v>
      </c>
      <c r="B215" s="6">
        <v>2</v>
      </c>
      <c r="C215" s="6" t="s">
        <v>163</v>
      </c>
      <c r="D215" s="6" t="s">
        <v>17</v>
      </c>
      <c r="E215" s="7">
        <v>21.38</v>
      </c>
    </row>
    <row r="216" spans="1:5" ht="15" x14ac:dyDescent="0.15">
      <c r="A216" s="6" t="s">
        <v>260</v>
      </c>
      <c r="B216" s="6">
        <v>1</v>
      </c>
      <c r="C216" s="6" t="s">
        <v>16</v>
      </c>
      <c r="D216" s="6" t="s">
        <v>17</v>
      </c>
      <c r="E216" s="7">
        <v>125.89</v>
      </c>
    </row>
    <row r="217" spans="1:5" ht="15" x14ac:dyDescent="0.15">
      <c r="A217" s="6" t="s">
        <v>261</v>
      </c>
      <c r="B217" s="6">
        <v>2</v>
      </c>
      <c r="C217" s="6" t="s">
        <v>59</v>
      </c>
      <c r="D217" s="6" t="s">
        <v>17</v>
      </c>
      <c r="E217" s="7">
        <v>27.44</v>
      </c>
    </row>
    <row r="218" spans="1:5" ht="15" x14ac:dyDescent="0.15">
      <c r="A218" s="6" t="s">
        <v>262</v>
      </c>
      <c r="B218" s="6">
        <v>2</v>
      </c>
      <c r="C218" s="6" t="s">
        <v>59</v>
      </c>
      <c r="D218" s="6" t="s">
        <v>17</v>
      </c>
      <c r="E218" s="7">
        <v>27.58</v>
      </c>
    </row>
    <row r="219" spans="1:5" ht="15" x14ac:dyDescent="0.15">
      <c r="A219" s="6" t="s">
        <v>263</v>
      </c>
      <c r="B219" s="6">
        <v>1</v>
      </c>
      <c r="C219" s="6" t="s">
        <v>21</v>
      </c>
      <c r="D219" s="6" t="s">
        <v>14</v>
      </c>
      <c r="E219" s="7">
        <v>8.3699999999999992</v>
      </c>
    </row>
    <row r="220" spans="1:5" ht="15" x14ac:dyDescent="0.15">
      <c r="A220" s="6" t="s">
        <v>264</v>
      </c>
      <c r="B220" s="6">
        <v>1</v>
      </c>
      <c r="C220" s="6" t="s">
        <v>16</v>
      </c>
      <c r="D220" s="6" t="s">
        <v>17</v>
      </c>
      <c r="E220" s="7">
        <v>84.46</v>
      </c>
    </row>
    <row r="221" spans="1:5" ht="15" x14ac:dyDescent="0.15">
      <c r="A221" s="6" t="s">
        <v>265</v>
      </c>
      <c r="B221" s="6">
        <v>2</v>
      </c>
      <c r="C221" s="6" t="s">
        <v>59</v>
      </c>
      <c r="D221" s="6" t="s">
        <v>17</v>
      </c>
      <c r="E221" s="7">
        <v>27.58</v>
      </c>
    </row>
    <row r="222" spans="1:5" ht="15" x14ac:dyDescent="0.15">
      <c r="A222" s="6" t="s">
        <v>266</v>
      </c>
      <c r="B222" s="6">
        <v>3</v>
      </c>
      <c r="C222" s="6" t="s">
        <v>78</v>
      </c>
      <c r="D222" s="6" t="s">
        <v>25</v>
      </c>
      <c r="E222" s="7">
        <v>3.56</v>
      </c>
    </row>
    <row r="223" spans="1:5" ht="15" x14ac:dyDescent="0.15">
      <c r="A223" s="6" t="s">
        <v>267</v>
      </c>
      <c r="B223" s="6">
        <v>3</v>
      </c>
      <c r="C223" s="6" t="s">
        <v>28</v>
      </c>
      <c r="D223" s="6" t="s">
        <v>25</v>
      </c>
      <c r="E223" s="7">
        <v>2.5499999999999998</v>
      </c>
    </row>
    <row r="224" spans="1:5" ht="15" x14ac:dyDescent="0.15">
      <c r="A224" s="6" t="s">
        <v>268</v>
      </c>
      <c r="B224" s="6">
        <v>3</v>
      </c>
      <c r="C224" s="6" t="s">
        <v>28</v>
      </c>
      <c r="D224" s="6" t="s">
        <v>25</v>
      </c>
      <c r="E224" s="7">
        <v>2.39</v>
      </c>
    </row>
    <row r="225" spans="1:5" ht="15" x14ac:dyDescent="0.15">
      <c r="A225" s="6" t="s">
        <v>269</v>
      </c>
      <c r="B225" s="6">
        <v>2</v>
      </c>
      <c r="C225" s="6" t="s">
        <v>59</v>
      </c>
      <c r="D225" s="6" t="s">
        <v>17</v>
      </c>
      <c r="E225" s="7">
        <v>27.58</v>
      </c>
    </row>
    <row r="226" spans="1:5" ht="15" x14ac:dyDescent="0.15">
      <c r="A226" s="6" t="s">
        <v>270</v>
      </c>
      <c r="B226" s="6">
        <v>2</v>
      </c>
      <c r="C226" s="6" t="s">
        <v>212</v>
      </c>
      <c r="D226" s="6" t="s">
        <v>17</v>
      </c>
      <c r="E226" s="7">
        <v>27.72</v>
      </c>
    </row>
    <row r="227" spans="1:5" ht="15" x14ac:dyDescent="0.15">
      <c r="A227" s="6" t="s">
        <v>271</v>
      </c>
      <c r="B227" s="6">
        <v>2</v>
      </c>
      <c r="C227" s="6" t="s">
        <v>59</v>
      </c>
      <c r="D227" s="6" t="s">
        <v>17</v>
      </c>
      <c r="E227" s="7">
        <v>27.89</v>
      </c>
    </row>
    <row r="228" spans="1:5" ht="15" x14ac:dyDescent="0.15">
      <c r="A228" s="6" t="s">
        <v>272</v>
      </c>
      <c r="B228" s="6">
        <v>2</v>
      </c>
      <c r="C228" s="6" t="s">
        <v>181</v>
      </c>
      <c r="D228" s="6" t="s">
        <v>17</v>
      </c>
      <c r="E228" s="7">
        <v>12.89</v>
      </c>
    </row>
    <row r="229" spans="1:5" ht="15" x14ac:dyDescent="0.15">
      <c r="A229" s="6" t="s">
        <v>273</v>
      </c>
      <c r="B229" s="6">
        <v>2</v>
      </c>
      <c r="C229" s="6" t="s">
        <v>59</v>
      </c>
      <c r="D229" s="6" t="s">
        <v>17</v>
      </c>
      <c r="E229" s="7">
        <v>98.32</v>
      </c>
    </row>
    <row r="230" spans="1:5" ht="15" x14ac:dyDescent="0.15">
      <c r="A230" s="6" t="s">
        <v>274</v>
      </c>
      <c r="B230" s="6">
        <v>2</v>
      </c>
      <c r="C230" s="6" t="s">
        <v>158</v>
      </c>
      <c r="D230" s="6" t="s">
        <v>17</v>
      </c>
      <c r="E230" s="7">
        <v>21.48</v>
      </c>
    </row>
    <row r="231" spans="1:5" ht="15" x14ac:dyDescent="0.15">
      <c r="A231" s="6" t="s">
        <v>275</v>
      </c>
      <c r="B231" s="6">
        <v>2</v>
      </c>
      <c r="C231" s="6" t="s">
        <v>59</v>
      </c>
      <c r="D231" s="6" t="s">
        <v>17</v>
      </c>
      <c r="E231" s="7">
        <v>25.97</v>
      </c>
    </row>
    <row r="232" spans="1:5" ht="15" x14ac:dyDescent="0.15">
      <c r="A232" s="6" t="s">
        <v>276</v>
      </c>
      <c r="B232" s="6">
        <v>2</v>
      </c>
      <c r="C232" s="6" t="s">
        <v>59</v>
      </c>
      <c r="D232" s="6" t="s">
        <v>17</v>
      </c>
      <c r="E232" s="7">
        <v>10.39</v>
      </c>
    </row>
    <row r="233" spans="1:5" ht="15" x14ac:dyDescent="0.15">
      <c r="A233" s="6" t="s">
        <v>277</v>
      </c>
      <c r="B233" s="6">
        <v>2</v>
      </c>
      <c r="C233" s="6" t="s">
        <v>59</v>
      </c>
      <c r="D233" s="6" t="s">
        <v>17</v>
      </c>
      <c r="E233" s="7">
        <v>31.16</v>
      </c>
    </row>
    <row r="234" spans="1:5" ht="15" x14ac:dyDescent="0.15">
      <c r="A234" s="6" t="s">
        <v>278</v>
      </c>
      <c r="B234" s="6">
        <v>2</v>
      </c>
      <c r="C234" s="6" t="s">
        <v>212</v>
      </c>
      <c r="D234" s="6" t="s">
        <v>17</v>
      </c>
      <c r="E234" s="7">
        <v>20.78</v>
      </c>
    </row>
    <row r="235" spans="1:5" ht="15" x14ac:dyDescent="0.15">
      <c r="A235" s="6" t="s">
        <v>279</v>
      </c>
      <c r="B235" s="6">
        <v>2</v>
      </c>
      <c r="C235" s="6" t="s">
        <v>59</v>
      </c>
      <c r="D235" s="6" t="s">
        <v>17</v>
      </c>
      <c r="E235" s="7">
        <v>20.78</v>
      </c>
    </row>
    <row r="236" spans="1:5" ht="15" x14ac:dyDescent="0.15">
      <c r="A236" s="6" t="s">
        <v>280</v>
      </c>
      <c r="B236" s="6">
        <v>2</v>
      </c>
      <c r="C236" s="6" t="s">
        <v>163</v>
      </c>
      <c r="D236" s="6" t="s">
        <v>17</v>
      </c>
      <c r="E236" s="7">
        <v>20.47</v>
      </c>
    </row>
    <row r="237" spans="1:5" ht="15" x14ac:dyDescent="0.15">
      <c r="A237" s="6" t="s">
        <v>281</v>
      </c>
      <c r="B237" s="6">
        <v>1</v>
      </c>
      <c r="C237" s="6" t="s">
        <v>16</v>
      </c>
      <c r="D237" s="6" t="s">
        <v>17</v>
      </c>
      <c r="E237" s="7">
        <v>30.69</v>
      </c>
    </row>
    <row r="238" spans="1:5" ht="15" x14ac:dyDescent="0.15">
      <c r="A238" s="6" t="s">
        <v>282</v>
      </c>
      <c r="B238" s="8">
        <v>2</v>
      </c>
      <c r="C238" s="8" t="s">
        <v>212</v>
      </c>
      <c r="D238" s="8" t="s">
        <v>17</v>
      </c>
      <c r="E238" s="9">
        <v>35.020000000000003</v>
      </c>
    </row>
    <row r="239" spans="1:5" ht="15" x14ac:dyDescent="0.15">
      <c r="A239" s="6" t="s">
        <v>283</v>
      </c>
      <c r="B239" s="8">
        <v>2</v>
      </c>
      <c r="C239" s="8" t="s">
        <v>59</v>
      </c>
      <c r="D239" s="8" t="s">
        <v>17</v>
      </c>
      <c r="E239" s="9">
        <v>39.32</v>
      </c>
    </row>
    <row r="240" spans="1:5" ht="15" x14ac:dyDescent="0.15">
      <c r="A240" s="6" t="s">
        <v>284</v>
      </c>
      <c r="B240" s="8">
        <v>2</v>
      </c>
      <c r="C240" s="8" t="s">
        <v>158</v>
      </c>
      <c r="D240" s="8" t="s">
        <v>17</v>
      </c>
      <c r="E240" s="9">
        <v>30.9</v>
      </c>
    </row>
    <row r="241" spans="1:5" ht="15" x14ac:dyDescent="0.15">
      <c r="A241" s="6" t="s">
        <v>285</v>
      </c>
      <c r="B241" s="8">
        <v>1</v>
      </c>
      <c r="C241" s="6" t="s">
        <v>16</v>
      </c>
      <c r="D241" s="6" t="s">
        <v>17</v>
      </c>
      <c r="E241" s="7">
        <v>127.77</v>
      </c>
    </row>
    <row r="242" spans="1:5" ht="15" x14ac:dyDescent="0.15">
      <c r="A242" s="6" t="s">
        <v>286</v>
      </c>
      <c r="B242" s="8">
        <v>1</v>
      </c>
      <c r="C242" s="6" t="s">
        <v>90</v>
      </c>
      <c r="D242" s="6" t="s">
        <v>25</v>
      </c>
      <c r="E242" s="7">
        <v>3</v>
      </c>
    </row>
    <row r="243" spans="1:5" ht="15" x14ac:dyDescent="0.15">
      <c r="A243" s="6" t="s">
        <v>287</v>
      </c>
      <c r="B243" s="6">
        <v>1</v>
      </c>
      <c r="C243" s="6" t="s">
        <v>16</v>
      </c>
      <c r="D243" s="6" t="s">
        <v>17</v>
      </c>
      <c r="E243" s="7">
        <v>3.44</v>
      </c>
    </row>
    <row r="244" spans="1:5" ht="15" x14ac:dyDescent="0.15">
      <c r="A244" s="6" t="s">
        <v>288</v>
      </c>
      <c r="B244" s="6">
        <v>2</v>
      </c>
      <c r="C244" s="6" t="s">
        <v>181</v>
      </c>
      <c r="D244" s="6" t="s">
        <v>17</v>
      </c>
      <c r="E244" s="7">
        <v>20.260000000000002</v>
      </c>
    </row>
    <row r="245" spans="1:5" ht="15" x14ac:dyDescent="0.15">
      <c r="A245" s="6" t="s">
        <v>289</v>
      </c>
      <c r="B245" s="6">
        <v>2</v>
      </c>
      <c r="C245" s="6" t="s">
        <v>59</v>
      </c>
      <c r="D245" s="6" t="s">
        <v>17</v>
      </c>
      <c r="E245" s="7">
        <v>42.54</v>
      </c>
    </row>
    <row r="246" spans="1:5" ht="15" x14ac:dyDescent="0.15">
      <c r="A246" s="6" t="s">
        <v>290</v>
      </c>
      <c r="B246" s="6">
        <v>2</v>
      </c>
      <c r="C246" s="6" t="s">
        <v>59</v>
      </c>
      <c r="D246" s="6" t="s">
        <v>17</v>
      </c>
      <c r="E246" s="7">
        <v>21.27</v>
      </c>
    </row>
    <row r="247" spans="1:5" ht="15" x14ac:dyDescent="0.15">
      <c r="A247" s="6" t="s">
        <v>291</v>
      </c>
      <c r="B247" s="6">
        <v>2</v>
      </c>
      <c r="C247" s="6" t="s">
        <v>59</v>
      </c>
      <c r="D247" s="6" t="s">
        <v>17</v>
      </c>
      <c r="E247" s="7">
        <v>21.27</v>
      </c>
    </row>
    <row r="248" spans="1:5" ht="15" x14ac:dyDescent="0.15">
      <c r="A248" s="6" t="s">
        <v>292</v>
      </c>
      <c r="B248" s="6">
        <v>2</v>
      </c>
      <c r="C248" s="6" t="s">
        <v>59</v>
      </c>
      <c r="D248" s="6" t="s">
        <v>17</v>
      </c>
      <c r="E248" s="7">
        <v>21.27</v>
      </c>
    </row>
    <row r="249" spans="1:5" ht="15" x14ac:dyDescent="0.15">
      <c r="A249" s="6" t="s">
        <v>293</v>
      </c>
      <c r="B249" s="6">
        <v>2</v>
      </c>
      <c r="C249" s="6" t="s">
        <v>59</v>
      </c>
      <c r="D249" s="6" t="s">
        <v>17</v>
      </c>
      <c r="E249" s="7">
        <v>21.27</v>
      </c>
    </row>
    <row r="250" spans="1:5" ht="15" x14ac:dyDescent="0.15">
      <c r="A250" s="6" t="s">
        <v>294</v>
      </c>
      <c r="B250" s="6">
        <v>2</v>
      </c>
      <c r="C250" s="6" t="s">
        <v>59</v>
      </c>
      <c r="D250" s="6" t="s">
        <v>17</v>
      </c>
      <c r="E250" s="7">
        <v>55.16</v>
      </c>
    </row>
    <row r="251" spans="1:5" ht="15" x14ac:dyDescent="0.15">
      <c r="A251" s="6" t="s">
        <v>295</v>
      </c>
      <c r="B251" s="6">
        <v>2</v>
      </c>
      <c r="C251" s="6" t="s">
        <v>59</v>
      </c>
      <c r="D251" s="6" t="s">
        <v>17</v>
      </c>
      <c r="E251" s="7">
        <v>27.58</v>
      </c>
    </row>
    <row r="252" spans="1:5" ht="15" x14ac:dyDescent="0.15">
      <c r="A252" s="6" t="s">
        <v>296</v>
      </c>
      <c r="B252" s="6">
        <v>2</v>
      </c>
      <c r="C252" s="6" t="s">
        <v>59</v>
      </c>
      <c r="D252" s="6" t="s">
        <v>17</v>
      </c>
      <c r="E252" s="7">
        <v>27.58</v>
      </c>
    </row>
    <row r="253" spans="1:5" ht="15" x14ac:dyDescent="0.15">
      <c r="A253" s="6" t="s">
        <v>297</v>
      </c>
      <c r="B253" s="6">
        <v>2</v>
      </c>
      <c r="C253" s="6" t="s">
        <v>59</v>
      </c>
      <c r="D253" s="6" t="s">
        <v>17</v>
      </c>
      <c r="E253" s="7">
        <v>27.58</v>
      </c>
    </row>
    <row r="254" spans="1:5" ht="15" x14ac:dyDescent="0.15">
      <c r="A254" s="6" t="s">
        <v>298</v>
      </c>
      <c r="B254" s="6">
        <v>2</v>
      </c>
      <c r="C254" s="6" t="s">
        <v>59</v>
      </c>
      <c r="D254" s="6" t="s">
        <v>17</v>
      </c>
      <c r="E254" s="7">
        <v>49.03</v>
      </c>
    </row>
    <row r="255" spans="1:5" ht="15" x14ac:dyDescent="0.15">
      <c r="A255" s="6" t="s">
        <v>299</v>
      </c>
      <c r="B255" s="6">
        <v>2</v>
      </c>
      <c r="C255" s="6" t="s">
        <v>300</v>
      </c>
      <c r="D255" s="6" t="s">
        <v>17</v>
      </c>
      <c r="E255" s="7">
        <v>21.48</v>
      </c>
    </row>
    <row r="256" spans="1:5" ht="15" x14ac:dyDescent="0.15">
      <c r="A256" s="6" t="s">
        <v>301</v>
      </c>
      <c r="B256" s="6">
        <v>2</v>
      </c>
      <c r="C256" s="6" t="s">
        <v>302</v>
      </c>
      <c r="D256" s="6" t="s">
        <v>17</v>
      </c>
      <c r="E256" s="7">
        <v>15.75</v>
      </c>
    </row>
    <row r="257" spans="1:5" ht="15" x14ac:dyDescent="0.15">
      <c r="A257" s="6" t="s">
        <v>303</v>
      </c>
      <c r="B257" s="6">
        <v>2</v>
      </c>
      <c r="C257" s="6" t="s">
        <v>163</v>
      </c>
      <c r="D257" s="6" t="s">
        <v>17</v>
      </c>
      <c r="E257" s="7">
        <v>23.81</v>
      </c>
    </row>
    <row r="258" spans="1:5" ht="15" x14ac:dyDescent="0.15">
      <c r="A258" s="6" t="s">
        <v>304</v>
      </c>
      <c r="B258" s="6">
        <v>2</v>
      </c>
      <c r="C258" s="6" t="s">
        <v>163</v>
      </c>
      <c r="D258" s="6" t="s">
        <v>17</v>
      </c>
      <c r="E258" s="7">
        <v>20.78</v>
      </c>
    </row>
    <row r="259" spans="1:5" ht="15" x14ac:dyDescent="0.15">
      <c r="A259" s="6" t="s">
        <v>305</v>
      </c>
      <c r="B259" s="6">
        <v>2</v>
      </c>
      <c r="C259" s="6" t="s">
        <v>163</v>
      </c>
      <c r="D259" s="6" t="s">
        <v>17</v>
      </c>
      <c r="E259" s="7">
        <v>20.78</v>
      </c>
    </row>
    <row r="260" spans="1:5" ht="15" x14ac:dyDescent="0.15">
      <c r="A260" s="6" t="s">
        <v>306</v>
      </c>
      <c r="B260" s="6">
        <v>2</v>
      </c>
      <c r="C260" s="6" t="s">
        <v>59</v>
      </c>
      <c r="D260" s="6" t="s">
        <v>17</v>
      </c>
      <c r="E260" s="7">
        <v>36.07</v>
      </c>
    </row>
    <row r="261" spans="1:5" ht="15" x14ac:dyDescent="0.15">
      <c r="A261" s="6" t="s">
        <v>307</v>
      </c>
      <c r="B261" s="6">
        <v>1</v>
      </c>
      <c r="C261" s="6" t="s">
        <v>21</v>
      </c>
      <c r="D261" s="6" t="s">
        <v>14</v>
      </c>
      <c r="E261" s="7">
        <v>8.75</v>
      </c>
    </row>
    <row r="262" spans="1:5" ht="15" x14ac:dyDescent="0.15">
      <c r="A262" s="6" t="s">
        <v>308</v>
      </c>
      <c r="B262" s="6">
        <v>1</v>
      </c>
      <c r="C262" s="6" t="s">
        <v>16</v>
      </c>
      <c r="D262" s="6" t="s">
        <v>17</v>
      </c>
      <c r="E262" s="7">
        <v>8.24</v>
      </c>
    </row>
    <row r="263" spans="1:5" ht="15" x14ac:dyDescent="0.15">
      <c r="A263" s="6" t="s">
        <v>309</v>
      </c>
      <c r="B263" s="6">
        <v>3</v>
      </c>
      <c r="C263" s="6" t="s">
        <v>48</v>
      </c>
      <c r="D263" s="6" t="s">
        <v>25</v>
      </c>
      <c r="E263" s="7">
        <v>2.85</v>
      </c>
    </row>
    <row r="264" spans="1:5" ht="15" x14ac:dyDescent="0.15">
      <c r="A264" s="6" t="s">
        <v>310</v>
      </c>
      <c r="B264" s="6">
        <v>3</v>
      </c>
      <c r="C264" s="6" t="s">
        <v>50</v>
      </c>
      <c r="D264" s="6" t="s">
        <v>25</v>
      </c>
      <c r="E264" s="7">
        <v>1.31</v>
      </c>
    </row>
    <row r="265" spans="1:5" ht="15" x14ac:dyDescent="0.15">
      <c r="A265" s="6" t="s">
        <v>311</v>
      </c>
      <c r="B265" s="6">
        <v>3</v>
      </c>
      <c r="C265" s="6" t="s">
        <v>28</v>
      </c>
      <c r="D265" s="6" t="s">
        <v>25</v>
      </c>
      <c r="E265" s="7">
        <v>1.35</v>
      </c>
    </row>
    <row r="266" spans="1:5" ht="15" x14ac:dyDescent="0.15">
      <c r="A266" s="6" t="s">
        <v>312</v>
      </c>
      <c r="B266" s="6">
        <v>3</v>
      </c>
      <c r="C266" s="6" t="s">
        <v>28</v>
      </c>
      <c r="D266" s="6" t="s">
        <v>25</v>
      </c>
      <c r="E266" s="7">
        <v>1.35</v>
      </c>
    </row>
    <row r="267" spans="1:5" ht="15" x14ac:dyDescent="0.15">
      <c r="A267" s="6" t="s">
        <v>313</v>
      </c>
      <c r="B267" s="6">
        <v>3</v>
      </c>
      <c r="C267" s="6" t="s">
        <v>28</v>
      </c>
      <c r="D267" s="6" t="s">
        <v>25</v>
      </c>
      <c r="E267" s="7">
        <v>1.37</v>
      </c>
    </row>
    <row r="268" spans="1:5" ht="15" x14ac:dyDescent="0.15">
      <c r="A268" s="6" t="s">
        <v>314</v>
      </c>
      <c r="B268" s="6">
        <v>3</v>
      </c>
      <c r="C268" s="6" t="s">
        <v>48</v>
      </c>
      <c r="D268" s="6" t="s">
        <v>25</v>
      </c>
      <c r="E268" s="7">
        <v>2.85</v>
      </c>
    </row>
    <row r="269" spans="1:5" ht="15" x14ac:dyDescent="0.15">
      <c r="A269" s="6" t="s">
        <v>315</v>
      </c>
      <c r="B269" s="6">
        <v>1</v>
      </c>
      <c r="C269" s="6" t="s">
        <v>16</v>
      </c>
      <c r="D269" s="6" t="s">
        <v>17</v>
      </c>
      <c r="E269" s="7">
        <v>95.29</v>
      </c>
    </row>
    <row r="270" spans="1:5" ht="15" x14ac:dyDescent="0.15">
      <c r="A270" s="6" t="s">
        <v>316</v>
      </c>
      <c r="B270" s="6">
        <v>1</v>
      </c>
      <c r="C270" s="6" t="s">
        <v>56</v>
      </c>
      <c r="D270" s="6" t="s">
        <v>17</v>
      </c>
      <c r="E270" s="7">
        <v>38.08</v>
      </c>
    </row>
    <row r="271" spans="1:5" ht="15" x14ac:dyDescent="0.15">
      <c r="A271" s="6" t="s">
        <v>317</v>
      </c>
      <c r="B271" s="6">
        <v>2</v>
      </c>
      <c r="C271" s="6" t="s">
        <v>59</v>
      </c>
      <c r="D271" s="6" t="s">
        <v>17</v>
      </c>
      <c r="E271" s="7">
        <v>27.65</v>
      </c>
    </row>
    <row r="272" spans="1:5" ht="15" x14ac:dyDescent="0.15">
      <c r="A272" s="6" t="s">
        <v>318</v>
      </c>
      <c r="B272" s="6">
        <v>2</v>
      </c>
      <c r="C272" s="6" t="s">
        <v>59</v>
      </c>
      <c r="D272" s="6" t="s">
        <v>17</v>
      </c>
      <c r="E272" s="7">
        <v>21.27</v>
      </c>
    </row>
    <row r="273" spans="1:5" ht="15" x14ac:dyDescent="0.15">
      <c r="A273" s="6" t="s">
        <v>319</v>
      </c>
      <c r="B273" s="6">
        <v>2</v>
      </c>
      <c r="C273" s="6" t="s">
        <v>59</v>
      </c>
      <c r="D273" s="6" t="s">
        <v>17</v>
      </c>
      <c r="E273" s="7">
        <v>21.27</v>
      </c>
    </row>
    <row r="274" spans="1:5" ht="15" x14ac:dyDescent="0.15">
      <c r="A274" s="6" t="s">
        <v>320</v>
      </c>
      <c r="B274" s="6">
        <v>2</v>
      </c>
      <c r="C274" s="6" t="s">
        <v>59</v>
      </c>
      <c r="D274" s="6" t="s">
        <v>17</v>
      </c>
      <c r="E274" s="7">
        <v>21.24</v>
      </c>
    </row>
    <row r="275" spans="1:5" ht="15" x14ac:dyDescent="0.15">
      <c r="A275" s="6" t="s">
        <v>321</v>
      </c>
      <c r="B275" s="6">
        <v>2</v>
      </c>
      <c r="C275" s="6" t="s">
        <v>59</v>
      </c>
      <c r="D275" s="6" t="s">
        <v>17</v>
      </c>
      <c r="E275" s="7">
        <v>27.58</v>
      </c>
    </row>
    <row r="276" spans="1:5" ht="15" x14ac:dyDescent="0.15">
      <c r="A276" s="6" t="s">
        <v>322</v>
      </c>
      <c r="B276" s="6">
        <v>2</v>
      </c>
      <c r="C276" s="6" t="s">
        <v>59</v>
      </c>
      <c r="D276" s="6" t="s">
        <v>17</v>
      </c>
      <c r="E276" s="7">
        <v>55.16</v>
      </c>
    </row>
    <row r="277" spans="1:5" ht="15" x14ac:dyDescent="0.15">
      <c r="A277" s="6" t="s">
        <v>323</v>
      </c>
      <c r="B277" s="6">
        <v>1</v>
      </c>
      <c r="C277" s="6" t="s">
        <v>21</v>
      </c>
      <c r="D277" s="6" t="s">
        <v>14</v>
      </c>
      <c r="E277" s="7">
        <v>8.24</v>
      </c>
    </row>
    <row r="278" spans="1:5" ht="15" x14ac:dyDescent="0.15">
      <c r="A278" s="6" t="s">
        <v>324</v>
      </c>
      <c r="B278" s="6">
        <v>1</v>
      </c>
      <c r="C278" s="6" t="s">
        <v>16</v>
      </c>
      <c r="D278" s="6" t="s">
        <v>17</v>
      </c>
      <c r="E278" s="7">
        <v>82.64</v>
      </c>
    </row>
    <row r="279" spans="1:5" ht="15" x14ac:dyDescent="0.15">
      <c r="A279" s="6" t="s">
        <v>325</v>
      </c>
      <c r="B279" s="6">
        <v>3</v>
      </c>
      <c r="C279" s="6" t="s">
        <v>78</v>
      </c>
      <c r="D279" s="6" t="s">
        <v>25</v>
      </c>
      <c r="E279" s="7">
        <v>3.61</v>
      </c>
    </row>
    <row r="280" spans="1:5" ht="15" x14ac:dyDescent="0.15">
      <c r="A280" s="6" t="s">
        <v>326</v>
      </c>
      <c r="B280" s="6">
        <v>3</v>
      </c>
      <c r="C280" s="6" t="s">
        <v>28</v>
      </c>
      <c r="D280" s="6" t="s">
        <v>25</v>
      </c>
      <c r="E280" s="7">
        <v>2.5499999999999998</v>
      </c>
    </row>
    <row r="281" spans="1:5" ht="15" x14ac:dyDescent="0.15">
      <c r="A281" s="6" t="s">
        <v>327</v>
      </c>
      <c r="B281" s="6">
        <v>3</v>
      </c>
      <c r="C281" s="6" t="s">
        <v>28</v>
      </c>
      <c r="D281" s="6" t="s">
        <v>25</v>
      </c>
      <c r="E281" s="7">
        <v>2.39</v>
      </c>
    </row>
    <row r="282" spans="1:5" ht="15" x14ac:dyDescent="0.15">
      <c r="A282" s="6" t="s">
        <v>328</v>
      </c>
      <c r="B282" s="6">
        <v>2</v>
      </c>
      <c r="C282" s="6" t="s">
        <v>59</v>
      </c>
      <c r="D282" s="6" t="s">
        <v>17</v>
      </c>
      <c r="E282" s="7">
        <v>27.58</v>
      </c>
    </row>
    <row r="283" spans="1:5" ht="15" x14ac:dyDescent="0.15">
      <c r="A283" s="6" t="s">
        <v>329</v>
      </c>
      <c r="B283" s="6">
        <v>2</v>
      </c>
      <c r="C283" s="6" t="s">
        <v>56</v>
      </c>
      <c r="D283" s="6" t="s">
        <v>17</v>
      </c>
      <c r="E283" s="7">
        <v>41.46</v>
      </c>
    </row>
    <row r="284" spans="1:5" ht="15" x14ac:dyDescent="0.15">
      <c r="A284" s="6" t="s">
        <v>330</v>
      </c>
      <c r="B284" s="6">
        <v>2</v>
      </c>
      <c r="C284" s="6" t="s">
        <v>59</v>
      </c>
      <c r="D284" s="6" t="s">
        <v>17</v>
      </c>
      <c r="E284" s="7">
        <v>114.25</v>
      </c>
    </row>
    <row r="285" spans="1:5" ht="15" x14ac:dyDescent="0.15">
      <c r="A285" s="6" t="s">
        <v>331</v>
      </c>
      <c r="B285" s="6">
        <v>2</v>
      </c>
      <c r="C285" s="6" t="s">
        <v>59</v>
      </c>
      <c r="D285" s="6" t="s">
        <v>17</v>
      </c>
      <c r="E285" s="7">
        <v>20.78</v>
      </c>
    </row>
    <row r="286" spans="1:5" ht="15" x14ac:dyDescent="0.15">
      <c r="A286" s="6" t="s">
        <v>332</v>
      </c>
      <c r="B286" s="6">
        <v>2</v>
      </c>
      <c r="C286" s="6" t="s">
        <v>59</v>
      </c>
      <c r="D286" s="6" t="s">
        <v>17</v>
      </c>
      <c r="E286" s="7">
        <v>27.58</v>
      </c>
    </row>
    <row r="287" spans="1:5" ht="15" x14ac:dyDescent="0.15">
      <c r="A287" s="6" t="s">
        <v>333</v>
      </c>
      <c r="B287" s="6">
        <v>2</v>
      </c>
      <c r="C287" s="6" t="s">
        <v>59</v>
      </c>
      <c r="D287" s="6" t="s">
        <v>17</v>
      </c>
      <c r="E287" s="7">
        <v>20.78</v>
      </c>
    </row>
    <row r="288" spans="1:5" ht="15" x14ac:dyDescent="0.15">
      <c r="A288" s="6" t="s">
        <v>334</v>
      </c>
      <c r="B288" s="6">
        <v>2</v>
      </c>
      <c r="C288" s="6" t="s">
        <v>181</v>
      </c>
      <c r="D288" s="6" t="s">
        <v>17</v>
      </c>
      <c r="E288" s="7">
        <v>20.8</v>
      </c>
    </row>
    <row r="289" spans="1:5" ht="15" x14ac:dyDescent="0.15">
      <c r="A289" s="6" t="s">
        <v>335</v>
      </c>
      <c r="B289" s="6">
        <v>2</v>
      </c>
      <c r="C289" s="6" t="s">
        <v>181</v>
      </c>
      <c r="D289" s="6" t="s">
        <v>17</v>
      </c>
      <c r="E289" s="7">
        <v>20.75</v>
      </c>
    </row>
    <row r="290" spans="1:5" ht="15" x14ac:dyDescent="0.15">
      <c r="A290" s="6" t="s">
        <v>336</v>
      </c>
      <c r="B290" s="6">
        <v>2</v>
      </c>
      <c r="C290" s="6" t="s">
        <v>59</v>
      </c>
      <c r="D290" s="6" t="s">
        <v>17</v>
      </c>
      <c r="E290" s="7">
        <v>20.440000000000001</v>
      </c>
    </row>
    <row r="291" spans="1:5" ht="15" x14ac:dyDescent="0.15">
      <c r="A291" s="6" t="s">
        <v>337</v>
      </c>
      <c r="B291" s="6">
        <v>2</v>
      </c>
      <c r="C291" s="6" t="s">
        <v>338</v>
      </c>
      <c r="D291" s="6" t="s">
        <v>17</v>
      </c>
      <c r="E291" s="7">
        <v>138.82</v>
      </c>
    </row>
    <row r="292" spans="1:5" ht="15" x14ac:dyDescent="0.15">
      <c r="A292" s="6" t="s">
        <v>339</v>
      </c>
      <c r="B292" s="6">
        <v>2</v>
      </c>
      <c r="C292" s="6" t="s">
        <v>340</v>
      </c>
      <c r="D292" s="6" t="s">
        <v>17</v>
      </c>
      <c r="E292" s="7">
        <v>13.61</v>
      </c>
    </row>
    <row r="293" spans="1:5" ht="15" x14ac:dyDescent="0.15">
      <c r="A293" s="6" t="s">
        <v>341</v>
      </c>
      <c r="B293" s="6">
        <v>2</v>
      </c>
      <c r="C293" s="6" t="s">
        <v>59</v>
      </c>
      <c r="D293" s="6" t="s">
        <v>17</v>
      </c>
      <c r="E293" s="7">
        <v>25.31</v>
      </c>
    </row>
    <row r="294" spans="1:5" ht="15" x14ac:dyDescent="0.15">
      <c r="A294" s="6" t="s">
        <v>342</v>
      </c>
      <c r="B294" s="6">
        <v>2</v>
      </c>
      <c r="C294" s="6" t="s">
        <v>59</v>
      </c>
      <c r="D294" s="6" t="s">
        <v>17</v>
      </c>
      <c r="E294" s="7">
        <v>20.8</v>
      </c>
    </row>
    <row r="295" spans="1:5" ht="15" x14ac:dyDescent="0.15">
      <c r="A295" s="6" t="s">
        <v>343</v>
      </c>
      <c r="B295" s="6">
        <v>2</v>
      </c>
      <c r="C295" s="6" t="s">
        <v>59</v>
      </c>
      <c r="D295" s="6" t="s">
        <v>17</v>
      </c>
      <c r="E295" s="7">
        <v>23.48</v>
      </c>
    </row>
    <row r="296" spans="1:5" ht="15" x14ac:dyDescent="0.15">
      <c r="A296" s="6" t="s">
        <v>344</v>
      </c>
      <c r="B296" s="6">
        <v>2</v>
      </c>
      <c r="C296" s="6" t="s">
        <v>59</v>
      </c>
      <c r="D296" s="6" t="s">
        <v>17</v>
      </c>
      <c r="E296" s="7">
        <v>97.52</v>
      </c>
    </row>
    <row r="297" spans="1:5" ht="15" x14ac:dyDescent="0.15">
      <c r="A297" s="6" t="s">
        <v>345</v>
      </c>
      <c r="B297" s="6">
        <v>2</v>
      </c>
      <c r="C297" s="6" t="s">
        <v>59</v>
      </c>
      <c r="D297" s="6" t="s">
        <v>17</v>
      </c>
      <c r="E297" s="7">
        <v>23.6</v>
      </c>
    </row>
    <row r="298" spans="1:5" ht="15" x14ac:dyDescent="0.15">
      <c r="A298" s="6" t="s">
        <v>346</v>
      </c>
      <c r="B298" s="6">
        <v>2</v>
      </c>
      <c r="C298" s="6" t="s">
        <v>59</v>
      </c>
      <c r="D298" s="6" t="s">
        <v>17</v>
      </c>
      <c r="E298" s="7">
        <v>23.48</v>
      </c>
    </row>
    <row r="299" spans="1:5" ht="15" x14ac:dyDescent="0.15">
      <c r="A299" s="6" t="s">
        <v>347</v>
      </c>
      <c r="B299" s="6">
        <v>2</v>
      </c>
      <c r="C299" s="6" t="s">
        <v>212</v>
      </c>
      <c r="D299" s="6" t="s">
        <v>17</v>
      </c>
      <c r="E299" s="7">
        <v>27.56</v>
      </c>
    </row>
    <row r="300" spans="1:5" ht="15" x14ac:dyDescent="0.15">
      <c r="A300" s="6" t="s">
        <v>348</v>
      </c>
      <c r="B300" s="6">
        <v>2</v>
      </c>
      <c r="C300" s="6" t="s">
        <v>59</v>
      </c>
      <c r="D300" s="6" t="s">
        <v>17</v>
      </c>
      <c r="E300" s="7">
        <v>31.14</v>
      </c>
    </row>
    <row r="301" spans="1:5" ht="15" x14ac:dyDescent="0.15">
      <c r="A301" s="6" t="s">
        <v>349</v>
      </c>
      <c r="B301" s="6">
        <v>1</v>
      </c>
      <c r="C301" s="6" t="s">
        <v>16</v>
      </c>
      <c r="D301" s="6" t="s">
        <v>17</v>
      </c>
      <c r="E301" s="7">
        <f>111.87-E302</f>
        <v>108.87</v>
      </c>
    </row>
    <row r="302" spans="1:5" ht="15" x14ac:dyDescent="0.15">
      <c r="A302" s="6" t="s">
        <v>350</v>
      </c>
      <c r="B302" s="6">
        <v>1</v>
      </c>
      <c r="C302" s="6" t="s">
        <v>90</v>
      </c>
      <c r="D302" s="6" t="s">
        <v>25</v>
      </c>
      <c r="E302" s="7">
        <v>3</v>
      </c>
    </row>
    <row r="303" spans="1:5" ht="15" x14ac:dyDescent="0.15">
      <c r="A303" s="6" t="s">
        <v>351</v>
      </c>
      <c r="B303" s="6">
        <v>1</v>
      </c>
      <c r="C303" s="6" t="s">
        <v>16</v>
      </c>
      <c r="D303" s="6" t="s">
        <v>17</v>
      </c>
      <c r="E303" s="7">
        <v>3.58</v>
      </c>
    </row>
    <row r="304" spans="1:5" ht="15" x14ac:dyDescent="0.15">
      <c r="A304" s="6" t="s">
        <v>352</v>
      </c>
      <c r="B304" s="6">
        <v>2</v>
      </c>
      <c r="C304" s="6" t="s">
        <v>59</v>
      </c>
      <c r="D304" s="6" t="s">
        <v>17</v>
      </c>
      <c r="E304" s="7">
        <v>27.53</v>
      </c>
    </row>
    <row r="305" spans="1:8" ht="15" x14ac:dyDescent="0.15">
      <c r="A305" s="6" t="s">
        <v>353</v>
      </c>
      <c r="B305" s="6">
        <v>2</v>
      </c>
      <c r="C305" s="6" t="s">
        <v>59</v>
      </c>
      <c r="D305" s="6" t="s">
        <v>17</v>
      </c>
      <c r="E305" s="7">
        <v>23.43</v>
      </c>
    </row>
    <row r="306" spans="1:8" ht="15" x14ac:dyDescent="0.15">
      <c r="A306" s="6" t="s">
        <v>354</v>
      </c>
      <c r="B306" s="6">
        <v>2</v>
      </c>
      <c r="C306" s="6" t="s">
        <v>59</v>
      </c>
      <c r="D306" s="6" t="s">
        <v>17</v>
      </c>
      <c r="E306" s="7">
        <v>23.48</v>
      </c>
    </row>
    <row r="307" spans="1:8" ht="15" x14ac:dyDescent="0.15">
      <c r="A307" s="6" t="s">
        <v>355</v>
      </c>
      <c r="B307" s="6">
        <v>2</v>
      </c>
      <c r="C307" s="6" t="s">
        <v>56</v>
      </c>
      <c r="D307" s="6" t="s">
        <v>35</v>
      </c>
      <c r="E307" s="7">
        <v>28.9</v>
      </c>
    </row>
    <row r="308" spans="1:8" ht="15" x14ac:dyDescent="0.15">
      <c r="A308" s="6" t="s">
        <v>356</v>
      </c>
      <c r="B308" s="6">
        <v>2</v>
      </c>
      <c r="C308" s="6" t="s">
        <v>59</v>
      </c>
      <c r="D308" s="6" t="s">
        <v>17</v>
      </c>
      <c r="E308" s="7">
        <v>25.86</v>
      </c>
    </row>
    <row r="309" spans="1:8" ht="15" x14ac:dyDescent="0.15">
      <c r="A309" s="6" t="s">
        <v>357</v>
      </c>
      <c r="B309" s="6">
        <v>2</v>
      </c>
      <c r="C309" s="6" t="s">
        <v>59</v>
      </c>
      <c r="D309" s="6" t="s">
        <v>17</v>
      </c>
      <c r="E309" s="7">
        <v>27.63</v>
      </c>
    </row>
    <row r="310" spans="1:8" ht="15" x14ac:dyDescent="0.15">
      <c r="A310" s="6" t="s">
        <v>358</v>
      </c>
      <c r="B310" s="6">
        <v>2</v>
      </c>
      <c r="C310" s="6" t="s">
        <v>59</v>
      </c>
      <c r="D310" s="6" t="s">
        <v>17</v>
      </c>
      <c r="E310" s="7">
        <v>35.869999999999997</v>
      </c>
    </row>
    <row r="311" spans="1:8" x14ac:dyDescent="0.15">
      <c r="A311" s="12"/>
      <c r="B311" s="12"/>
      <c r="C311" s="12"/>
      <c r="D311" s="12"/>
      <c r="E311" s="12"/>
    </row>
    <row r="312" spans="1:8" x14ac:dyDescent="0.15">
      <c r="A312" s="13"/>
      <c r="B312" s="13"/>
      <c r="C312" s="13"/>
      <c r="D312" s="13"/>
      <c r="E312" s="14">
        <f>SUM(E6:E310)</f>
        <v>8495.0400000000081</v>
      </c>
    </row>
    <row r="314" spans="1:8" x14ac:dyDescent="0.15">
      <c r="A314" s="15" t="s">
        <v>359</v>
      </c>
      <c r="B314" s="12"/>
      <c r="C314" s="12"/>
      <c r="D314" s="12"/>
      <c r="E314" s="12"/>
      <c r="F314" s="12"/>
      <c r="G314" s="16"/>
      <c r="H314" s="12"/>
    </row>
    <row r="315" spans="1:8" x14ac:dyDescent="0.15">
      <c r="A315" s="12"/>
      <c r="B315" s="12"/>
      <c r="C315" s="12"/>
      <c r="D315" s="12"/>
      <c r="E315" s="12"/>
      <c r="F315" s="12"/>
      <c r="G315" s="16"/>
      <c r="H315" s="12"/>
    </row>
    <row r="316" spans="1:8" ht="15" x14ac:dyDescent="0.15">
      <c r="A316" s="8" t="s">
        <v>360</v>
      </c>
      <c r="B316" s="8">
        <v>1</v>
      </c>
      <c r="C316" s="8" t="s">
        <v>16</v>
      </c>
      <c r="D316" s="8" t="s">
        <v>17</v>
      </c>
      <c r="E316" s="9">
        <v>5.29</v>
      </c>
      <c r="F316" s="12"/>
    </row>
    <row r="317" spans="1:8" ht="15" x14ac:dyDescent="0.15">
      <c r="A317" s="6" t="s">
        <v>361</v>
      </c>
      <c r="B317" s="6">
        <v>2</v>
      </c>
      <c r="C317" s="6" t="s">
        <v>362</v>
      </c>
      <c r="D317" s="8" t="s">
        <v>14</v>
      </c>
      <c r="E317" s="7">
        <v>19.09</v>
      </c>
      <c r="F317" s="12"/>
    </row>
    <row r="318" spans="1:8" ht="15" x14ac:dyDescent="0.15">
      <c r="A318" s="6" t="s">
        <v>363</v>
      </c>
      <c r="B318" s="6">
        <v>2</v>
      </c>
      <c r="C318" s="6" t="s">
        <v>362</v>
      </c>
      <c r="D318" s="8" t="s">
        <v>14</v>
      </c>
      <c r="E318" s="7">
        <v>30.49</v>
      </c>
      <c r="F318" s="12"/>
    </row>
    <row r="319" spans="1:8" ht="15" x14ac:dyDescent="0.15">
      <c r="A319" s="6" t="s">
        <v>364</v>
      </c>
      <c r="B319" s="6">
        <v>2</v>
      </c>
      <c r="C319" s="6" t="s">
        <v>362</v>
      </c>
      <c r="D319" s="8" t="s">
        <v>14</v>
      </c>
      <c r="E319" s="7">
        <v>180.4</v>
      </c>
      <c r="F319" s="12"/>
    </row>
    <row r="320" spans="1:8" ht="15" x14ac:dyDescent="0.15">
      <c r="A320" s="6" t="s">
        <v>365</v>
      </c>
      <c r="B320" s="6">
        <v>2</v>
      </c>
      <c r="C320" s="6" t="s">
        <v>362</v>
      </c>
      <c r="D320" s="8" t="s">
        <v>14</v>
      </c>
      <c r="E320" s="7">
        <v>171.43</v>
      </c>
      <c r="F320" s="12"/>
    </row>
    <row r="321" spans="1:8" ht="15" x14ac:dyDescent="0.15">
      <c r="A321" s="6" t="s">
        <v>366</v>
      </c>
      <c r="B321" s="6">
        <v>2</v>
      </c>
      <c r="C321" s="6" t="s">
        <v>362</v>
      </c>
      <c r="D321" s="8" t="s">
        <v>14</v>
      </c>
      <c r="E321" s="7">
        <v>4.54</v>
      </c>
      <c r="F321" s="12"/>
    </row>
    <row r="322" spans="1:8" ht="15" x14ac:dyDescent="0.15">
      <c r="A322" s="6" t="s">
        <v>367</v>
      </c>
      <c r="B322" s="6">
        <v>1</v>
      </c>
      <c r="C322" s="6" t="s">
        <v>368</v>
      </c>
      <c r="D322" s="6" t="s">
        <v>14</v>
      </c>
      <c r="E322" s="7">
        <v>1498.1</v>
      </c>
      <c r="F322" s="12"/>
    </row>
    <row r="323" spans="1:8" ht="15" x14ac:dyDescent="0.15">
      <c r="A323" s="8" t="s">
        <v>369</v>
      </c>
      <c r="B323" s="8">
        <v>1</v>
      </c>
      <c r="C323" s="8" t="s">
        <v>21</v>
      </c>
      <c r="D323" s="8" t="s">
        <v>14</v>
      </c>
      <c r="E323" s="9">
        <v>3.92</v>
      </c>
      <c r="F323" s="16"/>
    </row>
    <row r="324" spans="1:8" ht="15" x14ac:dyDescent="0.15">
      <c r="A324" s="8" t="s">
        <v>370</v>
      </c>
      <c r="B324" s="8">
        <v>1</v>
      </c>
      <c r="C324" s="8" t="s">
        <v>21</v>
      </c>
      <c r="D324" s="8" t="s">
        <v>14</v>
      </c>
      <c r="E324" s="9">
        <v>23.08</v>
      </c>
      <c r="F324" s="16"/>
    </row>
    <row r="325" spans="1:8" ht="15" x14ac:dyDescent="0.15">
      <c r="A325" s="8" t="s">
        <v>371</v>
      </c>
      <c r="B325" s="8">
        <v>1</v>
      </c>
      <c r="C325" s="8" t="s">
        <v>21</v>
      </c>
      <c r="D325" s="8" t="s">
        <v>14</v>
      </c>
      <c r="E325" s="9">
        <v>6.97</v>
      </c>
      <c r="F325" s="16"/>
    </row>
    <row r="326" spans="1:8" ht="30" x14ac:dyDescent="0.15">
      <c r="A326" s="8" t="s">
        <v>372</v>
      </c>
      <c r="B326" s="8">
        <v>1</v>
      </c>
      <c r="C326" s="8" t="s">
        <v>373</v>
      </c>
      <c r="D326" s="8" t="s">
        <v>374</v>
      </c>
      <c r="E326" s="9">
        <v>95.04</v>
      </c>
      <c r="F326" s="12"/>
    </row>
    <row r="327" spans="1:8" ht="15" x14ac:dyDescent="0.15">
      <c r="A327" s="8" t="s">
        <v>375</v>
      </c>
      <c r="B327" s="8">
        <v>1</v>
      </c>
      <c r="C327" s="8" t="s">
        <v>376</v>
      </c>
      <c r="D327" s="8" t="s">
        <v>14</v>
      </c>
      <c r="E327" s="9">
        <v>194.65</v>
      </c>
      <c r="F327" s="12"/>
    </row>
    <row r="328" spans="1:8" ht="15" x14ac:dyDescent="0.15">
      <c r="A328" s="8" t="s">
        <v>377</v>
      </c>
      <c r="B328" s="8">
        <v>1</v>
      </c>
      <c r="C328" s="8" t="s">
        <v>21</v>
      </c>
      <c r="D328" s="8"/>
      <c r="E328" s="9">
        <v>3.76</v>
      </c>
      <c r="F328" s="16"/>
    </row>
    <row r="329" spans="1:8" ht="15" x14ac:dyDescent="0.15">
      <c r="A329" s="8" t="s">
        <v>378</v>
      </c>
      <c r="B329" s="8">
        <v>1</v>
      </c>
      <c r="C329" s="8" t="s">
        <v>21</v>
      </c>
      <c r="D329" s="8" t="s">
        <v>14</v>
      </c>
      <c r="E329" s="9">
        <v>22.96</v>
      </c>
      <c r="F329" s="16"/>
    </row>
    <row r="330" spans="1:8" ht="15" x14ac:dyDescent="0.15">
      <c r="A330" s="8" t="s">
        <v>379</v>
      </c>
      <c r="B330" s="8">
        <v>1</v>
      </c>
      <c r="C330" s="8" t="s">
        <v>21</v>
      </c>
      <c r="D330" s="8" t="s">
        <v>14</v>
      </c>
      <c r="E330" s="9">
        <v>10.24</v>
      </c>
      <c r="F330" s="16"/>
    </row>
    <row r="331" spans="1:8" ht="30" x14ac:dyDescent="0.15">
      <c r="A331" s="8" t="s">
        <v>380</v>
      </c>
      <c r="B331" s="8">
        <v>1</v>
      </c>
      <c r="C331" s="8" t="s">
        <v>373</v>
      </c>
      <c r="D331" s="8" t="s">
        <v>14</v>
      </c>
      <c r="E331" s="9">
        <v>124.97</v>
      </c>
      <c r="F331" s="12"/>
    </row>
    <row r="332" spans="1:8" ht="15" x14ac:dyDescent="0.15">
      <c r="A332" s="6" t="s">
        <v>381</v>
      </c>
      <c r="B332" s="6">
        <v>1</v>
      </c>
      <c r="C332" s="6" t="s">
        <v>368</v>
      </c>
      <c r="D332" s="6" t="s">
        <v>14</v>
      </c>
      <c r="E332" s="7">
        <v>1455.85</v>
      </c>
      <c r="F332" s="12"/>
    </row>
    <row r="333" spans="1:8" ht="15" x14ac:dyDescent="0.15">
      <c r="A333" s="6" t="s">
        <v>382</v>
      </c>
      <c r="B333" s="8">
        <v>2</v>
      </c>
      <c r="C333" s="6" t="s">
        <v>383</v>
      </c>
      <c r="D333" s="6" t="s">
        <v>14</v>
      </c>
      <c r="E333" s="7">
        <v>123.62</v>
      </c>
      <c r="F333" s="17"/>
    </row>
    <row r="334" spans="1:8" ht="15" x14ac:dyDescent="0.15">
      <c r="A334" s="6" t="s">
        <v>384</v>
      </c>
      <c r="B334" s="6">
        <v>2</v>
      </c>
      <c r="C334" s="6" t="s">
        <v>238</v>
      </c>
      <c r="D334" s="6" t="s">
        <v>14</v>
      </c>
      <c r="E334" s="7">
        <v>42.28</v>
      </c>
      <c r="F334" s="17"/>
    </row>
    <row r="335" spans="1:8" ht="15" x14ac:dyDescent="0.15">
      <c r="A335" s="6" t="s">
        <v>237</v>
      </c>
      <c r="B335" s="6">
        <v>2</v>
      </c>
      <c r="C335" s="6" t="s">
        <v>238</v>
      </c>
      <c r="D335" s="6" t="s">
        <v>14</v>
      </c>
      <c r="E335" s="7">
        <v>102.88</v>
      </c>
      <c r="F335" s="12"/>
    </row>
    <row r="336" spans="1:8" x14ac:dyDescent="0.15">
      <c r="A336" s="18"/>
      <c r="B336" s="18"/>
      <c r="C336" s="18"/>
      <c r="D336" s="18"/>
      <c r="E336" s="18"/>
      <c r="F336" s="18"/>
      <c r="G336" s="19"/>
      <c r="H336" s="12"/>
    </row>
    <row r="337" spans="1:8" x14ac:dyDescent="0.15">
      <c r="A337" s="18"/>
      <c r="B337" s="18"/>
      <c r="C337" s="18"/>
      <c r="D337" s="18"/>
      <c r="E337" s="20">
        <f>SUM(E316:E335)</f>
        <v>4119.5599999999995</v>
      </c>
      <c r="F337" s="18"/>
      <c r="H337" s="12"/>
    </row>
    <row r="338" spans="1:8" x14ac:dyDescent="0.15">
      <c r="A338" s="12"/>
      <c r="B338" s="12"/>
      <c r="C338" s="12"/>
      <c r="D338" s="12"/>
      <c r="E338" s="12"/>
      <c r="F338" s="12"/>
      <c r="G338" s="16"/>
      <c r="H338" s="12"/>
    </row>
    <row r="339" spans="1:8" x14ac:dyDescent="0.15">
      <c r="A339" s="48" t="s">
        <v>385</v>
      </c>
      <c r="B339" s="48"/>
      <c r="C339" s="48"/>
      <c r="D339" s="48"/>
      <c r="E339" s="48"/>
      <c r="F339" s="48"/>
      <c r="G339" s="48"/>
      <c r="H339" s="12"/>
    </row>
    <row r="340" spans="1:8" x14ac:dyDescent="0.15">
      <c r="A340" s="12"/>
      <c r="B340" s="12"/>
      <c r="C340" s="12"/>
      <c r="D340" s="12"/>
      <c r="E340" s="12"/>
      <c r="F340" s="12"/>
      <c r="G340" s="16"/>
      <c r="H340" s="12"/>
    </row>
    <row r="341" spans="1:8" x14ac:dyDescent="0.15">
      <c r="A341" s="1" t="s">
        <v>386</v>
      </c>
      <c r="B341" s="12"/>
      <c r="C341" s="12"/>
      <c r="D341" s="12"/>
      <c r="E341" s="12"/>
      <c r="F341" s="12"/>
      <c r="G341" s="16"/>
      <c r="H341" s="12"/>
    </row>
    <row r="342" spans="1:8" x14ac:dyDescent="0.15">
      <c r="A342" s="12" t="s">
        <v>387</v>
      </c>
      <c r="B342" s="12"/>
      <c r="C342" s="12"/>
      <c r="D342" s="12"/>
      <c r="E342" s="12"/>
      <c r="F342" s="12"/>
      <c r="G342" s="16"/>
      <c r="H342" s="12"/>
    </row>
    <row r="343" spans="1:8" x14ac:dyDescent="0.15">
      <c r="A343" s="12" t="s">
        <v>388</v>
      </c>
      <c r="B343" s="12"/>
      <c r="C343" s="12"/>
      <c r="D343" s="12"/>
      <c r="E343" s="12"/>
      <c r="F343" s="12"/>
      <c r="G343" s="16"/>
      <c r="H343" s="12"/>
    </row>
    <row r="344" spans="1:8" x14ac:dyDescent="0.15">
      <c r="A344" s="12" t="s">
        <v>389</v>
      </c>
      <c r="B344" s="12"/>
      <c r="C344" s="12"/>
      <c r="D344" s="12"/>
      <c r="E344" s="12"/>
      <c r="F344" s="12"/>
      <c r="G344" s="16"/>
      <c r="H344" s="12"/>
    </row>
    <row r="345" spans="1:8" x14ac:dyDescent="0.15">
      <c r="A345" s="12" t="s">
        <v>390</v>
      </c>
      <c r="B345" s="12"/>
      <c r="C345" s="12"/>
      <c r="D345" s="12"/>
      <c r="E345" s="12"/>
      <c r="F345" s="12"/>
      <c r="G345" s="16"/>
      <c r="H345" s="12"/>
    </row>
    <row r="346" spans="1:8" x14ac:dyDescent="0.15">
      <c r="A346" s="12"/>
      <c r="B346" s="12"/>
      <c r="C346" s="12"/>
      <c r="D346" s="12"/>
      <c r="E346" s="12"/>
      <c r="F346" s="12"/>
      <c r="G346" s="16"/>
      <c r="H346" s="12"/>
    </row>
    <row r="347" spans="1:8" x14ac:dyDescent="0.15">
      <c r="A347" s="1" t="s">
        <v>391</v>
      </c>
      <c r="B347" s="12"/>
      <c r="C347" s="12"/>
      <c r="D347" s="12"/>
      <c r="E347" s="12"/>
      <c r="F347" s="12"/>
      <c r="G347" s="16"/>
      <c r="H347" s="12"/>
    </row>
    <row r="348" spans="1:8" x14ac:dyDescent="0.15">
      <c r="A348" s="49" t="s">
        <v>392</v>
      </c>
      <c r="B348" s="49"/>
      <c r="C348" s="49"/>
      <c r="D348" s="49"/>
      <c r="E348" s="49"/>
      <c r="F348" s="12"/>
      <c r="G348" s="16"/>
      <c r="H348" s="12"/>
    </row>
    <row r="349" spans="1:8" ht="27.75" customHeight="1" x14ac:dyDescent="0.15">
      <c r="A349" s="50" t="s">
        <v>393</v>
      </c>
      <c r="B349" s="50"/>
      <c r="C349" s="50"/>
      <c r="D349" s="50"/>
      <c r="E349" s="50"/>
      <c r="F349" s="12"/>
      <c r="G349" s="16"/>
      <c r="H349" s="12"/>
    </row>
    <row r="350" spans="1:8" x14ac:dyDescent="0.15">
      <c r="A350" s="1"/>
      <c r="B350" s="12"/>
      <c r="C350" s="12"/>
      <c r="D350" s="12"/>
      <c r="E350" s="12"/>
      <c r="F350" s="12"/>
      <c r="G350" s="16"/>
      <c r="H350" s="12"/>
    </row>
    <row r="351" spans="1:8" x14ac:dyDescent="0.15">
      <c r="A351" s="49" t="s">
        <v>394</v>
      </c>
      <c r="B351" s="49"/>
      <c r="C351" s="49"/>
      <c r="D351" s="49"/>
      <c r="E351" s="49"/>
      <c r="F351" s="12"/>
      <c r="G351" s="16"/>
      <c r="H351" s="12"/>
    </row>
    <row r="352" spans="1:8" ht="29.25" customHeight="1" x14ac:dyDescent="0.15">
      <c r="A352" s="50" t="s">
        <v>395</v>
      </c>
      <c r="B352" s="50"/>
      <c r="C352" s="50"/>
      <c r="D352" s="50"/>
      <c r="E352" s="50"/>
      <c r="F352" s="21"/>
      <c r="G352" s="21"/>
      <c r="H352" s="21"/>
    </row>
    <row r="353" spans="1:8" x14ac:dyDescent="0.15">
      <c r="A353" s="12"/>
      <c r="B353" s="12"/>
      <c r="C353" s="12"/>
      <c r="D353" s="12"/>
      <c r="E353" s="12"/>
      <c r="F353" s="12"/>
      <c r="G353" s="16"/>
      <c r="H353" s="12"/>
    </row>
    <row r="354" spans="1:8" x14ac:dyDescent="0.15">
      <c r="A354" s="51" t="s">
        <v>396</v>
      </c>
      <c r="B354" s="51"/>
      <c r="C354" s="51"/>
      <c r="D354" s="51"/>
      <c r="E354" s="51"/>
      <c r="F354" s="12"/>
      <c r="G354" s="16"/>
      <c r="H354" s="12"/>
    </row>
    <row r="355" spans="1:8" ht="34.5" customHeight="1" x14ac:dyDescent="0.15">
      <c r="A355" s="48" t="s">
        <v>397</v>
      </c>
      <c r="B355" s="48"/>
      <c r="C355" s="48"/>
      <c r="D355" s="48"/>
      <c r="E355" s="48"/>
      <c r="F355" s="12"/>
      <c r="G355" s="16"/>
      <c r="H355" s="12"/>
    </row>
  </sheetData>
  <sheetProtection algorithmName="SHA-512" hashValue="j7vRJC5tAJUxbbrsiBfqEe4DU6+JXgVd/XlSLkjyf0P6Oj3uqVax939Nur1XCU1DPBNqlGRVcOENnOFLBCaU9Q==" saltValue="e6+50BarIP0HSg+MmPjopg==" spinCount="100000" sheet="1" objects="1" scenarios="1"/>
  <mergeCells count="7">
    <mergeCell ref="A355:E355"/>
    <mergeCell ref="A339:G339"/>
    <mergeCell ref="A348:E348"/>
    <mergeCell ref="A349:E349"/>
    <mergeCell ref="A351:E351"/>
    <mergeCell ref="A352:E352"/>
    <mergeCell ref="A354:E3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A655-4D98-4741-8B28-FAFBE7B50D9B}">
  <dimension ref="A1:F276"/>
  <sheetViews>
    <sheetView showGridLines="0" workbookViewId="0">
      <selection sqref="A1:XFD1048576"/>
    </sheetView>
  </sheetViews>
  <sheetFormatPr baseColWidth="10" defaultColWidth="8.83203125" defaultRowHeight="14" x14ac:dyDescent="0.15"/>
  <cols>
    <col min="1" max="1" width="39.33203125" style="23" customWidth="1"/>
    <col min="2" max="2" width="17.83203125" style="2" customWidth="1"/>
    <col min="3" max="3" width="15.83203125" style="2" customWidth="1"/>
    <col min="4" max="4" width="12.33203125" style="35" customWidth="1"/>
    <col min="5" max="5" width="29.5" style="2" customWidth="1"/>
    <col min="6" max="6" width="35.33203125" style="2" bestFit="1" customWidth="1"/>
    <col min="7" max="7" width="10.6640625" style="2" customWidth="1"/>
    <col min="8" max="9" width="8.83203125" style="2"/>
    <col min="10" max="10" width="24.5" style="2" bestFit="1" customWidth="1"/>
    <col min="11" max="255" width="8.83203125" style="2"/>
    <col min="256" max="256" width="28.5" style="2" customWidth="1"/>
    <col min="257" max="257" width="10.6640625" style="2" customWidth="1"/>
    <col min="258" max="258" width="9.5" style="2" customWidth="1"/>
    <col min="259" max="259" width="9.6640625" style="2" bestFit="1" customWidth="1"/>
    <col min="260" max="260" width="15.83203125" style="2" customWidth="1"/>
    <col min="261" max="261" width="12.1640625" style="2" customWidth="1"/>
    <col min="262" max="262" width="35.33203125" style="2" bestFit="1" customWidth="1"/>
    <col min="263" max="263" width="10.6640625" style="2" customWidth="1"/>
    <col min="264" max="265" width="8.83203125" style="2"/>
    <col min="266" max="266" width="24.5" style="2" bestFit="1" customWidth="1"/>
    <col min="267" max="511" width="8.83203125" style="2"/>
    <col min="512" max="512" width="28.5" style="2" customWidth="1"/>
    <col min="513" max="513" width="10.6640625" style="2" customWidth="1"/>
    <col min="514" max="514" width="9.5" style="2" customWidth="1"/>
    <col min="515" max="515" width="9.6640625" style="2" bestFit="1" customWidth="1"/>
    <col min="516" max="516" width="15.83203125" style="2" customWidth="1"/>
    <col min="517" max="517" width="12.1640625" style="2" customWidth="1"/>
    <col min="518" max="518" width="35.33203125" style="2" bestFit="1" customWidth="1"/>
    <col min="519" max="519" width="10.6640625" style="2" customWidth="1"/>
    <col min="520" max="521" width="8.83203125" style="2"/>
    <col min="522" max="522" width="24.5" style="2" bestFit="1" customWidth="1"/>
    <col min="523" max="767" width="8.83203125" style="2"/>
    <col min="768" max="768" width="28.5" style="2" customWidth="1"/>
    <col min="769" max="769" width="10.6640625" style="2" customWidth="1"/>
    <col min="770" max="770" width="9.5" style="2" customWidth="1"/>
    <col min="771" max="771" width="9.6640625" style="2" bestFit="1" customWidth="1"/>
    <col min="772" max="772" width="15.83203125" style="2" customWidth="1"/>
    <col min="773" max="773" width="12.1640625" style="2" customWidth="1"/>
    <col min="774" max="774" width="35.33203125" style="2" bestFit="1" customWidth="1"/>
    <col min="775" max="775" width="10.6640625" style="2" customWidth="1"/>
    <col min="776" max="777" width="8.83203125" style="2"/>
    <col min="778" max="778" width="24.5" style="2" bestFit="1" customWidth="1"/>
    <col min="779" max="1023" width="8.83203125" style="2"/>
    <col min="1024" max="1024" width="28.5" style="2" customWidth="1"/>
    <col min="1025" max="1025" width="10.6640625" style="2" customWidth="1"/>
    <col min="1026" max="1026" width="9.5" style="2" customWidth="1"/>
    <col min="1027" max="1027" width="9.6640625" style="2" bestFit="1" customWidth="1"/>
    <col min="1028" max="1028" width="15.83203125" style="2" customWidth="1"/>
    <col min="1029" max="1029" width="12.1640625" style="2" customWidth="1"/>
    <col min="1030" max="1030" width="35.33203125" style="2" bestFit="1" customWidth="1"/>
    <col min="1031" max="1031" width="10.6640625" style="2" customWidth="1"/>
    <col min="1032" max="1033" width="8.83203125" style="2"/>
    <col min="1034" max="1034" width="24.5" style="2" bestFit="1" customWidth="1"/>
    <col min="1035" max="1279" width="8.83203125" style="2"/>
    <col min="1280" max="1280" width="28.5" style="2" customWidth="1"/>
    <col min="1281" max="1281" width="10.6640625" style="2" customWidth="1"/>
    <col min="1282" max="1282" width="9.5" style="2" customWidth="1"/>
    <col min="1283" max="1283" width="9.6640625" style="2" bestFit="1" customWidth="1"/>
    <col min="1284" max="1284" width="15.83203125" style="2" customWidth="1"/>
    <col min="1285" max="1285" width="12.1640625" style="2" customWidth="1"/>
    <col min="1286" max="1286" width="35.33203125" style="2" bestFit="1" customWidth="1"/>
    <col min="1287" max="1287" width="10.6640625" style="2" customWidth="1"/>
    <col min="1288" max="1289" width="8.83203125" style="2"/>
    <col min="1290" max="1290" width="24.5" style="2" bestFit="1" customWidth="1"/>
    <col min="1291" max="1535" width="8.83203125" style="2"/>
    <col min="1536" max="1536" width="28.5" style="2" customWidth="1"/>
    <col min="1537" max="1537" width="10.6640625" style="2" customWidth="1"/>
    <col min="1538" max="1538" width="9.5" style="2" customWidth="1"/>
    <col min="1539" max="1539" width="9.6640625" style="2" bestFit="1" customWidth="1"/>
    <col min="1540" max="1540" width="15.83203125" style="2" customWidth="1"/>
    <col min="1541" max="1541" width="12.1640625" style="2" customWidth="1"/>
    <col min="1542" max="1542" width="35.33203125" style="2" bestFit="1" customWidth="1"/>
    <col min="1543" max="1543" width="10.6640625" style="2" customWidth="1"/>
    <col min="1544" max="1545" width="8.83203125" style="2"/>
    <col min="1546" max="1546" width="24.5" style="2" bestFit="1" customWidth="1"/>
    <col min="1547" max="1791" width="8.83203125" style="2"/>
    <col min="1792" max="1792" width="28.5" style="2" customWidth="1"/>
    <col min="1793" max="1793" width="10.6640625" style="2" customWidth="1"/>
    <col min="1794" max="1794" width="9.5" style="2" customWidth="1"/>
    <col min="1795" max="1795" width="9.6640625" style="2" bestFit="1" customWidth="1"/>
    <col min="1796" max="1796" width="15.83203125" style="2" customWidth="1"/>
    <col min="1797" max="1797" width="12.1640625" style="2" customWidth="1"/>
    <col min="1798" max="1798" width="35.33203125" style="2" bestFit="1" customWidth="1"/>
    <col min="1799" max="1799" width="10.6640625" style="2" customWidth="1"/>
    <col min="1800" max="1801" width="8.83203125" style="2"/>
    <col min="1802" max="1802" width="24.5" style="2" bestFit="1" customWidth="1"/>
    <col min="1803" max="2047" width="8.83203125" style="2"/>
    <col min="2048" max="2048" width="28.5" style="2" customWidth="1"/>
    <col min="2049" max="2049" width="10.6640625" style="2" customWidth="1"/>
    <col min="2050" max="2050" width="9.5" style="2" customWidth="1"/>
    <col min="2051" max="2051" width="9.6640625" style="2" bestFit="1" customWidth="1"/>
    <col min="2052" max="2052" width="15.83203125" style="2" customWidth="1"/>
    <col min="2053" max="2053" width="12.1640625" style="2" customWidth="1"/>
    <col min="2054" max="2054" width="35.33203125" style="2" bestFit="1" customWidth="1"/>
    <col min="2055" max="2055" width="10.6640625" style="2" customWidth="1"/>
    <col min="2056" max="2057" width="8.83203125" style="2"/>
    <col min="2058" max="2058" width="24.5" style="2" bestFit="1" customWidth="1"/>
    <col min="2059" max="2303" width="8.83203125" style="2"/>
    <col min="2304" max="2304" width="28.5" style="2" customWidth="1"/>
    <col min="2305" max="2305" width="10.6640625" style="2" customWidth="1"/>
    <col min="2306" max="2306" width="9.5" style="2" customWidth="1"/>
    <col min="2307" max="2307" width="9.6640625" style="2" bestFit="1" customWidth="1"/>
    <col min="2308" max="2308" width="15.83203125" style="2" customWidth="1"/>
    <col min="2309" max="2309" width="12.1640625" style="2" customWidth="1"/>
    <col min="2310" max="2310" width="35.33203125" style="2" bestFit="1" customWidth="1"/>
    <col min="2311" max="2311" width="10.6640625" style="2" customWidth="1"/>
    <col min="2312" max="2313" width="8.83203125" style="2"/>
    <col min="2314" max="2314" width="24.5" style="2" bestFit="1" customWidth="1"/>
    <col min="2315" max="2559" width="8.83203125" style="2"/>
    <col min="2560" max="2560" width="28.5" style="2" customWidth="1"/>
    <col min="2561" max="2561" width="10.6640625" style="2" customWidth="1"/>
    <col min="2562" max="2562" width="9.5" style="2" customWidth="1"/>
    <col min="2563" max="2563" width="9.6640625" style="2" bestFit="1" customWidth="1"/>
    <col min="2564" max="2564" width="15.83203125" style="2" customWidth="1"/>
    <col min="2565" max="2565" width="12.1640625" style="2" customWidth="1"/>
    <col min="2566" max="2566" width="35.33203125" style="2" bestFit="1" customWidth="1"/>
    <col min="2567" max="2567" width="10.6640625" style="2" customWidth="1"/>
    <col min="2568" max="2569" width="8.83203125" style="2"/>
    <col min="2570" max="2570" width="24.5" style="2" bestFit="1" customWidth="1"/>
    <col min="2571" max="2815" width="8.83203125" style="2"/>
    <col min="2816" max="2816" width="28.5" style="2" customWidth="1"/>
    <col min="2817" max="2817" width="10.6640625" style="2" customWidth="1"/>
    <col min="2818" max="2818" width="9.5" style="2" customWidth="1"/>
    <col min="2819" max="2819" width="9.6640625" style="2" bestFit="1" customWidth="1"/>
    <col min="2820" max="2820" width="15.83203125" style="2" customWidth="1"/>
    <col min="2821" max="2821" width="12.1640625" style="2" customWidth="1"/>
    <col min="2822" max="2822" width="35.33203125" style="2" bestFit="1" customWidth="1"/>
    <col min="2823" max="2823" width="10.6640625" style="2" customWidth="1"/>
    <col min="2824" max="2825" width="8.83203125" style="2"/>
    <col min="2826" max="2826" width="24.5" style="2" bestFit="1" customWidth="1"/>
    <col min="2827" max="3071" width="8.83203125" style="2"/>
    <col min="3072" max="3072" width="28.5" style="2" customWidth="1"/>
    <col min="3073" max="3073" width="10.6640625" style="2" customWidth="1"/>
    <col min="3074" max="3074" width="9.5" style="2" customWidth="1"/>
    <col min="3075" max="3075" width="9.6640625" style="2" bestFit="1" customWidth="1"/>
    <col min="3076" max="3076" width="15.83203125" style="2" customWidth="1"/>
    <col min="3077" max="3077" width="12.1640625" style="2" customWidth="1"/>
    <col min="3078" max="3078" width="35.33203125" style="2" bestFit="1" customWidth="1"/>
    <col min="3079" max="3079" width="10.6640625" style="2" customWidth="1"/>
    <col min="3080" max="3081" width="8.83203125" style="2"/>
    <col min="3082" max="3082" width="24.5" style="2" bestFit="1" customWidth="1"/>
    <col min="3083" max="3327" width="8.83203125" style="2"/>
    <col min="3328" max="3328" width="28.5" style="2" customWidth="1"/>
    <col min="3329" max="3329" width="10.6640625" style="2" customWidth="1"/>
    <col min="3330" max="3330" width="9.5" style="2" customWidth="1"/>
    <col min="3331" max="3331" width="9.6640625" style="2" bestFit="1" customWidth="1"/>
    <col min="3332" max="3332" width="15.83203125" style="2" customWidth="1"/>
    <col min="3333" max="3333" width="12.1640625" style="2" customWidth="1"/>
    <col min="3334" max="3334" width="35.33203125" style="2" bestFit="1" customWidth="1"/>
    <col min="3335" max="3335" width="10.6640625" style="2" customWidth="1"/>
    <col min="3336" max="3337" width="8.83203125" style="2"/>
    <col min="3338" max="3338" width="24.5" style="2" bestFit="1" customWidth="1"/>
    <col min="3339" max="3583" width="8.83203125" style="2"/>
    <col min="3584" max="3584" width="28.5" style="2" customWidth="1"/>
    <col min="3585" max="3585" width="10.6640625" style="2" customWidth="1"/>
    <col min="3586" max="3586" width="9.5" style="2" customWidth="1"/>
    <col min="3587" max="3587" width="9.6640625" style="2" bestFit="1" customWidth="1"/>
    <col min="3588" max="3588" width="15.83203125" style="2" customWidth="1"/>
    <col min="3589" max="3589" width="12.1640625" style="2" customWidth="1"/>
    <col min="3590" max="3590" width="35.33203125" style="2" bestFit="1" customWidth="1"/>
    <col min="3591" max="3591" width="10.6640625" style="2" customWidth="1"/>
    <col min="3592" max="3593" width="8.83203125" style="2"/>
    <col min="3594" max="3594" width="24.5" style="2" bestFit="1" customWidth="1"/>
    <col min="3595" max="3839" width="8.83203125" style="2"/>
    <col min="3840" max="3840" width="28.5" style="2" customWidth="1"/>
    <col min="3841" max="3841" width="10.6640625" style="2" customWidth="1"/>
    <col min="3842" max="3842" width="9.5" style="2" customWidth="1"/>
    <col min="3843" max="3843" width="9.6640625" style="2" bestFit="1" customWidth="1"/>
    <col min="3844" max="3844" width="15.83203125" style="2" customWidth="1"/>
    <col min="3845" max="3845" width="12.1640625" style="2" customWidth="1"/>
    <col min="3846" max="3846" width="35.33203125" style="2" bestFit="1" customWidth="1"/>
    <col min="3847" max="3847" width="10.6640625" style="2" customWidth="1"/>
    <col min="3848" max="3849" width="8.83203125" style="2"/>
    <col min="3850" max="3850" width="24.5" style="2" bestFit="1" customWidth="1"/>
    <col min="3851" max="4095" width="8.83203125" style="2"/>
    <col min="4096" max="4096" width="28.5" style="2" customWidth="1"/>
    <col min="4097" max="4097" width="10.6640625" style="2" customWidth="1"/>
    <col min="4098" max="4098" width="9.5" style="2" customWidth="1"/>
    <col min="4099" max="4099" width="9.6640625" style="2" bestFit="1" customWidth="1"/>
    <col min="4100" max="4100" width="15.83203125" style="2" customWidth="1"/>
    <col min="4101" max="4101" width="12.1640625" style="2" customWidth="1"/>
    <col min="4102" max="4102" width="35.33203125" style="2" bestFit="1" customWidth="1"/>
    <col min="4103" max="4103" width="10.6640625" style="2" customWidth="1"/>
    <col min="4104" max="4105" width="8.83203125" style="2"/>
    <col min="4106" max="4106" width="24.5" style="2" bestFit="1" customWidth="1"/>
    <col min="4107" max="4351" width="8.83203125" style="2"/>
    <col min="4352" max="4352" width="28.5" style="2" customWidth="1"/>
    <col min="4353" max="4353" width="10.6640625" style="2" customWidth="1"/>
    <col min="4354" max="4354" width="9.5" style="2" customWidth="1"/>
    <col min="4355" max="4355" width="9.6640625" style="2" bestFit="1" customWidth="1"/>
    <col min="4356" max="4356" width="15.83203125" style="2" customWidth="1"/>
    <col min="4357" max="4357" width="12.1640625" style="2" customWidth="1"/>
    <col min="4358" max="4358" width="35.33203125" style="2" bestFit="1" customWidth="1"/>
    <col min="4359" max="4359" width="10.6640625" style="2" customWidth="1"/>
    <col min="4360" max="4361" width="8.83203125" style="2"/>
    <col min="4362" max="4362" width="24.5" style="2" bestFit="1" customWidth="1"/>
    <col min="4363" max="4607" width="8.83203125" style="2"/>
    <col min="4608" max="4608" width="28.5" style="2" customWidth="1"/>
    <col min="4609" max="4609" width="10.6640625" style="2" customWidth="1"/>
    <col min="4610" max="4610" width="9.5" style="2" customWidth="1"/>
    <col min="4611" max="4611" width="9.6640625" style="2" bestFit="1" customWidth="1"/>
    <col min="4612" max="4612" width="15.83203125" style="2" customWidth="1"/>
    <col min="4613" max="4613" width="12.1640625" style="2" customWidth="1"/>
    <col min="4614" max="4614" width="35.33203125" style="2" bestFit="1" customWidth="1"/>
    <col min="4615" max="4615" width="10.6640625" style="2" customWidth="1"/>
    <col min="4616" max="4617" width="8.83203125" style="2"/>
    <col min="4618" max="4618" width="24.5" style="2" bestFit="1" customWidth="1"/>
    <col min="4619" max="4863" width="8.83203125" style="2"/>
    <col min="4864" max="4864" width="28.5" style="2" customWidth="1"/>
    <col min="4865" max="4865" width="10.6640625" style="2" customWidth="1"/>
    <col min="4866" max="4866" width="9.5" style="2" customWidth="1"/>
    <col min="4867" max="4867" width="9.6640625" style="2" bestFit="1" customWidth="1"/>
    <col min="4868" max="4868" width="15.83203125" style="2" customWidth="1"/>
    <col min="4869" max="4869" width="12.1640625" style="2" customWidth="1"/>
    <col min="4870" max="4870" width="35.33203125" style="2" bestFit="1" customWidth="1"/>
    <col min="4871" max="4871" width="10.6640625" style="2" customWidth="1"/>
    <col min="4872" max="4873" width="8.83203125" style="2"/>
    <col min="4874" max="4874" width="24.5" style="2" bestFit="1" customWidth="1"/>
    <col min="4875" max="5119" width="8.83203125" style="2"/>
    <col min="5120" max="5120" width="28.5" style="2" customWidth="1"/>
    <col min="5121" max="5121" width="10.6640625" style="2" customWidth="1"/>
    <col min="5122" max="5122" width="9.5" style="2" customWidth="1"/>
    <col min="5123" max="5123" width="9.6640625" style="2" bestFit="1" customWidth="1"/>
    <col min="5124" max="5124" width="15.83203125" style="2" customWidth="1"/>
    <col min="5125" max="5125" width="12.1640625" style="2" customWidth="1"/>
    <col min="5126" max="5126" width="35.33203125" style="2" bestFit="1" customWidth="1"/>
    <col min="5127" max="5127" width="10.6640625" style="2" customWidth="1"/>
    <col min="5128" max="5129" width="8.83203125" style="2"/>
    <col min="5130" max="5130" width="24.5" style="2" bestFit="1" customWidth="1"/>
    <col min="5131" max="5375" width="8.83203125" style="2"/>
    <col min="5376" max="5376" width="28.5" style="2" customWidth="1"/>
    <col min="5377" max="5377" width="10.6640625" style="2" customWidth="1"/>
    <col min="5378" max="5378" width="9.5" style="2" customWidth="1"/>
    <col min="5379" max="5379" width="9.6640625" style="2" bestFit="1" customWidth="1"/>
    <col min="5380" max="5380" width="15.83203125" style="2" customWidth="1"/>
    <col min="5381" max="5381" width="12.1640625" style="2" customWidth="1"/>
    <col min="5382" max="5382" width="35.33203125" style="2" bestFit="1" customWidth="1"/>
    <col min="5383" max="5383" width="10.6640625" style="2" customWidth="1"/>
    <col min="5384" max="5385" width="8.83203125" style="2"/>
    <col min="5386" max="5386" width="24.5" style="2" bestFit="1" customWidth="1"/>
    <col min="5387" max="5631" width="8.83203125" style="2"/>
    <col min="5632" max="5632" width="28.5" style="2" customWidth="1"/>
    <col min="5633" max="5633" width="10.6640625" style="2" customWidth="1"/>
    <col min="5634" max="5634" width="9.5" style="2" customWidth="1"/>
    <col min="5635" max="5635" width="9.6640625" style="2" bestFit="1" customWidth="1"/>
    <col min="5636" max="5636" width="15.83203125" style="2" customWidth="1"/>
    <col min="5637" max="5637" width="12.1640625" style="2" customWidth="1"/>
    <col min="5638" max="5638" width="35.33203125" style="2" bestFit="1" customWidth="1"/>
    <col min="5639" max="5639" width="10.6640625" style="2" customWidth="1"/>
    <col min="5640" max="5641" width="8.83203125" style="2"/>
    <col min="5642" max="5642" width="24.5" style="2" bestFit="1" customWidth="1"/>
    <col min="5643" max="5887" width="8.83203125" style="2"/>
    <col min="5888" max="5888" width="28.5" style="2" customWidth="1"/>
    <col min="5889" max="5889" width="10.6640625" style="2" customWidth="1"/>
    <col min="5890" max="5890" width="9.5" style="2" customWidth="1"/>
    <col min="5891" max="5891" width="9.6640625" style="2" bestFit="1" customWidth="1"/>
    <col min="5892" max="5892" width="15.83203125" style="2" customWidth="1"/>
    <col min="5893" max="5893" width="12.1640625" style="2" customWidth="1"/>
    <col min="5894" max="5894" width="35.33203125" style="2" bestFit="1" customWidth="1"/>
    <col min="5895" max="5895" width="10.6640625" style="2" customWidth="1"/>
    <col min="5896" max="5897" width="8.83203125" style="2"/>
    <col min="5898" max="5898" width="24.5" style="2" bestFit="1" customWidth="1"/>
    <col min="5899" max="6143" width="8.83203125" style="2"/>
    <col min="6144" max="6144" width="28.5" style="2" customWidth="1"/>
    <col min="6145" max="6145" width="10.6640625" style="2" customWidth="1"/>
    <col min="6146" max="6146" width="9.5" style="2" customWidth="1"/>
    <col min="6147" max="6147" width="9.6640625" style="2" bestFit="1" customWidth="1"/>
    <col min="6148" max="6148" width="15.83203125" style="2" customWidth="1"/>
    <col min="6149" max="6149" width="12.1640625" style="2" customWidth="1"/>
    <col min="6150" max="6150" width="35.33203125" style="2" bestFit="1" customWidth="1"/>
    <col min="6151" max="6151" width="10.6640625" style="2" customWidth="1"/>
    <col min="6152" max="6153" width="8.83203125" style="2"/>
    <col min="6154" max="6154" width="24.5" style="2" bestFit="1" customWidth="1"/>
    <col min="6155" max="6399" width="8.83203125" style="2"/>
    <col min="6400" max="6400" width="28.5" style="2" customWidth="1"/>
    <col min="6401" max="6401" width="10.6640625" style="2" customWidth="1"/>
    <col min="6402" max="6402" width="9.5" style="2" customWidth="1"/>
    <col min="6403" max="6403" width="9.6640625" style="2" bestFit="1" customWidth="1"/>
    <col min="6404" max="6404" width="15.83203125" style="2" customWidth="1"/>
    <col min="6405" max="6405" width="12.1640625" style="2" customWidth="1"/>
    <col min="6406" max="6406" width="35.33203125" style="2" bestFit="1" customWidth="1"/>
    <col min="6407" max="6407" width="10.6640625" style="2" customWidth="1"/>
    <col min="6408" max="6409" width="8.83203125" style="2"/>
    <col min="6410" max="6410" width="24.5" style="2" bestFit="1" customWidth="1"/>
    <col min="6411" max="6655" width="8.83203125" style="2"/>
    <col min="6656" max="6656" width="28.5" style="2" customWidth="1"/>
    <col min="6657" max="6657" width="10.6640625" style="2" customWidth="1"/>
    <col min="6658" max="6658" width="9.5" style="2" customWidth="1"/>
    <col min="6659" max="6659" width="9.6640625" style="2" bestFit="1" customWidth="1"/>
    <col min="6660" max="6660" width="15.83203125" style="2" customWidth="1"/>
    <col min="6661" max="6661" width="12.1640625" style="2" customWidth="1"/>
    <col min="6662" max="6662" width="35.33203125" style="2" bestFit="1" customWidth="1"/>
    <col min="6663" max="6663" width="10.6640625" style="2" customWidth="1"/>
    <col min="6664" max="6665" width="8.83203125" style="2"/>
    <col min="6666" max="6666" width="24.5" style="2" bestFit="1" customWidth="1"/>
    <col min="6667" max="6911" width="8.83203125" style="2"/>
    <col min="6912" max="6912" width="28.5" style="2" customWidth="1"/>
    <col min="6913" max="6913" width="10.6640625" style="2" customWidth="1"/>
    <col min="6914" max="6914" width="9.5" style="2" customWidth="1"/>
    <col min="6915" max="6915" width="9.6640625" style="2" bestFit="1" customWidth="1"/>
    <col min="6916" max="6916" width="15.83203125" style="2" customWidth="1"/>
    <col min="6917" max="6917" width="12.1640625" style="2" customWidth="1"/>
    <col min="6918" max="6918" width="35.33203125" style="2" bestFit="1" customWidth="1"/>
    <col min="6919" max="6919" width="10.6640625" style="2" customWidth="1"/>
    <col min="6920" max="6921" width="8.83203125" style="2"/>
    <col min="6922" max="6922" width="24.5" style="2" bestFit="1" customWidth="1"/>
    <col min="6923" max="7167" width="8.83203125" style="2"/>
    <col min="7168" max="7168" width="28.5" style="2" customWidth="1"/>
    <col min="7169" max="7169" width="10.6640625" style="2" customWidth="1"/>
    <col min="7170" max="7170" width="9.5" style="2" customWidth="1"/>
    <col min="7171" max="7171" width="9.6640625" style="2" bestFit="1" customWidth="1"/>
    <col min="7172" max="7172" width="15.83203125" style="2" customWidth="1"/>
    <col min="7173" max="7173" width="12.1640625" style="2" customWidth="1"/>
    <col min="7174" max="7174" width="35.33203125" style="2" bestFit="1" customWidth="1"/>
    <col min="7175" max="7175" width="10.6640625" style="2" customWidth="1"/>
    <col min="7176" max="7177" width="8.83203125" style="2"/>
    <col min="7178" max="7178" width="24.5" style="2" bestFit="1" customWidth="1"/>
    <col min="7179" max="7423" width="8.83203125" style="2"/>
    <col min="7424" max="7424" width="28.5" style="2" customWidth="1"/>
    <col min="7425" max="7425" width="10.6640625" style="2" customWidth="1"/>
    <col min="7426" max="7426" width="9.5" style="2" customWidth="1"/>
    <col min="7427" max="7427" width="9.6640625" style="2" bestFit="1" customWidth="1"/>
    <col min="7428" max="7428" width="15.83203125" style="2" customWidth="1"/>
    <col min="7429" max="7429" width="12.1640625" style="2" customWidth="1"/>
    <col min="7430" max="7430" width="35.33203125" style="2" bestFit="1" customWidth="1"/>
    <col min="7431" max="7431" width="10.6640625" style="2" customWidth="1"/>
    <col min="7432" max="7433" width="8.83203125" style="2"/>
    <col min="7434" max="7434" width="24.5" style="2" bestFit="1" customWidth="1"/>
    <col min="7435" max="7679" width="8.83203125" style="2"/>
    <col min="7680" max="7680" width="28.5" style="2" customWidth="1"/>
    <col min="7681" max="7681" width="10.6640625" style="2" customWidth="1"/>
    <col min="7682" max="7682" width="9.5" style="2" customWidth="1"/>
    <col min="7683" max="7683" width="9.6640625" style="2" bestFit="1" customWidth="1"/>
    <col min="7684" max="7684" width="15.83203125" style="2" customWidth="1"/>
    <col min="7685" max="7685" width="12.1640625" style="2" customWidth="1"/>
    <col min="7686" max="7686" width="35.33203125" style="2" bestFit="1" customWidth="1"/>
    <col min="7687" max="7687" width="10.6640625" style="2" customWidth="1"/>
    <col min="7688" max="7689" width="8.83203125" style="2"/>
    <col min="7690" max="7690" width="24.5" style="2" bestFit="1" customWidth="1"/>
    <col min="7691" max="7935" width="8.83203125" style="2"/>
    <col min="7936" max="7936" width="28.5" style="2" customWidth="1"/>
    <col min="7937" max="7937" width="10.6640625" style="2" customWidth="1"/>
    <col min="7938" max="7938" width="9.5" style="2" customWidth="1"/>
    <col min="7939" max="7939" width="9.6640625" style="2" bestFit="1" customWidth="1"/>
    <col min="7940" max="7940" width="15.83203125" style="2" customWidth="1"/>
    <col min="7941" max="7941" width="12.1640625" style="2" customWidth="1"/>
    <col min="7942" max="7942" width="35.33203125" style="2" bestFit="1" customWidth="1"/>
    <col min="7943" max="7943" width="10.6640625" style="2" customWidth="1"/>
    <col min="7944" max="7945" width="8.83203125" style="2"/>
    <col min="7946" max="7946" width="24.5" style="2" bestFit="1" customWidth="1"/>
    <col min="7947" max="8191" width="8.83203125" style="2"/>
    <col min="8192" max="8192" width="28.5" style="2" customWidth="1"/>
    <col min="8193" max="8193" width="10.6640625" style="2" customWidth="1"/>
    <col min="8194" max="8194" width="9.5" style="2" customWidth="1"/>
    <col min="8195" max="8195" width="9.6640625" style="2" bestFit="1" customWidth="1"/>
    <col min="8196" max="8196" width="15.83203125" style="2" customWidth="1"/>
    <col min="8197" max="8197" width="12.1640625" style="2" customWidth="1"/>
    <col min="8198" max="8198" width="35.33203125" style="2" bestFit="1" customWidth="1"/>
    <col min="8199" max="8199" width="10.6640625" style="2" customWidth="1"/>
    <col min="8200" max="8201" width="8.83203125" style="2"/>
    <col min="8202" max="8202" width="24.5" style="2" bestFit="1" customWidth="1"/>
    <col min="8203" max="8447" width="8.83203125" style="2"/>
    <col min="8448" max="8448" width="28.5" style="2" customWidth="1"/>
    <col min="8449" max="8449" width="10.6640625" style="2" customWidth="1"/>
    <col min="8450" max="8450" width="9.5" style="2" customWidth="1"/>
    <col min="8451" max="8451" width="9.6640625" style="2" bestFit="1" customWidth="1"/>
    <col min="8452" max="8452" width="15.83203125" style="2" customWidth="1"/>
    <col min="8453" max="8453" width="12.1640625" style="2" customWidth="1"/>
    <col min="8454" max="8454" width="35.33203125" style="2" bestFit="1" customWidth="1"/>
    <col min="8455" max="8455" width="10.6640625" style="2" customWidth="1"/>
    <col min="8456" max="8457" width="8.83203125" style="2"/>
    <col min="8458" max="8458" width="24.5" style="2" bestFit="1" customWidth="1"/>
    <col min="8459" max="8703" width="8.83203125" style="2"/>
    <col min="8704" max="8704" width="28.5" style="2" customWidth="1"/>
    <col min="8705" max="8705" width="10.6640625" style="2" customWidth="1"/>
    <col min="8706" max="8706" width="9.5" style="2" customWidth="1"/>
    <col min="8707" max="8707" width="9.6640625" style="2" bestFit="1" customWidth="1"/>
    <col min="8708" max="8708" width="15.83203125" style="2" customWidth="1"/>
    <col min="8709" max="8709" width="12.1640625" style="2" customWidth="1"/>
    <col min="8710" max="8710" width="35.33203125" style="2" bestFit="1" customWidth="1"/>
    <col min="8711" max="8711" width="10.6640625" style="2" customWidth="1"/>
    <col min="8712" max="8713" width="8.83203125" style="2"/>
    <col min="8714" max="8714" width="24.5" style="2" bestFit="1" customWidth="1"/>
    <col min="8715" max="8959" width="8.83203125" style="2"/>
    <col min="8960" max="8960" width="28.5" style="2" customWidth="1"/>
    <col min="8961" max="8961" width="10.6640625" style="2" customWidth="1"/>
    <col min="8962" max="8962" width="9.5" style="2" customWidth="1"/>
    <col min="8963" max="8963" width="9.6640625" style="2" bestFit="1" customWidth="1"/>
    <col min="8964" max="8964" width="15.83203125" style="2" customWidth="1"/>
    <col min="8965" max="8965" width="12.1640625" style="2" customWidth="1"/>
    <col min="8966" max="8966" width="35.33203125" style="2" bestFit="1" customWidth="1"/>
    <col min="8967" max="8967" width="10.6640625" style="2" customWidth="1"/>
    <col min="8968" max="8969" width="8.83203125" style="2"/>
    <col min="8970" max="8970" width="24.5" style="2" bestFit="1" customWidth="1"/>
    <col min="8971" max="9215" width="8.83203125" style="2"/>
    <col min="9216" max="9216" width="28.5" style="2" customWidth="1"/>
    <col min="9217" max="9217" width="10.6640625" style="2" customWidth="1"/>
    <col min="9218" max="9218" width="9.5" style="2" customWidth="1"/>
    <col min="9219" max="9219" width="9.6640625" style="2" bestFit="1" customWidth="1"/>
    <col min="9220" max="9220" width="15.83203125" style="2" customWidth="1"/>
    <col min="9221" max="9221" width="12.1640625" style="2" customWidth="1"/>
    <col min="9222" max="9222" width="35.33203125" style="2" bestFit="1" customWidth="1"/>
    <col min="9223" max="9223" width="10.6640625" style="2" customWidth="1"/>
    <col min="9224" max="9225" width="8.83203125" style="2"/>
    <col min="9226" max="9226" width="24.5" style="2" bestFit="1" customWidth="1"/>
    <col min="9227" max="9471" width="8.83203125" style="2"/>
    <col min="9472" max="9472" width="28.5" style="2" customWidth="1"/>
    <col min="9473" max="9473" width="10.6640625" style="2" customWidth="1"/>
    <col min="9474" max="9474" width="9.5" style="2" customWidth="1"/>
    <col min="9475" max="9475" width="9.6640625" style="2" bestFit="1" customWidth="1"/>
    <col min="9476" max="9476" width="15.83203125" style="2" customWidth="1"/>
    <col min="9477" max="9477" width="12.1640625" style="2" customWidth="1"/>
    <col min="9478" max="9478" width="35.33203125" style="2" bestFit="1" customWidth="1"/>
    <col min="9479" max="9479" width="10.6640625" style="2" customWidth="1"/>
    <col min="9480" max="9481" width="8.83203125" style="2"/>
    <col min="9482" max="9482" width="24.5" style="2" bestFit="1" customWidth="1"/>
    <col min="9483" max="9727" width="8.83203125" style="2"/>
    <col min="9728" max="9728" width="28.5" style="2" customWidth="1"/>
    <col min="9729" max="9729" width="10.6640625" style="2" customWidth="1"/>
    <col min="9730" max="9730" width="9.5" style="2" customWidth="1"/>
    <col min="9731" max="9731" width="9.6640625" style="2" bestFit="1" customWidth="1"/>
    <col min="9732" max="9732" width="15.83203125" style="2" customWidth="1"/>
    <col min="9733" max="9733" width="12.1640625" style="2" customWidth="1"/>
    <col min="9734" max="9734" width="35.33203125" style="2" bestFit="1" customWidth="1"/>
    <col min="9735" max="9735" width="10.6640625" style="2" customWidth="1"/>
    <col min="9736" max="9737" width="8.83203125" style="2"/>
    <col min="9738" max="9738" width="24.5" style="2" bestFit="1" customWidth="1"/>
    <col min="9739" max="9983" width="8.83203125" style="2"/>
    <col min="9984" max="9984" width="28.5" style="2" customWidth="1"/>
    <col min="9985" max="9985" width="10.6640625" style="2" customWidth="1"/>
    <col min="9986" max="9986" width="9.5" style="2" customWidth="1"/>
    <col min="9987" max="9987" width="9.6640625" style="2" bestFit="1" customWidth="1"/>
    <col min="9988" max="9988" width="15.83203125" style="2" customWidth="1"/>
    <col min="9989" max="9989" width="12.1640625" style="2" customWidth="1"/>
    <col min="9990" max="9990" width="35.33203125" style="2" bestFit="1" customWidth="1"/>
    <col min="9991" max="9991" width="10.6640625" style="2" customWidth="1"/>
    <col min="9992" max="9993" width="8.83203125" style="2"/>
    <col min="9994" max="9994" width="24.5" style="2" bestFit="1" customWidth="1"/>
    <col min="9995" max="10239" width="8.83203125" style="2"/>
    <col min="10240" max="10240" width="28.5" style="2" customWidth="1"/>
    <col min="10241" max="10241" width="10.6640625" style="2" customWidth="1"/>
    <col min="10242" max="10242" width="9.5" style="2" customWidth="1"/>
    <col min="10243" max="10243" width="9.6640625" style="2" bestFit="1" customWidth="1"/>
    <col min="10244" max="10244" width="15.83203125" style="2" customWidth="1"/>
    <col min="10245" max="10245" width="12.1640625" style="2" customWidth="1"/>
    <col min="10246" max="10246" width="35.33203125" style="2" bestFit="1" customWidth="1"/>
    <col min="10247" max="10247" width="10.6640625" style="2" customWidth="1"/>
    <col min="10248" max="10249" width="8.83203125" style="2"/>
    <col min="10250" max="10250" width="24.5" style="2" bestFit="1" customWidth="1"/>
    <col min="10251" max="10495" width="8.83203125" style="2"/>
    <col min="10496" max="10496" width="28.5" style="2" customWidth="1"/>
    <col min="10497" max="10497" width="10.6640625" style="2" customWidth="1"/>
    <col min="10498" max="10498" width="9.5" style="2" customWidth="1"/>
    <col min="10499" max="10499" width="9.6640625" style="2" bestFit="1" customWidth="1"/>
    <col min="10500" max="10500" width="15.83203125" style="2" customWidth="1"/>
    <col min="10501" max="10501" width="12.1640625" style="2" customWidth="1"/>
    <col min="10502" max="10502" width="35.33203125" style="2" bestFit="1" customWidth="1"/>
    <col min="10503" max="10503" width="10.6640625" style="2" customWidth="1"/>
    <col min="10504" max="10505" width="8.83203125" style="2"/>
    <col min="10506" max="10506" width="24.5" style="2" bestFit="1" customWidth="1"/>
    <col min="10507" max="10751" width="8.83203125" style="2"/>
    <col min="10752" max="10752" width="28.5" style="2" customWidth="1"/>
    <col min="10753" max="10753" width="10.6640625" style="2" customWidth="1"/>
    <col min="10754" max="10754" width="9.5" style="2" customWidth="1"/>
    <col min="10755" max="10755" width="9.6640625" style="2" bestFit="1" customWidth="1"/>
    <col min="10756" max="10756" width="15.83203125" style="2" customWidth="1"/>
    <col min="10757" max="10757" width="12.1640625" style="2" customWidth="1"/>
    <col min="10758" max="10758" width="35.33203125" style="2" bestFit="1" customWidth="1"/>
    <col min="10759" max="10759" width="10.6640625" style="2" customWidth="1"/>
    <col min="10760" max="10761" width="8.83203125" style="2"/>
    <col min="10762" max="10762" width="24.5" style="2" bestFit="1" customWidth="1"/>
    <col min="10763" max="11007" width="8.83203125" style="2"/>
    <col min="11008" max="11008" width="28.5" style="2" customWidth="1"/>
    <col min="11009" max="11009" width="10.6640625" style="2" customWidth="1"/>
    <col min="11010" max="11010" width="9.5" style="2" customWidth="1"/>
    <col min="11011" max="11011" width="9.6640625" style="2" bestFit="1" customWidth="1"/>
    <col min="11012" max="11012" width="15.83203125" style="2" customWidth="1"/>
    <col min="11013" max="11013" width="12.1640625" style="2" customWidth="1"/>
    <col min="11014" max="11014" width="35.33203125" style="2" bestFit="1" customWidth="1"/>
    <col min="11015" max="11015" width="10.6640625" style="2" customWidth="1"/>
    <col min="11016" max="11017" width="8.83203125" style="2"/>
    <col min="11018" max="11018" width="24.5" style="2" bestFit="1" customWidth="1"/>
    <col min="11019" max="11263" width="8.83203125" style="2"/>
    <col min="11264" max="11264" width="28.5" style="2" customWidth="1"/>
    <col min="11265" max="11265" width="10.6640625" style="2" customWidth="1"/>
    <col min="11266" max="11266" width="9.5" style="2" customWidth="1"/>
    <col min="11267" max="11267" width="9.6640625" style="2" bestFit="1" customWidth="1"/>
    <col min="11268" max="11268" width="15.83203125" style="2" customWidth="1"/>
    <col min="11269" max="11269" width="12.1640625" style="2" customWidth="1"/>
    <col min="11270" max="11270" width="35.33203125" style="2" bestFit="1" customWidth="1"/>
    <col min="11271" max="11271" width="10.6640625" style="2" customWidth="1"/>
    <col min="11272" max="11273" width="8.83203125" style="2"/>
    <col min="11274" max="11274" width="24.5" style="2" bestFit="1" customWidth="1"/>
    <col min="11275" max="11519" width="8.83203125" style="2"/>
    <col min="11520" max="11520" width="28.5" style="2" customWidth="1"/>
    <col min="11521" max="11521" width="10.6640625" style="2" customWidth="1"/>
    <col min="11522" max="11522" width="9.5" style="2" customWidth="1"/>
    <col min="11523" max="11523" width="9.6640625" style="2" bestFit="1" customWidth="1"/>
    <col min="11524" max="11524" width="15.83203125" style="2" customWidth="1"/>
    <col min="11525" max="11525" width="12.1640625" style="2" customWidth="1"/>
    <col min="11526" max="11526" width="35.33203125" style="2" bestFit="1" customWidth="1"/>
    <col min="11527" max="11527" width="10.6640625" style="2" customWidth="1"/>
    <col min="11528" max="11529" width="8.83203125" style="2"/>
    <col min="11530" max="11530" width="24.5" style="2" bestFit="1" customWidth="1"/>
    <col min="11531" max="11775" width="8.83203125" style="2"/>
    <col min="11776" max="11776" width="28.5" style="2" customWidth="1"/>
    <col min="11777" max="11777" width="10.6640625" style="2" customWidth="1"/>
    <col min="11778" max="11778" width="9.5" style="2" customWidth="1"/>
    <col min="11779" max="11779" width="9.6640625" style="2" bestFit="1" customWidth="1"/>
    <col min="11780" max="11780" width="15.83203125" style="2" customWidth="1"/>
    <col min="11781" max="11781" width="12.1640625" style="2" customWidth="1"/>
    <col min="11782" max="11782" width="35.33203125" style="2" bestFit="1" customWidth="1"/>
    <col min="11783" max="11783" width="10.6640625" style="2" customWidth="1"/>
    <col min="11784" max="11785" width="8.83203125" style="2"/>
    <col min="11786" max="11786" width="24.5" style="2" bestFit="1" customWidth="1"/>
    <col min="11787" max="12031" width="8.83203125" style="2"/>
    <col min="12032" max="12032" width="28.5" style="2" customWidth="1"/>
    <col min="12033" max="12033" width="10.6640625" style="2" customWidth="1"/>
    <col min="12034" max="12034" width="9.5" style="2" customWidth="1"/>
    <col min="12035" max="12035" width="9.6640625" style="2" bestFit="1" customWidth="1"/>
    <col min="12036" max="12036" width="15.83203125" style="2" customWidth="1"/>
    <col min="12037" max="12037" width="12.1640625" style="2" customWidth="1"/>
    <col min="12038" max="12038" width="35.33203125" style="2" bestFit="1" customWidth="1"/>
    <col min="12039" max="12039" width="10.6640625" style="2" customWidth="1"/>
    <col min="12040" max="12041" width="8.83203125" style="2"/>
    <col min="12042" max="12042" width="24.5" style="2" bestFit="1" customWidth="1"/>
    <col min="12043" max="12287" width="8.83203125" style="2"/>
    <col min="12288" max="12288" width="28.5" style="2" customWidth="1"/>
    <col min="12289" max="12289" width="10.6640625" style="2" customWidth="1"/>
    <col min="12290" max="12290" width="9.5" style="2" customWidth="1"/>
    <col min="12291" max="12291" width="9.6640625" style="2" bestFit="1" customWidth="1"/>
    <col min="12292" max="12292" width="15.83203125" style="2" customWidth="1"/>
    <col min="12293" max="12293" width="12.1640625" style="2" customWidth="1"/>
    <col min="12294" max="12294" width="35.33203125" style="2" bestFit="1" customWidth="1"/>
    <col min="12295" max="12295" width="10.6640625" style="2" customWidth="1"/>
    <col min="12296" max="12297" width="8.83203125" style="2"/>
    <col min="12298" max="12298" width="24.5" style="2" bestFit="1" customWidth="1"/>
    <col min="12299" max="12543" width="8.83203125" style="2"/>
    <col min="12544" max="12544" width="28.5" style="2" customWidth="1"/>
    <col min="12545" max="12545" width="10.6640625" style="2" customWidth="1"/>
    <col min="12546" max="12546" width="9.5" style="2" customWidth="1"/>
    <col min="12547" max="12547" width="9.6640625" style="2" bestFit="1" customWidth="1"/>
    <col min="12548" max="12548" width="15.83203125" style="2" customWidth="1"/>
    <col min="12549" max="12549" width="12.1640625" style="2" customWidth="1"/>
    <col min="12550" max="12550" width="35.33203125" style="2" bestFit="1" customWidth="1"/>
    <col min="12551" max="12551" width="10.6640625" style="2" customWidth="1"/>
    <col min="12552" max="12553" width="8.83203125" style="2"/>
    <col min="12554" max="12554" width="24.5" style="2" bestFit="1" customWidth="1"/>
    <col min="12555" max="12799" width="8.83203125" style="2"/>
    <col min="12800" max="12800" width="28.5" style="2" customWidth="1"/>
    <col min="12801" max="12801" width="10.6640625" style="2" customWidth="1"/>
    <col min="12802" max="12802" width="9.5" style="2" customWidth="1"/>
    <col min="12803" max="12803" width="9.6640625" style="2" bestFit="1" customWidth="1"/>
    <col min="12804" max="12804" width="15.83203125" style="2" customWidth="1"/>
    <col min="12805" max="12805" width="12.1640625" style="2" customWidth="1"/>
    <col min="12806" max="12806" width="35.33203125" style="2" bestFit="1" customWidth="1"/>
    <col min="12807" max="12807" width="10.6640625" style="2" customWidth="1"/>
    <col min="12808" max="12809" width="8.83203125" style="2"/>
    <col min="12810" max="12810" width="24.5" style="2" bestFit="1" customWidth="1"/>
    <col min="12811" max="13055" width="8.83203125" style="2"/>
    <col min="13056" max="13056" width="28.5" style="2" customWidth="1"/>
    <col min="13057" max="13057" width="10.6640625" style="2" customWidth="1"/>
    <col min="13058" max="13058" width="9.5" style="2" customWidth="1"/>
    <col min="13059" max="13059" width="9.6640625" style="2" bestFit="1" customWidth="1"/>
    <col min="13060" max="13060" width="15.83203125" style="2" customWidth="1"/>
    <col min="13061" max="13061" width="12.1640625" style="2" customWidth="1"/>
    <col min="13062" max="13062" width="35.33203125" style="2" bestFit="1" customWidth="1"/>
    <col min="13063" max="13063" width="10.6640625" style="2" customWidth="1"/>
    <col min="13064" max="13065" width="8.83203125" style="2"/>
    <col min="13066" max="13066" width="24.5" style="2" bestFit="1" customWidth="1"/>
    <col min="13067" max="13311" width="8.83203125" style="2"/>
    <col min="13312" max="13312" width="28.5" style="2" customWidth="1"/>
    <col min="13313" max="13313" width="10.6640625" style="2" customWidth="1"/>
    <col min="13314" max="13314" width="9.5" style="2" customWidth="1"/>
    <col min="13315" max="13315" width="9.6640625" style="2" bestFit="1" customWidth="1"/>
    <col min="13316" max="13316" width="15.83203125" style="2" customWidth="1"/>
    <col min="13317" max="13317" width="12.1640625" style="2" customWidth="1"/>
    <col min="13318" max="13318" width="35.33203125" style="2" bestFit="1" customWidth="1"/>
    <col min="13319" max="13319" width="10.6640625" style="2" customWidth="1"/>
    <col min="13320" max="13321" width="8.83203125" style="2"/>
    <col min="13322" max="13322" width="24.5" style="2" bestFit="1" customWidth="1"/>
    <col min="13323" max="13567" width="8.83203125" style="2"/>
    <col min="13568" max="13568" width="28.5" style="2" customWidth="1"/>
    <col min="13569" max="13569" width="10.6640625" style="2" customWidth="1"/>
    <col min="13570" max="13570" width="9.5" style="2" customWidth="1"/>
    <col min="13571" max="13571" width="9.6640625" style="2" bestFit="1" customWidth="1"/>
    <col min="13572" max="13572" width="15.83203125" style="2" customWidth="1"/>
    <col min="13573" max="13573" width="12.1640625" style="2" customWidth="1"/>
    <col min="13574" max="13574" width="35.33203125" style="2" bestFit="1" customWidth="1"/>
    <col min="13575" max="13575" width="10.6640625" style="2" customWidth="1"/>
    <col min="13576" max="13577" width="8.83203125" style="2"/>
    <col min="13578" max="13578" width="24.5" style="2" bestFit="1" customWidth="1"/>
    <col min="13579" max="13823" width="8.83203125" style="2"/>
    <col min="13824" max="13824" width="28.5" style="2" customWidth="1"/>
    <col min="13825" max="13825" width="10.6640625" style="2" customWidth="1"/>
    <col min="13826" max="13826" width="9.5" style="2" customWidth="1"/>
    <col min="13827" max="13827" width="9.6640625" style="2" bestFit="1" customWidth="1"/>
    <col min="13828" max="13828" width="15.83203125" style="2" customWidth="1"/>
    <col min="13829" max="13829" width="12.1640625" style="2" customWidth="1"/>
    <col min="13830" max="13830" width="35.33203125" style="2" bestFit="1" customWidth="1"/>
    <col min="13831" max="13831" width="10.6640625" style="2" customWidth="1"/>
    <col min="13832" max="13833" width="8.83203125" style="2"/>
    <col min="13834" max="13834" width="24.5" style="2" bestFit="1" customWidth="1"/>
    <col min="13835" max="14079" width="8.83203125" style="2"/>
    <col min="14080" max="14080" width="28.5" style="2" customWidth="1"/>
    <col min="14081" max="14081" width="10.6640625" style="2" customWidth="1"/>
    <col min="14082" max="14082" width="9.5" style="2" customWidth="1"/>
    <col min="14083" max="14083" width="9.6640625" style="2" bestFit="1" customWidth="1"/>
    <col min="14084" max="14084" width="15.83203125" style="2" customWidth="1"/>
    <col min="14085" max="14085" width="12.1640625" style="2" customWidth="1"/>
    <col min="14086" max="14086" width="35.33203125" style="2" bestFit="1" customWidth="1"/>
    <col min="14087" max="14087" width="10.6640625" style="2" customWidth="1"/>
    <col min="14088" max="14089" width="8.83203125" style="2"/>
    <col min="14090" max="14090" width="24.5" style="2" bestFit="1" customWidth="1"/>
    <col min="14091" max="14335" width="8.83203125" style="2"/>
    <col min="14336" max="14336" width="28.5" style="2" customWidth="1"/>
    <col min="14337" max="14337" width="10.6640625" style="2" customWidth="1"/>
    <col min="14338" max="14338" width="9.5" style="2" customWidth="1"/>
    <col min="14339" max="14339" width="9.6640625" style="2" bestFit="1" customWidth="1"/>
    <col min="14340" max="14340" width="15.83203125" style="2" customWidth="1"/>
    <col min="14341" max="14341" width="12.1640625" style="2" customWidth="1"/>
    <col min="14342" max="14342" width="35.33203125" style="2" bestFit="1" customWidth="1"/>
    <col min="14343" max="14343" width="10.6640625" style="2" customWidth="1"/>
    <col min="14344" max="14345" width="8.83203125" style="2"/>
    <col min="14346" max="14346" width="24.5" style="2" bestFit="1" customWidth="1"/>
    <col min="14347" max="14591" width="8.83203125" style="2"/>
    <col min="14592" max="14592" width="28.5" style="2" customWidth="1"/>
    <col min="14593" max="14593" width="10.6640625" style="2" customWidth="1"/>
    <col min="14594" max="14594" width="9.5" style="2" customWidth="1"/>
    <col min="14595" max="14595" width="9.6640625" style="2" bestFit="1" customWidth="1"/>
    <col min="14596" max="14596" width="15.83203125" style="2" customWidth="1"/>
    <col min="14597" max="14597" width="12.1640625" style="2" customWidth="1"/>
    <col min="14598" max="14598" width="35.33203125" style="2" bestFit="1" customWidth="1"/>
    <col min="14599" max="14599" width="10.6640625" style="2" customWidth="1"/>
    <col min="14600" max="14601" width="8.83203125" style="2"/>
    <col min="14602" max="14602" width="24.5" style="2" bestFit="1" customWidth="1"/>
    <col min="14603" max="14847" width="8.83203125" style="2"/>
    <col min="14848" max="14848" width="28.5" style="2" customWidth="1"/>
    <col min="14849" max="14849" width="10.6640625" style="2" customWidth="1"/>
    <col min="14850" max="14850" width="9.5" style="2" customWidth="1"/>
    <col min="14851" max="14851" width="9.6640625" style="2" bestFit="1" customWidth="1"/>
    <col min="14852" max="14852" width="15.83203125" style="2" customWidth="1"/>
    <col min="14853" max="14853" width="12.1640625" style="2" customWidth="1"/>
    <col min="14854" max="14854" width="35.33203125" style="2" bestFit="1" customWidth="1"/>
    <col min="14855" max="14855" width="10.6640625" style="2" customWidth="1"/>
    <col min="14856" max="14857" width="8.83203125" style="2"/>
    <col min="14858" max="14858" width="24.5" style="2" bestFit="1" customWidth="1"/>
    <col min="14859" max="15103" width="8.83203125" style="2"/>
    <col min="15104" max="15104" width="28.5" style="2" customWidth="1"/>
    <col min="15105" max="15105" width="10.6640625" style="2" customWidth="1"/>
    <col min="15106" max="15106" width="9.5" style="2" customWidth="1"/>
    <col min="15107" max="15107" width="9.6640625" style="2" bestFit="1" customWidth="1"/>
    <col min="15108" max="15108" width="15.83203125" style="2" customWidth="1"/>
    <col min="15109" max="15109" width="12.1640625" style="2" customWidth="1"/>
    <col min="15110" max="15110" width="35.33203125" style="2" bestFit="1" customWidth="1"/>
    <col min="15111" max="15111" width="10.6640625" style="2" customWidth="1"/>
    <col min="15112" max="15113" width="8.83203125" style="2"/>
    <col min="15114" max="15114" width="24.5" style="2" bestFit="1" customWidth="1"/>
    <col min="15115" max="15359" width="8.83203125" style="2"/>
    <col min="15360" max="15360" width="28.5" style="2" customWidth="1"/>
    <col min="15361" max="15361" width="10.6640625" style="2" customWidth="1"/>
    <col min="15362" max="15362" width="9.5" style="2" customWidth="1"/>
    <col min="15363" max="15363" width="9.6640625" style="2" bestFit="1" customWidth="1"/>
    <col min="15364" max="15364" width="15.83203125" style="2" customWidth="1"/>
    <col min="15365" max="15365" width="12.1640625" style="2" customWidth="1"/>
    <col min="15366" max="15366" width="35.33203125" style="2" bestFit="1" customWidth="1"/>
    <col min="15367" max="15367" width="10.6640625" style="2" customWidth="1"/>
    <col min="15368" max="15369" width="8.83203125" style="2"/>
    <col min="15370" max="15370" width="24.5" style="2" bestFit="1" customWidth="1"/>
    <col min="15371" max="15615" width="8.83203125" style="2"/>
    <col min="15616" max="15616" width="28.5" style="2" customWidth="1"/>
    <col min="15617" max="15617" width="10.6640625" style="2" customWidth="1"/>
    <col min="15618" max="15618" width="9.5" style="2" customWidth="1"/>
    <col min="15619" max="15619" width="9.6640625" style="2" bestFit="1" customWidth="1"/>
    <col min="15620" max="15620" width="15.83203125" style="2" customWidth="1"/>
    <col min="15621" max="15621" width="12.1640625" style="2" customWidth="1"/>
    <col min="15622" max="15622" width="35.33203125" style="2" bestFit="1" customWidth="1"/>
    <col min="15623" max="15623" width="10.6640625" style="2" customWidth="1"/>
    <col min="15624" max="15625" width="8.83203125" style="2"/>
    <col min="15626" max="15626" width="24.5" style="2" bestFit="1" customWidth="1"/>
    <col min="15627" max="15871" width="8.83203125" style="2"/>
    <col min="15872" max="15872" width="28.5" style="2" customWidth="1"/>
    <col min="15873" max="15873" width="10.6640625" style="2" customWidth="1"/>
    <col min="15874" max="15874" width="9.5" style="2" customWidth="1"/>
    <col min="15875" max="15875" width="9.6640625" style="2" bestFit="1" customWidth="1"/>
    <col min="15876" max="15876" width="15.83203125" style="2" customWidth="1"/>
    <col min="15877" max="15877" width="12.1640625" style="2" customWidth="1"/>
    <col min="15878" max="15878" width="35.33203125" style="2" bestFit="1" customWidth="1"/>
    <col min="15879" max="15879" width="10.6640625" style="2" customWidth="1"/>
    <col min="15880" max="15881" width="8.83203125" style="2"/>
    <col min="15882" max="15882" width="24.5" style="2" bestFit="1" customWidth="1"/>
    <col min="15883" max="16127" width="8.83203125" style="2"/>
    <col min="16128" max="16128" width="28.5" style="2" customWidth="1"/>
    <col min="16129" max="16129" width="10.6640625" style="2" customWidth="1"/>
    <col min="16130" max="16130" width="9.5" style="2" customWidth="1"/>
    <col min="16131" max="16131" width="9.6640625" style="2" bestFit="1" customWidth="1"/>
    <col min="16132" max="16132" width="15.83203125" style="2" customWidth="1"/>
    <col min="16133" max="16133" width="12.1640625" style="2" customWidth="1"/>
    <col min="16134" max="16134" width="35.33203125" style="2" bestFit="1" customWidth="1"/>
    <col min="16135" max="16135" width="10.6640625" style="2" customWidth="1"/>
    <col min="16136" max="16137" width="8.83203125" style="2"/>
    <col min="16138" max="16138" width="24.5" style="2" bestFit="1" customWidth="1"/>
    <col min="16139" max="16384" width="8.83203125" style="2"/>
  </cols>
  <sheetData>
    <row r="1" spans="1:6" x14ac:dyDescent="0.15">
      <c r="A1" s="1" t="s">
        <v>398</v>
      </c>
      <c r="D1" s="22"/>
    </row>
    <row r="2" spans="1:6" x14ac:dyDescent="0.15">
      <c r="D2" s="22"/>
    </row>
    <row r="3" spans="1:6" x14ac:dyDescent="0.15">
      <c r="A3" s="15" t="s">
        <v>1</v>
      </c>
      <c r="D3" s="22"/>
    </row>
    <row r="4" spans="1:6" x14ac:dyDescent="0.15">
      <c r="D4" s="22"/>
    </row>
    <row r="5" spans="1:6" s="25" customFormat="1" x14ac:dyDescent="0.15">
      <c r="A5" s="24" t="s">
        <v>399</v>
      </c>
      <c r="B5" s="24" t="s">
        <v>400</v>
      </c>
      <c r="C5" s="24" t="s">
        <v>401</v>
      </c>
      <c r="D5" s="24" t="s">
        <v>402</v>
      </c>
      <c r="E5" s="24" t="s">
        <v>403</v>
      </c>
    </row>
    <row r="6" spans="1:6" s="27" customFormat="1" x14ac:dyDescent="0.15">
      <c r="A6" s="26"/>
      <c r="B6" s="26"/>
      <c r="C6" s="26"/>
      <c r="D6" s="26"/>
      <c r="E6" s="26"/>
    </row>
    <row r="7" spans="1:6" s="27" customFormat="1" x14ac:dyDescent="0.15">
      <c r="A7" s="26" t="s">
        <v>39</v>
      </c>
      <c r="B7" s="26">
        <v>1</v>
      </c>
      <c r="C7" s="26">
        <v>1</v>
      </c>
      <c r="D7" s="26">
        <v>39.6</v>
      </c>
      <c r="E7" s="26" t="s">
        <v>404</v>
      </c>
    </row>
    <row r="8" spans="1:6" s="27" customFormat="1" x14ac:dyDescent="0.15">
      <c r="A8" s="26" t="s">
        <v>405</v>
      </c>
      <c r="B8" s="26">
        <v>2</v>
      </c>
      <c r="C8" s="26">
        <v>1</v>
      </c>
      <c r="D8" s="26">
        <v>78.84</v>
      </c>
      <c r="E8" s="26" t="s">
        <v>35</v>
      </c>
    </row>
    <row r="9" spans="1:6" s="27" customFormat="1" x14ac:dyDescent="0.15">
      <c r="A9" s="26" t="s">
        <v>406</v>
      </c>
      <c r="B9" s="26">
        <v>2</v>
      </c>
      <c r="C9" s="26">
        <v>1</v>
      </c>
      <c r="D9" s="26">
        <v>26.28</v>
      </c>
      <c r="E9" s="26" t="s">
        <v>407</v>
      </c>
    </row>
    <row r="10" spans="1:6" s="27" customFormat="1" x14ac:dyDescent="0.15">
      <c r="A10" s="26" t="s">
        <v>408</v>
      </c>
      <c r="B10" s="26">
        <v>2</v>
      </c>
      <c r="C10" s="26">
        <v>1</v>
      </c>
      <c r="D10" s="26">
        <v>39.22</v>
      </c>
      <c r="E10" s="26" t="s">
        <v>17</v>
      </c>
    </row>
    <row r="11" spans="1:6" s="27" customFormat="1" x14ac:dyDescent="0.15">
      <c r="A11" s="26" t="s">
        <v>42</v>
      </c>
      <c r="B11" s="26">
        <v>1</v>
      </c>
      <c r="C11" s="26">
        <v>1</v>
      </c>
      <c r="D11" s="26">
        <v>46.4</v>
      </c>
      <c r="E11" s="26" t="s">
        <v>9</v>
      </c>
    </row>
    <row r="12" spans="1:6" s="27" customFormat="1" x14ac:dyDescent="0.15">
      <c r="A12" s="26" t="s">
        <v>409</v>
      </c>
      <c r="B12" s="26">
        <v>2</v>
      </c>
      <c r="C12" s="26">
        <v>1</v>
      </c>
      <c r="D12" s="26">
        <v>54.94</v>
      </c>
      <c r="E12" s="26" t="s">
        <v>72</v>
      </c>
    </row>
    <row r="13" spans="1:6" s="27" customFormat="1" x14ac:dyDescent="0.15">
      <c r="A13" s="26" t="s">
        <v>410</v>
      </c>
      <c r="B13" s="26">
        <v>2</v>
      </c>
      <c r="C13" s="26">
        <v>1</v>
      </c>
      <c r="D13" s="26">
        <v>69.5</v>
      </c>
      <c r="E13" s="26" t="s">
        <v>72</v>
      </c>
    </row>
    <row r="14" spans="1:6" s="25" customFormat="1" x14ac:dyDescent="0.15">
      <c r="A14" s="26" t="s">
        <v>411</v>
      </c>
      <c r="B14" s="26">
        <v>1</v>
      </c>
      <c r="C14" s="26">
        <v>1</v>
      </c>
      <c r="D14" s="26">
        <v>6.67</v>
      </c>
      <c r="E14" s="26" t="s">
        <v>407</v>
      </c>
      <c r="F14" s="27"/>
    </row>
    <row r="15" spans="1:6" s="27" customFormat="1" x14ac:dyDescent="0.15">
      <c r="A15" s="24" t="s">
        <v>412</v>
      </c>
      <c r="B15" s="24">
        <v>3</v>
      </c>
      <c r="C15" s="24">
        <v>1</v>
      </c>
      <c r="D15" s="24">
        <v>17.5</v>
      </c>
      <c r="E15" s="24" t="s">
        <v>407</v>
      </c>
      <c r="F15" s="25"/>
    </row>
    <row r="16" spans="1:6" s="27" customFormat="1" x14ac:dyDescent="0.15">
      <c r="A16" s="26" t="s">
        <v>413</v>
      </c>
      <c r="B16" s="26">
        <v>1</v>
      </c>
      <c r="C16" s="26">
        <v>1</v>
      </c>
      <c r="D16" s="26">
        <v>8.1</v>
      </c>
      <c r="E16" s="26" t="s">
        <v>407</v>
      </c>
    </row>
    <row r="17" spans="1:6" s="27" customFormat="1" x14ac:dyDescent="0.15">
      <c r="A17" s="26" t="s">
        <v>414</v>
      </c>
      <c r="B17" s="26">
        <v>1</v>
      </c>
      <c r="C17" s="26">
        <v>2</v>
      </c>
      <c r="D17" s="26">
        <v>30.1</v>
      </c>
      <c r="E17" s="26" t="s">
        <v>415</v>
      </c>
    </row>
    <row r="18" spans="1:6" s="27" customFormat="1" x14ac:dyDescent="0.15">
      <c r="A18" s="26" t="s">
        <v>416</v>
      </c>
      <c r="B18" s="26">
        <v>2</v>
      </c>
      <c r="C18" s="26">
        <v>2</v>
      </c>
      <c r="D18" s="26">
        <v>181.7</v>
      </c>
      <c r="E18" s="26" t="s">
        <v>415</v>
      </c>
    </row>
    <row r="19" spans="1:6" s="27" customFormat="1" x14ac:dyDescent="0.15">
      <c r="A19" s="26" t="s">
        <v>417</v>
      </c>
      <c r="B19" s="26">
        <v>2</v>
      </c>
      <c r="C19" s="26">
        <v>2</v>
      </c>
      <c r="D19" s="26">
        <v>39.75</v>
      </c>
      <c r="E19" s="26" t="s">
        <v>418</v>
      </c>
    </row>
    <row r="20" spans="1:6" s="27" customFormat="1" x14ac:dyDescent="0.15">
      <c r="A20" s="26" t="s">
        <v>419</v>
      </c>
      <c r="B20" s="26">
        <v>1</v>
      </c>
      <c r="C20" s="26">
        <v>2</v>
      </c>
      <c r="D20" s="26">
        <v>7.6</v>
      </c>
      <c r="E20" s="26" t="s">
        <v>415</v>
      </c>
    </row>
    <row r="21" spans="1:6" s="27" customFormat="1" x14ac:dyDescent="0.15">
      <c r="A21" s="26" t="s">
        <v>420</v>
      </c>
      <c r="B21" s="26">
        <v>2</v>
      </c>
      <c r="C21" s="26">
        <v>2</v>
      </c>
      <c r="D21" s="26">
        <v>82.08</v>
      </c>
      <c r="E21" s="26" t="s">
        <v>415</v>
      </c>
    </row>
    <row r="22" spans="1:6" s="27" customFormat="1" x14ac:dyDescent="0.15">
      <c r="A22" s="26" t="s">
        <v>421</v>
      </c>
      <c r="B22" s="26">
        <v>1</v>
      </c>
      <c r="C22" s="26">
        <v>2</v>
      </c>
      <c r="D22" s="26">
        <v>34.1</v>
      </c>
      <c r="E22" s="26" t="s">
        <v>422</v>
      </c>
    </row>
    <row r="23" spans="1:6" s="27" customFormat="1" x14ac:dyDescent="0.15">
      <c r="D23" s="28"/>
    </row>
    <row r="24" spans="1:6" s="27" customFormat="1" x14ac:dyDescent="0.15">
      <c r="D24" s="29">
        <f>SUM(D7:D23)</f>
        <v>762.38000000000011</v>
      </c>
      <c r="E24" s="30" t="s">
        <v>423</v>
      </c>
    </row>
    <row r="25" spans="1:6" s="27" customFormat="1" x14ac:dyDescent="0.15">
      <c r="A25" s="15" t="s">
        <v>424</v>
      </c>
    </row>
    <row r="26" spans="1:6" s="27" customFormat="1" x14ac:dyDescent="0.15"/>
    <row r="27" spans="1:6" s="25" customFormat="1" ht="12" customHeight="1" x14ac:dyDescent="0.15">
      <c r="A27" s="24" t="s">
        <v>399</v>
      </c>
      <c r="B27" s="24" t="s">
        <v>400</v>
      </c>
      <c r="C27" s="24" t="s">
        <v>401</v>
      </c>
      <c r="D27" s="24" t="s">
        <v>402</v>
      </c>
      <c r="E27" s="24" t="s">
        <v>403</v>
      </c>
      <c r="F27" s="24" t="s">
        <v>425</v>
      </c>
    </row>
    <row r="28" spans="1:6" s="27" customFormat="1" x14ac:dyDescent="0.15">
      <c r="A28" s="26" t="s">
        <v>426</v>
      </c>
      <c r="B28" s="26">
        <v>2</v>
      </c>
      <c r="C28" s="26">
        <v>3</v>
      </c>
      <c r="D28" s="31">
        <v>20</v>
      </c>
      <c r="E28" s="26" t="s">
        <v>415</v>
      </c>
      <c r="F28" s="26" t="s">
        <v>427</v>
      </c>
    </row>
    <row r="29" spans="1:6" s="27" customFormat="1" x14ac:dyDescent="0.15">
      <c r="A29" s="26" t="s">
        <v>421</v>
      </c>
      <c r="B29" s="26">
        <v>1</v>
      </c>
      <c r="C29" s="26">
        <v>3</v>
      </c>
      <c r="D29" s="32">
        <v>34.1</v>
      </c>
      <c r="E29" s="26" t="s">
        <v>422</v>
      </c>
      <c r="F29" s="26" t="s">
        <v>427</v>
      </c>
    </row>
    <row r="30" spans="1:6" s="27" customFormat="1" x14ac:dyDescent="0.15">
      <c r="A30" s="26" t="s">
        <v>417</v>
      </c>
      <c r="B30" s="26">
        <v>1</v>
      </c>
      <c r="C30" s="26">
        <v>3</v>
      </c>
      <c r="D30" s="32">
        <v>39.75</v>
      </c>
      <c r="E30" s="26" t="s">
        <v>415</v>
      </c>
      <c r="F30" s="26" t="s">
        <v>427</v>
      </c>
    </row>
    <row r="31" spans="1:6" s="27" customFormat="1" x14ac:dyDescent="0.15">
      <c r="A31" s="26" t="s">
        <v>421</v>
      </c>
      <c r="B31" s="26">
        <v>1</v>
      </c>
      <c r="C31" s="26">
        <v>4</v>
      </c>
      <c r="D31" s="32">
        <v>34.1</v>
      </c>
      <c r="E31" s="26" t="s">
        <v>422</v>
      </c>
      <c r="F31" s="26" t="s">
        <v>427</v>
      </c>
    </row>
    <row r="32" spans="1:6" s="27" customFormat="1" x14ac:dyDescent="0.15">
      <c r="A32" s="26" t="s">
        <v>428</v>
      </c>
      <c r="B32" s="26">
        <v>1</v>
      </c>
      <c r="C32" s="26">
        <v>5</v>
      </c>
      <c r="D32" s="32">
        <v>30</v>
      </c>
      <c r="E32" s="26" t="s">
        <v>415</v>
      </c>
      <c r="F32" s="26" t="s">
        <v>427</v>
      </c>
    </row>
    <row r="33" spans="1:6" s="27" customFormat="1" x14ac:dyDescent="0.15">
      <c r="A33" s="26" t="s">
        <v>429</v>
      </c>
      <c r="B33" s="26">
        <v>1</v>
      </c>
      <c r="C33" s="26">
        <v>6</v>
      </c>
      <c r="D33" s="32">
        <v>30</v>
      </c>
      <c r="E33" s="26" t="s">
        <v>415</v>
      </c>
      <c r="F33" s="26" t="s">
        <v>427</v>
      </c>
    </row>
    <row r="34" spans="1:6" s="27" customFormat="1" x14ac:dyDescent="0.15">
      <c r="A34" s="26" t="s">
        <v>430</v>
      </c>
      <c r="B34" s="26">
        <v>1</v>
      </c>
      <c r="C34" s="26">
        <v>7</v>
      </c>
      <c r="D34" s="32">
        <v>6</v>
      </c>
      <c r="E34" s="26" t="s">
        <v>431</v>
      </c>
      <c r="F34" s="26" t="s">
        <v>427</v>
      </c>
    </row>
    <row r="35" spans="1:6" s="27" customFormat="1" x14ac:dyDescent="0.15"/>
    <row r="36" spans="1:6" s="27" customFormat="1" x14ac:dyDescent="0.15">
      <c r="D36" s="29">
        <f>SUM(D28:D35)</f>
        <v>193.95</v>
      </c>
      <c r="E36" s="27" t="s">
        <v>423</v>
      </c>
    </row>
    <row r="37" spans="1:6" s="27" customFormat="1" x14ac:dyDescent="0.15">
      <c r="D37" s="29"/>
    </row>
    <row r="38" spans="1:6" s="27" customFormat="1" x14ac:dyDescent="0.15">
      <c r="A38" s="30" t="s">
        <v>386</v>
      </c>
      <c r="B38" s="25"/>
      <c r="C38" s="25"/>
      <c r="D38" s="25"/>
    </row>
    <row r="39" spans="1:6" s="27" customFormat="1" x14ac:dyDescent="0.15">
      <c r="A39" s="25" t="s">
        <v>387</v>
      </c>
      <c r="B39" s="25"/>
      <c r="C39" s="25"/>
      <c r="D39" s="25"/>
    </row>
    <row r="40" spans="1:6" s="27" customFormat="1" x14ac:dyDescent="0.15">
      <c r="A40" s="25" t="s">
        <v>388</v>
      </c>
      <c r="B40" s="25"/>
      <c r="C40" s="25"/>
      <c r="D40" s="25"/>
    </row>
    <row r="41" spans="1:6" s="27" customFormat="1" x14ac:dyDescent="0.15">
      <c r="A41" s="25" t="s">
        <v>389</v>
      </c>
      <c r="B41" s="25"/>
      <c r="C41" s="25"/>
      <c r="D41" s="25"/>
    </row>
    <row r="42" spans="1:6" x14ac:dyDescent="0.15">
      <c r="A42" s="12"/>
      <c r="B42" s="12"/>
      <c r="C42" s="12"/>
      <c r="D42" s="12"/>
    </row>
    <row r="43" spans="1:6" x14ac:dyDescent="0.15">
      <c r="A43" s="12"/>
      <c r="B43" s="12"/>
      <c r="C43" s="12"/>
      <c r="D43" s="12"/>
    </row>
    <row r="44" spans="1:6" x14ac:dyDescent="0.15">
      <c r="A44" s="33"/>
      <c r="D44" s="2"/>
    </row>
    <row r="45" spans="1:6" x14ac:dyDescent="0.15">
      <c r="A45" s="33"/>
      <c r="D45" s="2"/>
    </row>
    <row r="46" spans="1:6" x14ac:dyDescent="0.15">
      <c r="A46" s="33"/>
      <c r="D46" s="2"/>
    </row>
    <row r="47" spans="1:6" x14ac:dyDescent="0.15">
      <c r="A47" s="33"/>
      <c r="D47" s="2"/>
    </row>
    <row r="48" spans="1:6" x14ac:dyDescent="0.15">
      <c r="A48" s="33"/>
      <c r="D48" s="2"/>
    </row>
    <row r="49" spans="1:4" x14ac:dyDescent="0.15">
      <c r="A49" s="34"/>
      <c r="B49" s="34"/>
      <c r="D49" s="2"/>
    </row>
    <row r="50" spans="1:4" x14ac:dyDescent="0.15">
      <c r="A50" s="33"/>
      <c r="B50" s="33"/>
      <c r="D50" s="2"/>
    </row>
    <row r="51" spans="1:4" x14ac:dyDescent="0.15">
      <c r="A51" s="2"/>
      <c r="B51" s="33"/>
      <c r="D51" s="2"/>
    </row>
    <row r="52" spans="1:4" x14ac:dyDescent="0.15">
      <c r="A52" s="2"/>
      <c r="B52" s="33"/>
      <c r="D52" s="2"/>
    </row>
    <row r="53" spans="1:4" x14ac:dyDescent="0.15">
      <c r="A53" s="2"/>
      <c r="B53" s="33"/>
      <c r="D53" s="2"/>
    </row>
    <row r="54" spans="1:4" x14ac:dyDescent="0.15">
      <c r="A54" s="2"/>
      <c r="B54" s="33"/>
      <c r="D54" s="2"/>
    </row>
    <row r="55" spans="1:4" x14ac:dyDescent="0.15">
      <c r="A55" s="33"/>
      <c r="B55" s="33"/>
      <c r="D55" s="2"/>
    </row>
    <row r="56" spans="1:4" x14ac:dyDescent="0.15">
      <c r="A56" s="33"/>
      <c r="D56" s="2"/>
    </row>
    <row r="57" spans="1:4" x14ac:dyDescent="0.15">
      <c r="A57" s="33"/>
      <c r="D57" s="2"/>
    </row>
    <row r="58" spans="1:4" x14ac:dyDescent="0.15">
      <c r="A58" s="33"/>
      <c r="B58" s="33"/>
      <c r="D58" s="2"/>
    </row>
    <row r="59" spans="1:4" x14ac:dyDescent="0.15">
      <c r="A59" s="2"/>
      <c r="B59" s="33"/>
      <c r="D59" s="2"/>
    </row>
    <row r="60" spans="1:4" x14ac:dyDescent="0.15">
      <c r="A60" s="2"/>
      <c r="B60" s="33"/>
      <c r="D60" s="2"/>
    </row>
    <row r="61" spans="1:4" x14ac:dyDescent="0.15">
      <c r="A61" s="2"/>
      <c r="B61" s="33"/>
      <c r="D61" s="2"/>
    </row>
    <row r="62" spans="1:4" x14ac:dyDescent="0.15">
      <c r="A62" s="33"/>
      <c r="B62" s="33"/>
      <c r="D62" s="2"/>
    </row>
    <row r="63" spans="1:4" x14ac:dyDescent="0.15">
      <c r="A63" s="2"/>
      <c r="B63" s="33"/>
      <c r="D63" s="2"/>
    </row>
    <row r="64" spans="1:4" x14ac:dyDescent="0.15">
      <c r="A64" s="34"/>
      <c r="B64" s="34"/>
      <c r="D64" s="2"/>
    </row>
    <row r="65" spans="1:4" x14ac:dyDescent="0.15">
      <c r="A65" s="34"/>
      <c r="B65" s="34"/>
      <c r="D65" s="2"/>
    </row>
    <row r="66" spans="1:4" x14ac:dyDescent="0.15">
      <c r="A66" s="34"/>
      <c r="B66" s="34"/>
      <c r="D66" s="2"/>
    </row>
    <row r="67" spans="1:4" x14ac:dyDescent="0.15">
      <c r="A67" s="34"/>
      <c r="B67" s="34"/>
      <c r="D67" s="2"/>
    </row>
    <row r="68" spans="1:4" x14ac:dyDescent="0.15">
      <c r="A68" s="34"/>
      <c r="B68" s="34"/>
      <c r="D68" s="2"/>
    </row>
    <row r="69" spans="1:4" x14ac:dyDescent="0.15">
      <c r="A69" s="34"/>
      <c r="B69" s="34"/>
      <c r="D69" s="2"/>
    </row>
    <row r="70" spans="1:4" x14ac:dyDescent="0.15">
      <c r="A70" s="34"/>
      <c r="B70" s="34"/>
      <c r="D70" s="2"/>
    </row>
    <row r="71" spans="1:4" x14ac:dyDescent="0.15">
      <c r="A71" s="34"/>
      <c r="B71" s="34"/>
      <c r="D71" s="2"/>
    </row>
    <row r="72" spans="1:4" x14ac:dyDescent="0.15">
      <c r="A72" s="34"/>
      <c r="B72" s="34"/>
      <c r="D72" s="2"/>
    </row>
    <row r="73" spans="1:4" x14ac:dyDescent="0.15">
      <c r="A73" s="34"/>
      <c r="B73" s="34"/>
      <c r="D73" s="2"/>
    </row>
    <row r="74" spans="1:4" x14ac:dyDescent="0.15">
      <c r="A74" s="12"/>
      <c r="D74" s="2"/>
    </row>
    <row r="75" spans="1:4" x14ac:dyDescent="0.15">
      <c r="A75" s="1"/>
      <c r="D75" s="2"/>
    </row>
    <row r="76" spans="1:4" x14ac:dyDescent="0.15">
      <c r="A76" s="1"/>
      <c r="D76" s="2"/>
    </row>
    <row r="77" spans="1:4" x14ac:dyDescent="0.15">
      <c r="A77" s="34"/>
      <c r="B77" s="34"/>
      <c r="D77" s="2"/>
    </row>
    <row r="78" spans="1:4" x14ac:dyDescent="0.15">
      <c r="A78" s="34"/>
      <c r="B78" s="34"/>
      <c r="D78" s="2"/>
    </row>
    <row r="79" spans="1:4" x14ac:dyDescent="0.15">
      <c r="A79" s="34"/>
      <c r="B79" s="34"/>
      <c r="D79" s="2"/>
    </row>
    <row r="80" spans="1:4" x14ac:dyDescent="0.15">
      <c r="A80" s="34"/>
      <c r="B80" s="34"/>
      <c r="D80" s="2"/>
    </row>
    <row r="81" spans="1:4" x14ac:dyDescent="0.15">
      <c r="A81" s="34"/>
      <c r="B81" s="34"/>
      <c r="D81" s="2"/>
    </row>
    <row r="82" spans="1:4" x14ac:dyDescent="0.15">
      <c r="A82" s="34"/>
      <c r="D82" s="2"/>
    </row>
    <row r="83" spans="1:4" x14ac:dyDescent="0.15">
      <c r="A83" s="1"/>
      <c r="D83" s="2"/>
    </row>
    <row r="84" spans="1:4" x14ac:dyDescent="0.15">
      <c r="A84" s="34"/>
      <c r="B84" s="34"/>
      <c r="D84" s="2"/>
    </row>
    <row r="85" spans="1:4" x14ac:dyDescent="0.15">
      <c r="A85" s="12"/>
      <c r="D85" s="2"/>
    </row>
    <row r="86" spans="1:4" x14ac:dyDescent="0.15">
      <c r="A86" s="1"/>
      <c r="D86" s="2"/>
    </row>
    <row r="87" spans="1:4" x14ac:dyDescent="0.15">
      <c r="A87" s="34"/>
      <c r="B87" s="34"/>
      <c r="D87" s="2"/>
    </row>
    <row r="88" spans="1:4" x14ac:dyDescent="0.15">
      <c r="A88" s="12"/>
      <c r="D88" s="2"/>
    </row>
    <row r="89" spans="1:4" x14ac:dyDescent="0.15">
      <c r="A89" s="1"/>
      <c r="D89" s="2"/>
    </row>
    <row r="90" spans="1:4" x14ac:dyDescent="0.15">
      <c r="A90" s="34"/>
      <c r="B90" s="34"/>
      <c r="D90" s="2"/>
    </row>
    <row r="91" spans="1:4" x14ac:dyDescent="0.15">
      <c r="A91" s="34"/>
      <c r="B91" s="34"/>
      <c r="D91" s="2"/>
    </row>
    <row r="92" spans="1:4" x14ac:dyDescent="0.15">
      <c r="A92" s="34"/>
      <c r="B92" s="34"/>
      <c r="D92" s="2"/>
    </row>
    <row r="93" spans="1:4" x14ac:dyDescent="0.15">
      <c r="A93" s="1"/>
      <c r="D93" s="2"/>
    </row>
    <row r="94" spans="1:4" x14ac:dyDescent="0.15">
      <c r="A94" s="1"/>
      <c r="D94" s="2"/>
    </row>
    <row r="95" spans="1:4" x14ac:dyDescent="0.15">
      <c r="A95" s="34"/>
      <c r="B95" s="34"/>
      <c r="D95" s="2"/>
    </row>
    <row r="96" spans="1:4" x14ac:dyDescent="0.15">
      <c r="A96" s="34"/>
      <c r="B96" s="34"/>
      <c r="D96" s="2"/>
    </row>
    <row r="97" spans="1:4" x14ac:dyDescent="0.15">
      <c r="A97" s="12"/>
      <c r="D97" s="2"/>
    </row>
    <row r="98" spans="1:4" x14ac:dyDescent="0.15">
      <c r="A98" s="1"/>
      <c r="D98" s="2"/>
    </row>
    <row r="99" spans="1:4" x14ac:dyDescent="0.15">
      <c r="A99" s="34"/>
      <c r="B99" s="34"/>
      <c r="D99" s="2"/>
    </row>
    <row r="100" spans="1:4" x14ac:dyDescent="0.15">
      <c r="A100" s="34"/>
      <c r="B100" s="34"/>
      <c r="D100" s="2"/>
    </row>
    <row r="101" spans="1:4" x14ac:dyDescent="0.15">
      <c r="A101" s="34"/>
      <c r="B101" s="34"/>
      <c r="D101" s="2"/>
    </row>
    <row r="102" spans="1:4" x14ac:dyDescent="0.15">
      <c r="A102" s="12"/>
      <c r="D102" s="2"/>
    </row>
    <row r="103" spans="1:4" x14ac:dyDescent="0.15">
      <c r="A103" s="1"/>
      <c r="D103" s="2"/>
    </row>
    <row r="104" spans="1:4" x14ac:dyDescent="0.15">
      <c r="A104" s="34"/>
      <c r="B104" s="34"/>
      <c r="D104" s="2"/>
    </row>
    <row r="105" spans="1:4" x14ac:dyDescent="0.15">
      <c r="A105" s="34"/>
      <c r="B105" s="34"/>
      <c r="D105" s="2"/>
    </row>
    <row r="106" spans="1:4" x14ac:dyDescent="0.15">
      <c r="A106" s="34"/>
      <c r="B106" s="34"/>
      <c r="D106" s="2"/>
    </row>
    <row r="107" spans="1:4" x14ac:dyDescent="0.15">
      <c r="A107" s="34"/>
      <c r="B107" s="34"/>
      <c r="D107" s="2"/>
    </row>
    <row r="108" spans="1:4" x14ac:dyDescent="0.15">
      <c r="A108" s="12"/>
      <c r="D108" s="2"/>
    </row>
    <row r="109" spans="1:4" x14ac:dyDescent="0.15">
      <c r="A109" s="12"/>
      <c r="D109" s="2"/>
    </row>
    <row r="110" spans="1:4" x14ac:dyDescent="0.15">
      <c r="A110" s="2"/>
      <c r="D110" s="2"/>
    </row>
    <row r="111" spans="1:4" x14ac:dyDescent="0.15">
      <c r="A111" s="2"/>
      <c r="D111" s="2"/>
    </row>
    <row r="112" spans="1:4" x14ac:dyDescent="0.15">
      <c r="A112" s="2"/>
      <c r="D112" s="2"/>
    </row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</sheetData>
  <sheetProtection algorithmName="SHA-512" hashValue="AN+AacKFqaUA1uxYWsA1NTB7VDDheKM8BPYvQnL6jcs775cZHGN930JvmTgzuyk+4HiYb2LeJM0ehPrgfwMjBg==" saltValue="IjMTnmfqTWvgU9sLmLiNl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81BD-4179-B54E-B266-B13C8634D477}">
  <dimension ref="A1:F43"/>
  <sheetViews>
    <sheetView showGridLines="0" workbookViewId="0">
      <selection activeCell="F51" sqref="F51"/>
    </sheetView>
  </sheetViews>
  <sheetFormatPr baseColWidth="10" defaultColWidth="11" defaultRowHeight="14" x14ac:dyDescent="0.15"/>
  <cols>
    <col min="1" max="1" width="22" style="27" customWidth="1"/>
    <col min="2" max="2" width="25.83203125" style="27" customWidth="1"/>
    <col min="3" max="3" width="20.1640625" style="27" customWidth="1"/>
    <col min="4" max="4" width="21.5" style="27" customWidth="1"/>
    <col min="5" max="5" width="19" style="27" customWidth="1"/>
    <col min="6" max="6" width="21.6640625" style="27" customWidth="1"/>
    <col min="7" max="16384" width="11" style="27"/>
  </cols>
  <sheetData>
    <row r="1" spans="1:6" x14ac:dyDescent="0.15">
      <c r="A1" s="30" t="s">
        <v>432</v>
      </c>
      <c r="B1" s="25"/>
      <c r="C1" s="25"/>
      <c r="D1" s="25"/>
      <c r="E1" s="25"/>
      <c r="F1" s="25"/>
    </row>
    <row r="2" spans="1:6" x14ac:dyDescent="0.15">
      <c r="A2" s="25"/>
      <c r="B2" s="25"/>
      <c r="C2" s="25"/>
      <c r="D2" s="25"/>
      <c r="E2" s="25"/>
      <c r="F2" s="25"/>
    </row>
    <row r="3" spans="1:6" x14ac:dyDescent="0.15">
      <c r="A3" s="36" t="s">
        <v>1</v>
      </c>
      <c r="B3" s="25"/>
      <c r="C3" s="25"/>
      <c r="D3" s="25"/>
      <c r="E3" s="25"/>
      <c r="F3" s="25"/>
    </row>
    <row r="4" spans="1:6" x14ac:dyDescent="0.15">
      <c r="A4" s="25"/>
      <c r="B4" s="25"/>
      <c r="C4" s="25"/>
      <c r="D4" s="25"/>
      <c r="E4" s="25"/>
      <c r="F4" s="25"/>
    </row>
    <row r="5" spans="1:6" x14ac:dyDescent="0.15">
      <c r="A5" s="24" t="s">
        <v>2</v>
      </c>
      <c r="B5" s="24" t="s">
        <v>433</v>
      </c>
      <c r="C5" s="24" t="s">
        <v>434</v>
      </c>
      <c r="D5" s="24" t="s">
        <v>4</v>
      </c>
      <c r="E5" s="24" t="s">
        <v>5</v>
      </c>
      <c r="F5" s="24" t="s">
        <v>435</v>
      </c>
    </row>
    <row r="6" spans="1:6" ht="15" x14ac:dyDescent="0.15">
      <c r="A6" s="37" t="s">
        <v>436</v>
      </c>
      <c r="B6" s="37" t="s">
        <v>437</v>
      </c>
      <c r="C6" s="27">
        <v>2</v>
      </c>
      <c r="D6" s="37" t="s">
        <v>438</v>
      </c>
      <c r="E6" s="37" t="s">
        <v>123</v>
      </c>
      <c r="F6" s="38">
        <v>17.600000000000001</v>
      </c>
    </row>
    <row r="7" spans="1:6" ht="15" x14ac:dyDescent="0.15">
      <c r="A7" s="37" t="s">
        <v>439</v>
      </c>
      <c r="B7" s="37" t="s">
        <v>437</v>
      </c>
      <c r="C7" s="37">
        <v>2</v>
      </c>
      <c r="D7" s="37" t="s">
        <v>59</v>
      </c>
      <c r="E7" s="37" t="s">
        <v>123</v>
      </c>
      <c r="F7" s="38">
        <v>15.8</v>
      </c>
    </row>
    <row r="8" spans="1:6" ht="15" x14ac:dyDescent="0.15">
      <c r="A8" s="37" t="s">
        <v>440</v>
      </c>
      <c r="B8" s="37" t="s">
        <v>437</v>
      </c>
      <c r="C8" s="37">
        <v>2</v>
      </c>
      <c r="D8" s="37" t="s">
        <v>59</v>
      </c>
      <c r="E8" s="37" t="s">
        <v>123</v>
      </c>
      <c r="F8" s="38">
        <v>12.1</v>
      </c>
    </row>
    <row r="9" spans="1:6" ht="15" x14ac:dyDescent="0.15">
      <c r="A9" s="37" t="s">
        <v>441</v>
      </c>
      <c r="B9" s="37" t="s">
        <v>437</v>
      </c>
      <c r="C9" s="37">
        <v>2</v>
      </c>
      <c r="D9" s="37" t="s">
        <v>59</v>
      </c>
      <c r="E9" s="37" t="s">
        <v>123</v>
      </c>
      <c r="F9" s="38">
        <v>31.2</v>
      </c>
    </row>
    <row r="10" spans="1:6" ht="30" x14ac:dyDescent="0.15">
      <c r="A10" s="37" t="s">
        <v>442</v>
      </c>
      <c r="B10" s="37" t="s">
        <v>437</v>
      </c>
      <c r="C10" s="37">
        <v>2</v>
      </c>
      <c r="D10" s="37" t="s">
        <v>443</v>
      </c>
      <c r="E10" s="37" t="s">
        <v>123</v>
      </c>
      <c r="F10" s="38">
        <v>20</v>
      </c>
    </row>
    <row r="11" spans="1:6" ht="15" x14ac:dyDescent="0.15">
      <c r="A11" s="37" t="s">
        <v>444</v>
      </c>
      <c r="B11" s="37" t="s">
        <v>437</v>
      </c>
      <c r="C11" s="27">
        <v>2</v>
      </c>
      <c r="D11" s="37" t="s">
        <v>181</v>
      </c>
      <c r="E11" s="39" t="s">
        <v>445</v>
      </c>
      <c r="F11" s="38">
        <v>16</v>
      </c>
    </row>
    <row r="12" spans="1:6" ht="15" x14ac:dyDescent="0.15">
      <c r="A12" s="37" t="s">
        <v>446</v>
      </c>
      <c r="B12" s="37" t="s">
        <v>437</v>
      </c>
      <c r="C12" s="27">
        <v>2</v>
      </c>
      <c r="D12" s="37" t="s">
        <v>447</v>
      </c>
      <c r="E12" s="37" t="s">
        <v>445</v>
      </c>
      <c r="F12" s="38">
        <v>22</v>
      </c>
    </row>
    <row r="13" spans="1:6" ht="15" x14ac:dyDescent="0.15">
      <c r="A13" s="37" t="s">
        <v>448</v>
      </c>
      <c r="B13" s="37" t="s">
        <v>437</v>
      </c>
      <c r="C13" s="37">
        <v>2</v>
      </c>
      <c r="D13" s="37" t="s">
        <v>300</v>
      </c>
      <c r="E13" s="37" t="s">
        <v>123</v>
      </c>
      <c r="F13" s="38">
        <v>6.8</v>
      </c>
    </row>
    <row r="14" spans="1:6" ht="15" x14ac:dyDescent="0.15">
      <c r="A14" s="37" t="s">
        <v>45</v>
      </c>
      <c r="B14" s="37" t="s">
        <v>437</v>
      </c>
      <c r="C14" s="27">
        <v>2</v>
      </c>
      <c r="D14" s="37" t="s">
        <v>163</v>
      </c>
      <c r="E14" s="37" t="s">
        <v>123</v>
      </c>
      <c r="F14" s="38">
        <v>9.1</v>
      </c>
    </row>
    <row r="15" spans="1:6" ht="15" x14ac:dyDescent="0.15">
      <c r="A15" s="37" t="s">
        <v>449</v>
      </c>
      <c r="B15" s="37" t="s">
        <v>437</v>
      </c>
      <c r="C15" s="37">
        <v>3</v>
      </c>
      <c r="D15" s="37" t="s">
        <v>450</v>
      </c>
      <c r="E15" s="37" t="s">
        <v>451</v>
      </c>
      <c r="F15" s="38">
        <v>36</v>
      </c>
    </row>
    <row r="16" spans="1:6" ht="30" x14ac:dyDescent="0.15">
      <c r="A16" s="37" t="s">
        <v>452</v>
      </c>
      <c r="B16" s="37" t="s">
        <v>437</v>
      </c>
      <c r="C16" s="27">
        <v>3</v>
      </c>
      <c r="D16" s="37" t="s">
        <v>453</v>
      </c>
      <c r="E16" s="37" t="s">
        <v>451</v>
      </c>
      <c r="F16" s="38">
        <v>48</v>
      </c>
    </row>
    <row r="17" spans="1:6" ht="15" x14ac:dyDescent="0.15">
      <c r="A17" s="37" t="s">
        <v>54</v>
      </c>
      <c r="B17" s="37" t="s">
        <v>437</v>
      </c>
      <c r="C17" s="37">
        <v>2</v>
      </c>
      <c r="D17" s="37" t="s">
        <v>59</v>
      </c>
      <c r="E17" s="37" t="s">
        <v>123</v>
      </c>
      <c r="F17" s="38">
        <v>16</v>
      </c>
    </row>
    <row r="18" spans="1:6" ht="15" x14ac:dyDescent="0.15">
      <c r="A18" s="37" t="s">
        <v>454</v>
      </c>
      <c r="B18" s="37" t="s">
        <v>437</v>
      </c>
      <c r="D18" s="37" t="s">
        <v>455</v>
      </c>
      <c r="E18" s="37" t="s">
        <v>123</v>
      </c>
      <c r="F18" s="38">
        <v>8.3000000000000007</v>
      </c>
    </row>
    <row r="19" spans="1:6" ht="30" x14ac:dyDescent="0.15">
      <c r="A19" s="37" t="s">
        <v>60</v>
      </c>
      <c r="B19" s="37" t="s">
        <v>437</v>
      </c>
      <c r="C19" s="37">
        <v>1</v>
      </c>
      <c r="D19" s="37" t="s">
        <v>456</v>
      </c>
      <c r="E19" s="37" t="s">
        <v>457</v>
      </c>
      <c r="F19" s="38">
        <v>44</v>
      </c>
    </row>
    <row r="20" spans="1:6" ht="15" x14ac:dyDescent="0.15">
      <c r="A20" s="37" t="s">
        <v>458</v>
      </c>
      <c r="B20" s="37" t="s">
        <v>437</v>
      </c>
      <c r="C20" s="37">
        <v>2</v>
      </c>
      <c r="D20" s="37" t="s">
        <v>459</v>
      </c>
      <c r="E20" s="39" t="s">
        <v>418</v>
      </c>
      <c r="F20" s="38">
        <v>4.2</v>
      </c>
    </row>
    <row r="21" spans="1:6" ht="15" x14ac:dyDescent="0.15">
      <c r="A21" s="37"/>
      <c r="B21" s="40" t="s">
        <v>437</v>
      </c>
      <c r="C21" s="41">
        <v>1</v>
      </c>
      <c r="D21" s="42" t="s">
        <v>460</v>
      </c>
      <c r="E21" s="37" t="s">
        <v>461</v>
      </c>
      <c r="F21" s="38" t="s">
        <v>462</v>
      </c>
    </row>
    <row r="22" spans="1:6" ht="15" x14ac:dyDescent="0.15">
      <c r="A22" s="37" t="s">
        <v>63</v>
      </c>
      <c r="B22" s="37" t="s">
        <v>437</v>
      </c>
      <c r="C22" s="43">
        <v>1</v>
      </c>
      <c r="D22" s="37" t="s">
        <v>42</v>
      </c>
      <c r="E22" s="44" t="s">
        <v>123</v>
      </c>
      <c r="F22" s="38">
        <v>28</v>
      </c>
    </row>
    <row r="23" spans="1:6" ht="15" x14ac:dyDescent="0.15">
      <c r="A23" s="37" t="s">
        <v>463</v>
      </c>
      <c r="B23" s="40" t="s">
        <v>464</v>
      </c>
      <c r="C23" s="41">
        <v>1</v>
      </c>
      <c r="D23" s="42" t="s">
        <v>465</v>
      </c>
      <c r="E23" s="44" t="s">
        <v>123</v>
      </c>
      <c r="F23" s="38">
        <v>130.4</v>
      </c>
    </row>
    <row r="24" spans="1:6" ht="30" x14ac:dyDescent="0.15">
      <c r="A24" s="37" t="s">
        <v>466</v>
      </c>
      <c r="B24" s="40" t="s">
        <v>464</v>
      </c>
      <c r="C24" s="41"/>
      <c r="D24" s="42" t="s">
        <v>467</v>
      </c>
      <c r="E24" s="44" t="s">
        <v>123</v>
      </c>
      <c r="F24" s="38">
        <v>11.5</v>
      </c>
    </row>
    <row r="25" spans="1:6" ht="15" x14ac:dyDescent="0.15">
      <c r="A25" s="37" t="s">
        <v>62</v>
      </c>
      <c r="B25" s="37" t="s">
        <v>464</v>
      </c>
      <c r="C25" s="43">
        <v>1</v>
      </c>
      <c r="D25" s="37" t="s">
        <v>468</v>
      </c>
      <c r="E25" s="39" t="s">
        <v>469</v>
      </c>
      <c r="F25" s="38">
        <v>15</v>
      </c>
    </row>
    <row r="26" spans="1:6" ht="30" x14ac:dyDescent="0.15">
      <c r="A26" s="37" t="s">
        <v>68</v>
      </c>
      <c r="B26" s="37" t="s">
        <v>464</v>
      </c>
      <c r="C26" s="37">
        <v>2</v>
      </c>
      <c r="D26" s="37" t="s">
        <v>470</v>
      </c>
      <c r="E26" s="44" t="s">
        <v>123</v>
      </c>
      <c r="F26" s="38">
        <v>57</v>
      </c>
    </row>
    <row r="28" spans="1:6" x14ac:dyDescent="0.15">
      <c r="F28" s="45">
        <f>SUM(F6:F26)</f>
        <v>549</v>
      </c>
    </row>
    <row r="29" spans="1:6" x14ac:dyDescent="0.15">
      <c r="A29" s="25"/>
      <c r="B29" s="25"/>
      <c r="C29" s="25"/>
      <c r="D29" s="25"/>
      <c r="E29" s="25"/>
    </row>
    <row r="30" spans="1:6" x14ac:dyDescent="0.15">
      <c r="A30" s="30" t="s">
        <v>386</v>
      </c>
      <c r="B30" s="25"/>
      <c r="C30" s="25"/>
      <c r="D30" s="25"/>
      <c r="E30" s="25"/>
    </row>
    <row r="31" spans="1:6" x14ac:dyDescent="0.15">
      <c r="A31" s="25" t="s">
        <v>387</v>
      </c>
      <c r="B31" s="25"/>
      <c r="C31" s="25"/>
      <c r="D31" s="25"/>
      <c r="E31" s="25"/>
    </row>
    <row r="32" spans="1:6" x14ac:dyDescent="0.15">
      <c r="A32" s="25" t="s">
        <v>388</v>
      </c>
      <c r="B32" s="25"/>
      <c r="C32" s="25"/>
      <c r="D32" s="25"/>
      <c r="E32" s="25"/>
    </row>
    <row r="33" spans="1:5" x14ac:dyDescent="0.15">
      <c r="A33" s="25" t="s">
        <v>389</v>
      </c>
      <c r="B33" s="25"/>
      <c r="C33" s="25"/>
      <c r="D33" s="25"/>
      <c r="E33" s="25"/>
    </row>
    <row r="35" spans="1:5" s="47" customFormat="1" ht="16" x14ac:dyDescent="0.2">
      <c r="A35" s="46" t="s">
        <v>471</v>
      </c>
      <c r="B35" s="3"/>
      <c r="C35" s="3"/>
      <c r="D35" s="3"/>
      <c r="E35" s="3"/>
    </row>
    <row r="36" spans="1:5" s="47" customFormat="1" ht="16" x14ac:dyDescent="0.2">
      <c r="A36" s="52" t="s">
        <v>392</v>
      </c>
      <c r="B36" s="52"/>
      <c r="C36" s="52"/>
      <c r="D36" s="52"/>
      <c r="E36" s="52"/>
    </row>
    <row r="37" spans="1:5" s="47" customFormat="1" ht="27.75" customHeight="1" x14ac:dyDescent="0.2">
      <c r="A37" s="53" t="s">
        <v>393</v>
      </c>
      <c r="B37" s="53"/>
      <c r="C37" s="53"/>
      <c r="D37" s="53"/>
      <c r="E37" s="53"/>
    </row>
    <row r="38" spans="1:5" s="47" customFormat="1" ht="16" x14ac:dyDescent="0.2">
      <c r="A38" s="46"/>
      <c r="B38" s="3"/>
      <c r="C38" s="3"/>
      <c r="D38" s="3"/>
      <c r="E38" s="3"/>
    </row>
    <row r="39" spans="1:5" s="47" customFormat="1" ht="16" x14ac:dyDescent="0.2">
      <c r="A39" s="52" t="s">
        <v>394</v>
      </c>
      <c r="B39" s="52"/>
      <c r="C39" s="52"/>
      <c r="D39" s="52"/>
      <c r="E39" s="52"/>
    </row>
    <row r="40" spans="1:5" s="47" customFormat="1" ht="26.25" customHeight="1" x14ac:dyDescent="0.2">
      <c r="A40" s="53" t="s">
        <v>395</v>
      </c>
      <c r="B40" s="53"/>
      <c r="C40" s="53"/>
      <c r="D40" s="53"/>
      <c r="E40" s="53"/>
    </row>
    <row r="41" spans="1:5" s="47" customFormat="1" ht="16" x14ac:dyDescent="0.2">
      <c r="A41" s="3"/>
      <c r="B41" s="3"/>
      <c r="C41" s="3"/>
      <c r="D41" s="3"/>
      <c r="E41" s="3"/>
    </row>
    <row r="42" spans="1:5" s="47" customFormat="1" ht="16" x14ac:dyDescent="0.2">
      <c r="A42" s="52" t="s">
        <v>396</v>
      </c>
      <c r="B42" s="52"/>
      <c r="C42" s="52"/>
      <c r="D42" s="52"/>
      <c r="E42" s="52"/>
    </row>
    <row r="43" spans="1:5" s="47" customFormat="1" ht="24.75" customHeight="1" x14ac:dyDescent="0.2">
      <c r="A43" s="54" t="s">
        <v>397</v>
      </c>
      <c r="B43" s="54"/>
      <c r="C43" s="54"/>
      <c r="D43" s="54"/>
      <c r="E43" s="54"/>
    </row>
  </sheetData>
  <sheetProtection algorithmName="SHA-512" hashValue="rhdXP/Bh2+CAPM7I1AytEa3X38AGp7azzPLFY3SH/NQM7P1ZK1HAVa7TEKC6zEi0OX2yftZN12hPNSG/gyigoQ==" saltValue="LUc9BmhABwkLlSdwRyL7BQ==" spinCount="100000" sheet="1" objects="1" scenarios="1"/>
  <mergeCells count="6">
    <mergeCell ref="A43:E43"/>
    <mergeCell ref="A36:E36"/>
    <mergeCell ref="A37:E37"/>
    <mergeCell ref="A39:E39"/>
    <mergeCell ref="A40:E40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Ruimtestaat Stadskantoor</vt:lpstr>
      <vt:lpstr>Ruimtestaat Stadhuis</vt:lpstr>
      <vt:lpstr>Ruimtestaat Troelstralaan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Saskia Roos</cp:lastModifiedBy>
  <dcterms:created xsi:type="dcterms:W3CDTF">2022-10-17T10:24:17Z</dcterms:created>
  <dcterms:modified xsi:type="dcterms:W3CDTF">2022-10-27T10:21:00Z</dcterms:modified>
  <cp:category/>
</cp:coreProperties>
</file>