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ReneKomduur\Documents\"/>
    </mc:Choice>
  </mc:AlternateContent>
  <xr:revisionPtr revIDLastSave="0" documentId="8_{406F7B68-A132-4785-85BB-A93CCEC60C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loitatiebegroting Den Ink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9" i="1" l="1"/>
  <c r="L8" i="1"/>
  <c r="C40" i="1" l="1"/>
  <c r="D40" i="1"/>
  <c r="E40" i="1"/>
  <c r="F40" i="1"/>
  <c r="G40" i="1"/>
  <c r="H40" i="1"/>
  <c r="I40" i="1"/>
  <c r="J40" i="1"/>
  <c r="K40" i="1"/>
  <c r="B40" i="1"/>
  <c r="C22" i="1"/>
  <c r="D22" i="1"/>
  <c r="E22" i="1"/>
  <c r="F22" i="1"/>
  <c r="G22" i="1"/>
  <c r="H22" i="1"/>
  <c r="I22" i="1"/>
  <c r="J22" i="1"/>
  <c r="K22" i="1"/>
  <c r="B22" i="1"/>
  <c r="H42" i="1" l="1"/>
  <c r="D42" i="1"/>
  <c r="K42" i="1"/>
  <c r="G42" i="1"/>
  <c r="C42" i="1"/>
  <c r="J42" i="1"/>
  <c r="F42" i="1"/>
  <c r="I42" i="1"/>
  <c r="E42" i="1"/>
  <c r="B42" i="1"/>
  <c r="L11" i="1"/>
  <c r="L22" i="1"/>
  <c r="L6" i="1"/>
  <c r="L7" i="1"/>
  <c r="L9" i="1"/>
  <c r="L10" i="1"/>
  <c r="L14" i="1"/>
  <c r="L15" i="1"/>
  <c r="L16" i="1"/>
  <c r="L17" i="1"/>
  <c r="L18" i="1"/>
  <c r="L19" i="1"/>
  <c r="L20" i="1"/>
  <c r="L21" i="1"/>
  <c r="L25" i="1"/>
  <c r="L26" i="1"/>
  <c r="L27" i="1"/>
  <c r="L28" i="1"/>
  <c r="L30" i="1"/>
  <c r="L31" i="1"/>
  <c r="L32" i="1"/>
  <c r="L33" i="1"/>
  <c r="L34" i="1"/>
  <c r="L35" i="1"/>
  <c r="L36" i="1"/>
  <c r="L37" i="1"/>
  <c r="L38" i="1"/>
  <c r="L39" i="1"/>
  <c r="L40" i="1"/>
  <c r="L42" i="1" s="1"/>
  <c r="L44" i="1" s="1"/>
  <c r="L5" i="1"/>
</calcChain>
</file>

<file path=xl/sharedStrings.xml><?xml version="1.0" encoding="utf-8"?>
<sst xmlns="http://schemas.openxmlformats.org/spreadsheetml/2006/main" count="57" uniqueCount="52">
  <si>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</si>
  <si>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</si>
  <si>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</si>
  <si>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</si>
  <si>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</si>
  <si>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</si>
  <si>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</si>
  <si>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</si>
  <si>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</si>
  <si>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</si>
  <si>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BEZOEKERSAANTALLEN</t>
  </si>
  <si>
    <t xml:space="preserve"> - recreatief zwemmen</t>
  </si>
  <si>
    <t xml:space="preserve"> - doelgroepen</t>
  </si>
  <si>
    <t xml:space="preserve"> - particuliere zweminstructie</t>
  </si>
  <si>
    <t>totaal bezoekers:</t>
  </si>
  <si>
    <t>BATEN</t>
  </si>
  <si>
    <t xml:space="preserve"> - overige zwembaten</t>
  </si>
  <si>
    <t xml:space="preserve"> - horeca</t>
  </si>
  <si>
    <t xml:space="preserve"> - overige inkomsten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</si>
  <si>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</si>
  <si>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</si>
  <si>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</si>
  <si>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</si>
  <si>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</si>
  <si>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</si>
  <si>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</si>
  <si>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</si>
  <si>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</si>
  <si>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</si>
  <si>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</si>
  <si>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</si>
  <si>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</si>
  <si>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overige kosten</t>
  </si>
  <si>
    <t>-  overige bezoekers</t>
  </si>
  <si>
    <t>Exploitatieresultaat</t>
  </si>
  <si>
    <t>totaal         jaar 1 t/m 10</t>
  </si>
  <si>
    <t xml:space="preserve"> - schoolzwemmen</t>
  </si>
  <si>
    <t xml:space="preserve"> - inventaris</t>
  </si>
  <si>
    <t>INSCHRIJFSOM:</t>
  </si>
  <si>
    <t>(*)</t>
  </si>
  <si>
    <t>(**)</t>
  </si>
  <si>
    <t>(***)</t>
  </si>
  <si>
    <t>(*)   : som van de exploitatieresultaten van de afzonderlijke exploitatiejaren</t>
  </si>
  <si>
    <t>(**)  : de opstartkosten dienen als positief bedrag of € 0,00 te worden opgenomen</t>
  </si>
  <si>
    <t xml:space="preserve">(***) : de inschrijfsom is gelijk aan de exploitatieresultaten + de eenmalige inschrijfsom : 10 </t>
  </si>
  <si>
    <t xml:space="preserve"> - verenigingen en groepen</t>
  </si>
  <si>
    <t>Invulformat meerjaren exploitatiebegroting</t>
  </si>
  <si>
    <t>EXPLOITATIEBEGROTING ZWEMBAD DEN INKEL</t>
  </si>
  <si>
    <t xml:space="preserve"> - energie, water en chemicalien</t>
  </si>
  <si>
    <t xml:space="preserve"> - klachtenonderhoud</t>
  </si>
  <si>
    <t xml:space="preserve"> - preventief onderhoud</t>
  </si>
  <si>
    <t xml:space="preserve"> - planmatig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</si>
</sst>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/>
    <xf numFmtId="0" fontId="4" fillId="0" borderId="5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4" xfId="0" applyFont="1" applyBorder="1" applyAlignment="1">
      <alignment horizontal="right"/>
    </xf>
    <xf numFmtId="0" fontId="5" fillId="0" borderId="0" xfId="0" applyFont="1"/>
    <xf numFmtId="0" fontId="3" fillId="0" borderId="4" xfId="0" quotePrefix="1" applyFont="1" applyBorder="1"/>
    <xf numFmtId="0" fontId="4" fillId="0" borderId="4" xfId="0" quotePrefix="1" applyFont="1" applyBorder="1"/>
    <xf numFmtId="0" fontId="4" fillId="0" borderId="8" xfId="0" applyFont="1" applyBorder="1"/>
    <xf numFmtId="0" fontId="2" fillId="3" borderId="9" xfId="0" applyFont="1" applyFill="1" applyBorder="1" applyAlignment="1">
      <alignment horizontal="center" wrapText="1"/>
    </xf>
    <xf numFmtId="0" fontId="4" fillId="3" borderId="10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164" fontId="4" fillId="0" borderId="5" xfId="1" applyNumberFormat="1" applyFont="1" applyBorder="1"/>
    <xf numFmtId="164" fontId="4" fillId="0" borderId="4" xfId="1" applyNumberFormat="1" applyFont="1" applyBorder="1"/>
    <xf numFmtId="164" fontId="4" fillId="3" borderId="11" xfId="1" applyNumberFormat="1" applyFont="1" applyFill="1" applyBorder="1"/>
    <xf numFmtId="164" fontId="4" fillId="0" borderId="5" xfId="1" applyNumberFormat="1" applyFont="1" applyFill="1" applyBorder="1"/>
    <xf numFmtId="164" fontId="4" fillId="0" borderId="6" xfId="1" applyNumberFormat="1" applyFont="1" applyBorder="1"/>
    <xf numFmtId="164" fontId="4" fillId="0" borderId="8" xfId="1" applyNumberFormat="1" applyFont="1" applyBorder="1"/>
    <xf numFmtId="164" fontId="4" fillId="3" borderId="12" xfId="1" applyNumberFormat="1" applyFont="1" applyFill="1" applyBorder="1"/>
    <xf numFmtId="164" fontId="4" fillId="3" borderId="10" xfId="1" applyNumberFormat="1" applyFont="1" applyFill="1" applyBorder="1"/>
    <xf numFmtId="164" fontId="4" fillId="0" borderId="2" xfId="1" applyNumberFormat="1" applyFont="1" applyBorder="1"/>
    <xf numFmtId="164" fontId="2" fillId="3" borderId="7" xfId="1" applyNumberFormat="1" applyFont="1" applyFill="1" applyBorder="1" applyAlignment="1">
      <alignment horizontal="center"/>
    </xf>
    <xf numFmtId="164" fontId="4" fillId="0" borderId="0" xfId="1" applyNumberFormat="1" applyFont="1" applyBorder="1"/>
    <xf numFmtId="164" fontId="4" fillId="0" borderId="1" xfId="1" applyNumberFormat="1" applyFont="1" applyBorder="1"/>
    <xf numFmtId="164" fontId="4" fillId="0" borderId="3" xfId="1" applyNumberFormat="1" applyFont="1" applyBorder="1"/>
    <xf numFmtId="164" fontId="3" fillId="0" borderId="3" xfId="1" applyNumberFormat="1" applyFont="1" applyBorder="1" applyAlignment="1">
      <alignment horizontal="right"/>
    </xf>
    <xf numFmtId="164" fontId="4" fillId="0" borderId="0" xfId="1" applyNumberFormat="1" applyFont="1"/>
    <xf numFmtId="164" fontId="3" fillId="0" borderId="3" xfId="1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164" fontId="2" fillId="2" borderId="7" xfId="1" applyNumberFormat="1" applyFont="1" applyFill="1" applyBorder="1" applyAlignment="1">
      <alignment horizontal="center"/>
    </xf>
    <xf numFmtId="164" fontId="4" fillId="3" borderId="7" xfId="1" applyNumberFormat="1" applyFont="1" applyFill="1" applyBorder="1"/>
    <xf numFmtId="164" fontId="4" fillId="0" borderId="0" xfId="0" applyNumberFormat="1" applyFont="1"/>
    <xf numFmtId="0" fontId="1" fillId="0" borderId="4" xfId="0" applyFont="1" applyBorder="1"/>
    <xf numFmtId="0" fontId="1" fillId="0" borderId="4" xfId="0" quotePrefix="1" applyFont="1" applyBorder="1"/>
    <xf numFmtId="0" fontId="1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tabSelected="1" workbookViewId="0">
      <selection activeCell="A17" sqref="A17:XFD17"/>
    </sheetView>
  </sheetViews>
  <sheetFormatPr defaultRowHeight="12.75" x14ac:dyDescent="0.2"/>
  <cols>
    <col min="1" max="1" width="49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46</v>
      </c>
    </row>
    <row r="2" spans="1:12" ht="13.5" thickBot="1" x14ac:dyDescent="0.25"/>
    <row r="3" spans="1:12" ht="24.75" customHeight="1" x14ac:dyDescent="0.2">
      <c r="A3" s="1" t="s">
        <v>47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6" t="s">
        <v>35</v>
      </c>
    </row>
    <row r="4" spans="1:12" x14ac:dyDescent="0.2">
      <c r="A4" s="3" t="s">
        <v>10</v>
      </c>
      <c r="B4" s="8"/>
      <c r="C4" s="8"/>
      <c r="D4" s="8"/>
      <c r="E4" s="8"/>
      <c r="F4" s="8"/>
      <c r="G4" s="8"/>
      <c r="H4" s="8"/>
      <c r="I4" s="8"/>
      <c r="J4" s="8"/>
      <c r="K4" s="9"/>
      <c r="L4" s="17"/>
    </row>
    <row r="5" spans="1:12" x14ac:dyDescent="0.2">
      <c r="A5" s="9" t="s">
        <v>11</v>
      </c>
      <c r="B5" s="8"/>
      <c r="C5" s="8"/>
      <c r="D5" s="8"/>
      <c r="E5" s="8"/>
      <c r="F5" s="8"/>
      <c r="G5" s="8"/>
      <c r="H5" s="8"/>
      <c r="I5" s="8"/>
      <c r="J5" s="8"/>
      <c r="K5" s="9"/>
      <c r="L5" s="18">
        <f>SUM(B5:K5)</f>
        <v>0</v>
      </c>
    </row>
    <row r="6" spans="1:12" x14ac:dyDescent="0.2">
      <c r="A6" s="9" t="s">
        <v>12</v>
      </c>
      <c r="B6" s="8"/>
      <c r="C6" s="8"/>
      <c r="D6" s="8"/>
      <c r="E6" s="8"/>
      <c r="F6" s="8"/>
      <c r="G6" s="8"/>
      <c r="H6" s="8"/>
      <c r="I6" s="8"/>
      <c r="J6" s="8"/>
      <c r="K6" s="9"/>
      <c r="L6" s="18">
        <f t="shared" ref="L6:L40" si="0">SUM(B6:K6)</f>
        <v>0</v>
      </c>
    </row>
    <row r="7" spans="1:12" x14ac:dyDescent="0.2">
      <c r="A7" s="9" t="s">
        <v>13</v>
      </c>
      <c r="B7" s="8"/>
      <c r="C7" s="8"/>
      <c r="D7" s="8"/>
      <c r="E7" s="8"/>
      <c r="F7" s="8"/>
      <c r="G7" s="8"/>
      <c r="H7" s="8"/>
      <c r="I7" s="8"/>
      <c r="J7" s="8"/>
      <c r="K7" s="9"/>
      <c r="L7" s="18">
        <f t="shared" si="0"/>
        <v>0</v>
      </c>
    </row>
    <row r="8" spans="1:12" x14ac:dyDescent="0.2">
      <c r="A8" s="40" t="s">
        <v>36</v>
      </c>
      <c r="B8" s="8"/>
      <c r="C8" s="8"/>
      <c r="D8" s="8"/>
      <c r="E8" s="8"/>
      <c r="F8" s="8"/>
      <c r="G8" s="8"/>
      <c r="H8" s="8"/>
      <c r="I8" s="8"/>
      <c r="J8" s="8"/>
      <c r="K8" s="9"/>
      <c r="L8" s="18">
        <f t="shared" si="0"/>
        <v>0</v>
      </c>
    </row>
    <row r="9" spans="1:12" x14ac:dyDescent="0.2">
      <c r="A9" s="4" t="s">
        <v>45</v>
      </c>
      <c r="B9" s="8"/>
      <c r="C9" s="8"/>
      <c r="D9" s="8"/>
      <c r="E9" s="8"/>
      <c r="F9" s="8"/>
      <c r="G9" s="8"/>
      <c r="H9" s="8"/>
      <c r="I9" s="8"/>
      <c r="J9" s="8"/>
      <c r="K9" s="9"/>
      <c r="L9" s="18">
        <f t="shared" si="0"/>
        <v>0</v>
      </c>
    </row>
    <row r="10" spans="1:12" x14ac:dyDescent="0.2">
      <c r="A10" s="13" t="s">
        <v>33</v>
      </c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9">
        <f t="shared" si="0"/>
        <v>0</v>
      </c>
    </row>
    <row r="11" spans="1:12" x14ac:dyDescent="0.2">
      <c r="A11" s="11" t="s">
        <v>14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17">
        <f t="shared" si="0"/>
        <v>0</v>
      </c>
    </row>
    <row r="12" spans="1:12" x14ac:dyDescent="0.2">
      <c r="A12" s="11"/>
      <c r="B12" s="8"/>
      <c r="C12" s="8"/>
      <c r="D12" s="8"/>
      <c r="E12" s="8"/>
      <c r="F12" s="8"/>
      <c r="G12" s="8"/>
      <c r="H12" s="8"/>
      <c r="I12" s="8"/>
      <c r="J12" s="8"/>
      <c r="K12" s="9"/>
      <c r="L12" s="18"/>
    </row>
    <row r="13" spans="1:12" x14ac:dyDescent="0.2">
      <c r="A13" s="3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18"/>
    </row>
    <row r="14" spans="1:12" x14ac:dyDescent="0.2">
      <c r="A14" s="9" t="s">
        <v>11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>
        <f t="shared" si="0"/>
        <v>0</v>
      </c>
    </row>
    <row r="15" spans="1:12" x14ac:dyDescent="0.2">
      <c r="A15" s="9" t="s">
        <v>12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13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2" x14ac:dyDescent="0.2">
      <c r="A17" s="40" t="s">
        <v>45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14" t="s">
        <v>33</v>
      </c>
      <c r="B18" s="20"/>
      <c r="C18" s="23"/>
      <c r="D18" s="23"/>
      <c r="E18" s="23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9" t="s">
        <v>16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9" t="s">
        <v>17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9" t="s">
        <v>18</v>
      </c>
      <c r="B21" s="24"/>
      <c r="C21" s="24"/>
      <c r="D21" s="24"/>
      <c r="E21" s="24"/>
      <c r="F21" s="24"/>
      <c r="G21" s="24"/>
      <c r="H21" s="24"/>
      <c r="I21" s="24"/>
      <c r="J21" s="24"/>
      <c r="K21" s="25"/>
      <c r="L21" s="26">
        <f t="shared" si="0"/>
        <v>0</v>
      </c>
    </row>
    <row r="22" spans="1:12" x14ac:dyDescent="0.2">
      <c r="A22" s="11" t="s">
        <v>19</v>
      </c>
      <c r="B22" s="20">
        <f t="shared" ref="B22:K22" si="1">SUM(B14:B21)</f>
        <v>0</v>
      </c>
      <c r="C22" s="20">
        <f t="shared" si="1"/>
        <v>0</v>
      </c>
      <c r="D22" s="20">
        <f t="shared" si="1"/>
        <v>0</v>
      </c>
      <c r="E22" s="20">
        <f t="shared" si="1"/>
        <v>0</v>
      </c>
      <c r="F22" s="20">
        <f t="shared" si="1"/>
        <v>0</v>
      </c>
      <c r="G22" s="20">
        <f t="shared" si="1"/>
        <v>0</v>
      </c>
      <c r="H22" s="20">
        <f t="shared" si="1"/>
        <v>0</v>
      </c>
      <c r="I22" s="20">
        <f t="shared" si="1"/>
        <v>0</v>
      </c>
      <c r="J22" s="20">
        <f t="shared" si="1"/>
        <v>0</v>
      </c>
      <c r="K22" s="20">
        <f t="shared" si="1"/>
        <v>0</v>
      </c>
      <c r="L22" s="27">
        <f t="shared" si="0"/>
        <v>0</v>
      </c>
    </row>
    <row r="23" spans="1:12" x14ac:dyDescent="0.2">
      <c r="A23" s="11"/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/>
    </row>
    <row r="24" spans="1:12" x14ac:dyDescent="0.2">
      <c r="A24" s="3" t="s">
        <v>20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/>
    </row>
    <row r="25" spans="1:12" x14ac:dyDescent="0.2">
      <c r="A25" s="9" t="s">
        <v>21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4" t="s">
        <v>48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2">
        <f t="shared" si="0"/>
        <v>0</v>
      </c>
    </row>
    <row r="27" spans="1:12" x14ac:dyDescent="0.2">
      <c r="A27" s="4" t="s">
        <v>49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2">
        <f t="shared" si="0"/>
        <v>0</v>
      </c>
    </row>
    <row r="28" spans="1:12" x14ac:dyDescent="0.2">
      <c r="A28" s="13" t="s">
        <v>50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2">
        <f t="shared" si="0"/>
        <v>0</v>
      </c>
    </row>
    <row r="29" spans="1:12" x14ac:dyDescent="0.2">
      <c r="A29" s="13" t="s">
        <v>51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22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9" t="s">
        <v>23</v>
      </c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2">
        <f t="shared" si="0"/>
        <v>0</v>
      </c>
    </row>
    <row r="32" spans="1:12" x14ac:dyDescent="0.2">
      <c r="A32" s="9" t="s">
        <v>24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2">
        <f t="shared" si="0"/>
        <v>0</v>
      </c>
    </row>
    <row r="33" spans="1:13" x14ac:dyDescent="0.2">
      <c r="A33" s="9" t="s">
        <v>25</v>
      </c>
      <c r="B33" s="20"/>
      <c r="C33" s="20"/>
      <c r="D33" s="20"/>
      <c r="E33" s="20"/>
      <c r="F33" s="20"/>
      <c r="G33" s="20"/>
      <c r="H33" s="20"/>
      <c r="I33" s="20"/>
      <c r="J33" s="20"/>
      <c r="K33" s="21"/>
      <c r="L33" s="22">
        <f t="shared" si="0"/>
        <v>0</v>
      </c>
    </row>
    <row r="34" spans="1:13" x14ac:dyDescent="0.2">
      <c r="A34" s="9" t="s">
        <v>26</v>
      </c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>
        <f t="shared" si="0"/>
        <v>0</v>
      </c>
    </row>
    <row r="35" spans="1:13" x14ac:dyDescent="0.2">
      <c r="A35" s="9" t="s">
        <v>27</v>
      </c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22">
        <f t="shared" si="0"/>
        <v>0</v>
      </c>
    </row>
    <row r="36" spans="1:13" x14ac:dyDescent="0.2">
      <c r="A36" s="41" t="s">
        <v>37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  <c r="L36" s="22">
        <f t="shared" si="0"/>
        <v>0</v>
      </c>
    </row>
    <row r="37" spans="1:13" x14ac:dyDescent="0.2">
      <c r="A37" s="9" t="s">
        <v>32</v>
      </c>
      <c r="B37" s="20"/>
      <c r="C37" s="20"/>
      <c r="D37" s="20"/>
      <c r="E37" s="20"/>
      <c r="F37" s="20"/>
      <c r="G37" s="20"/>
      <c r="H37" s="20"/>
      <c r="I37" s="20"/>
      <c r="J37" s="20"/>
      <c r="K37" s="21"/>
      <c r="L37" s="22">
        <f t="shared" si="0"/>
        <v>0</v>
      </c>
    </row>
    <row r="38" spans="1:13" x14ac:dyDescent="0.2">
      <c r="A38" s="9" t="s">
        <v>28</v>
      </c>
      <c r="B38" s="20">
        <v>277000</v>
      </c>
      <c r="C38" s="20">
        <v>277000</v>
      </c>
      <c r="D38" s="20">
        <v>277000</v>
      </c>
      <c r="E38" s="20">
        <v>277000</v>
      </c>
      <c r="F38" s="20">
        <v>277000</v>
      </c>
      <c r="G38" s="20">
        <v>277000</v>
      </c>
      <c r="H38" s="20">
        <v>277000</v>
      </c>
      <c r="I38" s="20">
        <v>277000</v>
      </c>
      <c r="J38" s="20">
        <v>277000</v>
      </c>
      <c r="K38" s="20">
        <v>277000</v>
      </c>
      <c r="L38" s="22">
        <f t="shared" si="0"/>
        <v>2770000</v>
      </c>
    </row>
    <row r="39" spans="1:13" x14ac:dyDescent="0.2">
      <c r="A39" s="9" t="s">
        <v>29</v>
      </c>
      <c r="B39" s="24"/>
      <c r="C39" s="24"/>
      <c r="D39" s="24"/>
      <c r="E39" s="24"/>
      <c r="F39" s="24"/>
      <c r="G39" s="24"/>
      <c r="H39" s="24"/>
      <c r="I39" s="24"/>
      <c r="J39" s="24"/>
      <c r="K39" s="25"/>
      <c r="L39" s="26">
        <f t="shared" si="0"/>
        <v>0</v>
      </c>
    </row>
    <row r="40" spans="1:13" x14ac:dyDescent="0.2">
      <c r="A40" s="11" t="s">
        <v>30</v>
      </c>
      <c r="B40" s="20">
        <f t="shared" ref="B40:K40" si="2">SUM(B25:B39)</f>
        <v>277000</v>
      </c>
      <c r="C40" s="20">
        <f t="shared" si="2"/>
        <v>277000</v>
      </c>
      <c r="D40" s="20">
        <f t="shared" si="2"/>
        <v>277000</v>
      </c>
      <c r="E40" s="20">
        <f t="shared" si="2"/>
        <v>277000</v>
      </c>
      <c r="F40" s="20">
        <f t="shared" si="2"/>
        <v>277000</v>
      </c>
      <c r="G40" s="20">
        <f t="shared" si="2"/>
        <v>277000</v>
      </c>
      <c r="H40" s="20">
        <f t="shared" si="2"/>
        <v>277000</v>
      </c>
      <c r="I40" s="20">
        <f t="shared" si="2"/>
        <v>277000</v>
      </c>
      <c r="J40" s="20">
        <f t="shared" si="2"/>
        <v>277000</v>
      </c>
      <c r="K40" s="20">
        <f t="shared" si="2"/>
        <v>277000</v>
      </c>
      <c r="L40" s="22">
        <f t="shared" si="0"/>
        <v>2770000</v>
      </c>
    </row>
    <row r="41" spans="1:13" ht="13.5" thickBot="1" x14ac:dyDescent="0.25">
      <c r="A41" s="11"/>
      <c r="B41" s="20"/>
      <c r="C41" s="20"/>
      <c r="D41" s="20"/>
      <c r="E41" s="20"/>
      <c r="F41" s="20"/>
      <c r="G41" s="20"/>
      <c r="H41" s="20"/>
      <c r="I41" s="20"/>
      <c r="J41" s="20"/>
      <c r="K41" s="21"/>
      <c r="L41" s="22"/>
    </row>
    <row r="42" spans="1:13" ht="13.5" thickBot="1" x14ac:dyDescent="0.25">
      <c r="A42" s="5" t="s">
        <v>34</v>
      </c>
      <c r="B42" s="28">
        <f t="shared" ref="B42:L42" si="3">B40-B22</f>
        <v>277000</v>
      </c>
      <c r="C42" s="28">
        <f t="shared" si="3"/>
        <v>277000</v>
      </c>
      <c r="D42" s="28">
        <f t="shared" si="3"/>
        <v>277000</v>
      </c>
      <c r="E42" s="28">
        <f t="shared" si="3"/>
        <v>277000</v>
      </c>
      <c r="F42" s="28">
        <f t="shared" si="3"/>
        <v>277000</v>
      </c>
      <c r="G42" s="28">
        <f t="shared" si="3"/>
        <v>277000</v>
      </c>
      <c r="H42" s="28">
        <f t="shared" si="3"/>
        <v>277000</v>
      </c>
      <c r="I42" s="28">
        <f t="shared" si="3"/>
        <v>277000</v>
      </c>
      <c r="J42" s="28">
        <f t="shared" si="3"/>
        <v>277000</v>
      </c>
      <c r="K42" s="31">
        <f t="shared" si="3"/>
        <v>277000</v>
      </c>
      <c r="L42" s="38">
        <f t="shared" si="3"/>
        <v>2770000</v>
      </c>
      <c r="M42" s="42" t="s">
        <v>39</v>
      </c>
    </row>
    <row r="43" spans="1:13" ht="13.5" thickBot="1" x14ac:dyDescent="0.25">
      <c r="A43" s="6"/>
      <c r="B43" s="30"/>
      <c r="C43" s="30"/>
      <c r="D43" s="30"/>
      <c r="E43" s="30"/>
      <c r="F43" s="30"/>
      <c r="G43" s="31"/>
      <c r="H43" s="32"/>
      <c r="I43" s="32"/>
      <c r="J43" s="32"/>
      <c r="K43" s="33" t="s">
        <v>31</v>
      </c>
      <c r="L43" s="29">
        <v>0</v>
      </c>
      <c r="M43" s="42" t="s">
        <v>40</v>
      </c>
    </row>
    <row r="44" spans="1:13" ht="13.5" thickBot="1" x14ac:dyDescent="0.25">
      <c r="B44" s="34"/>
      <c r="C44" s="34"/>
      <c r="D44" s="34"/>
      <c r="E44" s="34"/>
      <c r="F44" s="34"/>
      <c r="G44" s="31"/>
      <c r="H44" s="35"/>
      <c r="I44" s="32"/>
      <c r="J44" s="32"/>
      <c r="K44" s="36" t="s">
        <v>38</v>
      </c>
      <c r="L44" s="37">
        <f>(L42+L43)/10</f>
        <v>277000</v>
      </c>
      <c r="M44" s="42" t="s">
        <v>41</v>
      </c>
    </row>
    <row r="45" spans="1:13" x14ac:dyDescent="0.2">
      <c r="A45" s="39"/>
    </row>
    <row r="46" spans="1:13" x14ac:dyDescent="0.2">
      <c r="B46" s="34"/>
      <c r="F46" s="42" t="s">
        <v>42</v>
      </c>
      <c r="H46" s="42"/>
      <c r="I46" s="42"/>
      <c r="J46" s="42"/>
      <c r="K46" s="42"/>
      <c r="L46" s="42"/>
      <c r="M46" s="42"/>
    </row>
    <row r="47" spans="1:13" x14ac:dyDescent="0.2">
      <c r="B47" s="34"/>
      <c r="F47" s="42" t="s">
        <v>43</v>
      </c>
      <c r="H47" s="42"/>
      <c r="I47" s="42"/>
      <c r="J47" s="42"/>
      <c r="K47" s="42"/>
      <c r="L47" s="42"/>
      <c r="M47" s="42"/>
    </row>
    <row r="48" spans="1:13" x14ac:dyDescent="0.2">
      <c r="B48" s="39"/>
      <c r="F48" s="42" t="s">
        <v>44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4" ma:contentTypeDescription="Een nieuw document maken." ma:contentTypeScope="" ma:versionID="45248b8b01e8bbfb3cbd0a37dea67efa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10f2b2c19494fb979aa2564986cfc9ca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F42BEF-2047-4AA7-BD9E-36FE0BFCC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2AE6A4-820D-43FA-9DA6-D5D02A00B78A}">
  <ds:schemaRefs>
    <ds:schemaRef ds:uri="http://schemas.openxmlformats.org/package/2006/metadata/core-properties"/>
    <ds:schemaRef ds:uri="55776dfe-9868-4c54-91ad-2a87bc11792d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76111e61-e857-4949-b5ed-4515289658b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4BCC31-3B2C-41BC-A816-8FE91BB314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exploitatiebegroting Den Inkel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rene.komduur@synarchis.nl</dc:creator>
  <cp:lastModifiedBy>Rene Komduur</cp:lastModifiedBy>
  <cp:lastPrinted>2015-05-29T04:17:00Z</cp:lastPrinted>
  <dcterms:created xsi:type="dcterms:W3CDTF">2011-06-07T14:15:59Z</dcterms:created>
  <dcterms:modified xsi:type="dcterms:W3CDTF">2022-05-19T15:18:58Z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Order">
    <vt:r8>7159000</vt:r8>
  </property>
</Properties>
</file>