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ovincieutrecht-my.sharepoint.com/personal/p26223_provincie-utrecht_nl/Documents/EU aanbesteding SW broker/NvI/"/>
    </mc:Choice>
  </mc:AlternateContent>
  <xr:revisionPtr revIDLastSave="29" documentId="8_{4F6186F8-1941-4C31-B68F-FCD4344FF209}" xr6:coauthVersionLast="47" xr6:coauthVersionMax="47" xr10:uidLastSave="{CEE23C27-8262-4114-B752-D39E42CE8A43}"/>
  <bookViews>
    <workbookView xWindow="-108" yWindow="-108" windowWidth="23256" windowHeight="12576" xr2:uid="{00000000-000D-0000-FFFF-FFFF00000000}"/>
  </bookViews>
  <sheets>
    <sheet name="Vragen_en_antwoorden_372936_ins" sheetId="1" r:id="rId1"/>
  </sheets>
  <definedNames>
    <definedName name="_xlnm._FilterDatabase" localSheetId="0" hidden="1">Vragen_en_antwoorden_372936_ins!$A$1:$E$55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alcChain>
</file>

<file path=xl/sharedStrings.xml><?xml version="1.0" encoding="utf-8"?>
<sst xmlns="http://schemas.openxmlformats.org/spreadsheetml/2006/main" count="221" uniqueCount="165">
  <si>
    <t>Ref. nr.</t>
  </si>
  <si>
    <t>Label</t>
  </si>
  <si>
    <t>Onderwerp</t>
  </si>
  <si>
    <t>Vraag</t>
  </si>
  <si>
    <t>Antwoord</t>
  </si>
  <si>
    <t>Inhoud</t>
  </si>
  <si>
    <t>Leidraad Software Broker dienstverlening PU-18677 -  artikel 3.8, pagina 17 &amp; Programma van Eisen, eis FAC-01</t>
  </si>
  <si>
    <t>Wij begrijpen dat de opdrachtnemer de facturerende partij moet zijn. Er bestaat echter een kans dat bepaalde fabrikanten het niet toestaan dat een eventuele onderaannemer factureert via de hoofdaannemer. Wij willen u hierbij vriendelijk verzoeken om hier een uitzondering voor te maken in deze (sporadische) voorkomende gevallen en dat in een dergelijke situatie de betreffende onderaannemer de opdrachtgever direct factureert. Kunt u hiermee akkoord gaan?</t>
  </si>
  <si>
    <t>Bijlage 2 - PvE_SW Broker dienstverlening PU-18677 V1_0 - eis COM-03</t>
  </si>
  <si>
    <t>Inschrijver kan hiermee akkoord gaan, mits de fabrikant deze optie biedt. Zo niet, dan wordt het namelijk een financieringsconstructie. Kunt u dit bevestigen?</t>
  </si>
  <si>
    <t>Bijlage 2 - PvE_SW Broker dienstverlening PU-18677 V1_0 - eis COM-04</t>
  </si>
  <si>
    <t>Inschrijver kan hiermee akkoord gaan, mits de fabrikant deze optie biedt. Kunt u dit bevestigen?</t>
  </si>
  <si>
    <t>Bijlage 2 - PvE_SW Broker dienstverlening PU-18677 V1_0 - eis FAC-04</t>
  </si>
  <si>
    <t>Uitvoering</t>
  </si>
  <si>
    <t>PvE OLP-07</t>
  </si>
  <si>
    <t>Aanschaf van software via creditcard komt nagenoeg niet meer voor en is voor inschrijvers een onwenselijke manier van aanschaf omdat het een vorm van voorfinanciering is. Inschrijver verzoekt aanbestedende dienst deze eis te laten vallen, danwel zodanig te wijzigen dat creditcard aanschaffingen door opdrachtgever zullen worden gedaan.</t>
  </si>
  <si>
    <t>Proces</t>
  </si>
  <si>
    <t>Leidraad</t>
  </si>
  <si>
    <t>Dient optionele dienstverlening bekostigd te worden uit het uur tarief voor consultancy zoals genoemd in het prijzenblad? Zo ja, is het daarin genoemde aantal uren indicatief of gemaximaliseerd?</t>
  </si>
  <si>
    <t>PvE BHR-07</t>
  </si>
  <si>
    <t>Hoe wenst aanbestedende dienst inzichtelijk te maken welke software (versies, edities, patches) op welke devices draaien teneinde advies te kunnen geven over mogelijke kwetsbaarheden op desbetreffende machines?</t>
  </si>
  <si>
    <t>PvE RGV-05</t>
  </si>
  <si>
    <t>PvE OLP-06</t>
  </si>
  <si>
    <t>Uiteraard doen wij ons best om de gestelde doorlooptijd van 5 werkdagen te halen. Echter zijn wij afhankelijk van onze leveranciers en kan het in uitzonderlijke gevallen voorkomen dat het langer duurt. Uiteraard maken wij daar direct melding van bij de aanbestedende dienst en houden wij aanbestedende dienst continue op de hoogte van de status. Gaat u hiermee akkoord?</t>
  </si>
  <si>
    <t>PvE COM-03</t>
  </si>
  <si>
    <t>PvE ALG-08</t>
  </si>
  <si>
    <t>Inschrijver is in principe in staat op de gebruiksrechten te leveren echter zijn wij afhankelijk van de leverancier. Indien, in uitzonderlijke gevallen, wij hier op problemen stuiten gaat aanbestedende dienst ermee akkoord dat wij in een dergelijk geval contact met u opnemen en zo snel mogelijk voor een passende oplossing zorgen?</t>
  </si>
  <si>
    <t>2.4 Beschrijving van de opdracht “Portaal”</t>
  </si>
  <si>
    <t>Kan de aanbestedende dienst bevestigen dat alle gevraagde functionaliteiten vanuit één portaal dienen te komen?</t>
  </si>
  <si>
    <t>2.4 Beschrijving van de opdracht “Het (door)leveren en beheren van Microsoft gebruiksrechten betreffende Standaardsoftware”</t>
  </si>
  <si>
    <t>Kan de aanbestedende dienst een onderbouwing geven wat er onder “beheren” wordt verstaan?</t>
  </si>
  <si>
    <t>PvE ALG-13</t>
  </si>
  <si>
    <t>Kan de Aanbestedende Dienst bevestigen dat een dergelijke audit wordt beperkt tot maximaal 1 keer per jaar (tenzij er een onderbouwde aanleiding is voor een extra audit), met 30 dagen voorafgaande kennisgeving?</t>
  </si>
  <si>
    <t>PvE ALG-10</t>
  </si>
  <si>
    <t>Is inschrijver verplicht om LSP status te hebben of mag dat ook via een onderaannemer lopen, met als gevolg dat ook de facturatie via de onderaannemer loopt en niet via inschrijver?</t>
  </si>
  <si>
    <t>Aanbestedingsleidraad paragraaf 5.3.4. blz 28</t>
  </si>
  <si>
    <t>Inschrijver wil aanbestedende dienst graag een zo helder en compleet mogelijke beschrijving voorleggen, daarom wil inschrijver vragen om het maximaal aantal A4 op te hogen naar maximaal 8 pagina's. Graag uw akkoord?</t>
  </si>
  <si>
    <t>Aanbestedingsleidraad paragraaf 5.3.3. blz 28</t>
  </si>
  <si>
    <t>Aanbetsedingsleidraad, paragraaf 5.3.2, blz 27</t>
  </si>
  <si>
    <t>Aanbestedingsleidraad blz 26, paragraaf 5.3.1</t>
  </si>
  <si>
    <t>Aanbestedingsleidraad blz 22</t>
  </si>
  <si>
    <t>Mag inschrijver voor de drie genoemde kerncompetenties één referentie opgeven?</t>
  </si>
  <si>
    <t>Aanbestedingsleidraad blz 15 punt 14</t>
  </si>
  <si>
    <t>Gaat u akkoord met ondertekening middels Adobe Sign?</t>
  </si>
  <si>
    <t>Aanbestedingsleidraad 5.5.3 Fictieve waarde</t>
  </si>
  <si>
    <t>Kunt u op basis van het voorbeeld in 5.5.3. een uitgebreidere toelichting geven, o.a. welke opslagen en uurtarieven gehanteerd zijn in het voorbeeld?</t>
  </si>
  <si>
    <t>Leidraad Software broker dienstverlening, 5.4 Gunningscriterium Prijs</t>
  </si>
  <si>
    <t>U heeft het opslagpercentage begrensd tussen 0,3 % en 3%. U vraagt echter het leveren van licenties, advies en inkoop en bestelproces. Omdat bovengenoemde activiteiten gefinancierd dienen te worden uit de opslag, is de ondergrens van de opslag per definitie ontoereikend voor een kwalitatief gezonde bedrijfsvoering. Inschrijver verzoekt u om het opslagpercentage begrenzen tussen 2% en 3%. Gaat u hiermee akkoord? Zo niet, graag uw motivatie.</t>
  </si>
  <si>
    <t>Bijlage 2 PvE SW Broker dienstverlening, Eis ALG-10</t>
  </si>
  <si>
    <t>Bijlage 2 PvE SW Broker dienstverlening, Eis BHR-103</t>
  </si>
  <si>
    <t>Gaat u ermee akkoord om door de voorgaande leverancier overgedragen portefeuille aan softwareproducten in een door Opdrachtnemer aangeleverd, bewerkbaar format aan te leveren? Zo niet, kunt u een voorbeeld van een format delen met de inschrijvers waarin u deze informatie gaat delen?</t>
  </si>
  <si>
    <t>Bijlage 2 PvE SW Broker dienstverlening, Eis BHR-04</t>
  </si>
  <si>
    <t>Bijlage 2 PvE SW Broker dienstverlening, Eis BHR-05</t>
  </si>
  <si>
    <t>U eist dat  documenten om zowel in Excel als in PDF downloadbaar dienen te zijn. Wij verzoeken u om de downloadbaarheid in PDF te verwijderen als downloadbaarheid via excel beschikbaar is. Gaat u hiermee akkoord?</t>
  </si>
  <si>
    <t>Bijlage 2 PvE SW Broker dienstverlening, Eis FAC-01</t>
  </si>
  <si>
    <t>Bijlage 2 PvE SW Broker dienstverlening, Eis OLP-2</t>
  </si>
  <si>
    <t>Bijlage 2 PvE SW Broker dienstverlening, Eis OLP--7</t>
  </si>
  <si>
    <t>Bijlage 6 ARBIT 2018, Art. 17.5</t>
  </si>
  <si>
    <t>Dit artikel noemt een boete bij het overtreden van de geheimhoudingsverplichting zoals genoemd in art. 17.1 ARBIT 2018. Deze bepaling is wederkerig. Per schending van de geheimhoudingsverplichting zou overtredende partij de andere partij een boete ter hoogte van € 50.000 per geval verschuldigd zijn. Inschrijver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t>
  </si>
  <si>
    <r>
      <t>Het uurtarief genoemd in het Prijzenblad heeft betrekking op de optionele Consultancy zoals beschreven in hoofdstuk 2.4 van de leidraad onder “Optioneel”. 
Het aantal uren dat voor Consultancy wordt meegenomen is ten behoeve van de berekening van de fictieve inschrijfprijs, zie hoodstuk hoodtsuk 5.5.1 van de leidraad: "</t>
    </r>
    <r>
      <rPr>
        <i/>
        <sz val="11"/>
        <color theme="1"/>
        <rFont val="Calibri"/>
        <family val="2"/>
        <scheme val="minor"/>
      </rPr>
      <t>Dit aantal uren (3 dagen x 8 uur = 24 uur) is een verwachting van de Aanbestedende dienst (zonder verplichting) als jaarlijks gemiddelde.</t>
    </r>
    <r>
      <rPr>
        <sz val="11"/>
        <color theme="1"/>
        <rFont val="Calibri"/>
        <family val="2"/>
        <scheme val="minor"/>
      </rPr>
      <t>".</t>
    </r>
  </si>
  <si>
    <t>Akkoord.</t>
  </si>
  <si>
    <t>Ten aanzien van het bieden van een oplossing is 72 uur akkoord.  Binnen 48 uur dient er echter een eerste beantwoording te zijn ten aanzien van de klacht, welke ten minste dient in te houden de bevestiging van ontvangst van de klacht, en indien nog niet opgelost, de wijze van behandeling, en de te verwachten timing van verdere processtappen voor de specifiek klacht.</t>
  </si>
  <si>
    <t>De eis OLP-06 is reeds gesteld als inspanningsverplichting. Indien desondanks de gestelde doorlooptijd overschreden wordt dient Opdrachtgever direct geïnformeerd te worden en op de hoogte gehouden worden door Opdrachtnemer.</t>
  </si>
  <si>
    <t>Zie ondermeer:
- Aanbestedingsleidraad Hfd 2.4, blz 8 en 9 (1e alinea)
- Aanbestedingsleidraad Hfd 5.3.2 
- PvE: Eisen uit de categorie "Beheer".</t>
  </si>
  <si>
    <t>Niet akkoord.
Het formaat zal vanzelfsprekend bewerkbaar ziijn, maar Opdrachtnemer zal niet het alleenrecht hebben om dit formaat te bepalen. Het formaat wordt in overleg met Opdrachtnemer door Opdrachtgever bepaald. Opgemerkt zij dat Opdrachtgever een belang heeft bij een vlotte overdracht.</t>
  </si>
  <si>
    <t>Niet akkoord.
Echter, Aanbestedende dienst verlangt niet dat informatie dubbel/redundant geregistreerd wordt. Tevens behoeft data die niet bestaat, niet relevant en/of niet denkbaar is t.a.v. de desbetreffende software gebruiksrechten, danwel de  verkrijging daarvan, niet vastgelegd te worden. 
Ter illustratie: 
- Versie: Indien een 'versie' relevant is t.a.v. de gebruiksrechten, dan dient dit geregistreerd te zijn.
- Eenheid gebruiksrechten: bv. "10-pack" of " single user"): Dit dient geregistreerd te zijn, als afzonderlijk veld, of in de omschrijving.</t>
  </si>
  <si>
    <t>Aanbestedende dienst is bereid om de het boetebedrag te verlagen naar €25.000.</t>
  </si>
  <si>
    <t xml:space="preserve">Bevestigd.
Het is de niet bedoeling van de Aanbestedende dienst om middels deze eis  COM-04 betalings- en/of verrekeningsopties van Opdrachtnemer te kunnen verkrijgen anders dan zoals die door de Software fabrikant of door diens aangewezen distributeur worden aangeboden. </t>
  </si>
  <si>
    <t>Niet akkoord.
Hoewel naar verwachting sporadisch het geval, wenst Aanbestedende dienst ook Standaardsoftware te kunnen verkrijgen waarvoor door de Software fabrikant aan Opdrachtgever uitsluitend de mogelijkheid tot betaling via een creditcard geboden wordt. Ter informatie, op dit moment wordt er geen software afgenomen waarvoor creditcard betaling van toepassing is.
De eventuele financieringskosten van een creditcard betaling dient Inschrijver mee te nemen in de aan te bieding prijsstelling.
De eis houdt niet de plicht in dat Opdrachtnemer in zulk geval via creditcard aan de Software fabrikant betaalt, immers de statuur van Opdrachtnemer zou kunnen betekenen dat Opdrachtnemer wel een relatie met zulke Software fabrikant heeft, danwel deze kan bewerkstelligen, waardoor er door Opdrachtnemer wel "op rekening" betaald kan worden.</t>
  </si>
  <si>
    <t>Er wordt door de Aanbestedende dienst geen dienstverlening op device niveau  verwacht en derhalve zal zulke informatie niet op device niveau worden verstrekt. Praktische werkwijzes, in uitwerking van het gestelde in eis BHR-07, kunnen in een Dossier Afspraken en Procedures opgenomen worden, bijvoorbeeld ten aanzien van het communiceren van welke software versie(s) wel en/of niet (meer) in gebruik zijn.</t>
  </si>
  <si>
    <r>
      <t>Niet akkoord.
Eis ALG-08 heeft betrekking op de huidige software in de Softwarelijst (Bijlage 7), welke lijst als aanbestedingstuk ter beschikking is gesteld. Indien Inschrijver t.a.v. van de levering daarvan problemen voorziet dan dient Inschrijver daarover een specifieke vraag te stellen, eventueel, wanneer gerechtvaardigd, als individuele vraag. Daarbij dient Inschijver aan te geven wat het probleem is dat hij voorziet, en tevens wat dan de passende oplossing zou zijn. 
Wellicht ten overvloede zij gewezen op (Aanbestedingsleidraad, blz 9, buiten scope) op het buiten de scope van de Opdracht zijn van: "</t>
    </r>
    <r>
      <rPr>
        <i/>
        <sz val="11"/>
        <color theme="1"/>
        <rFont val="Calibri"/>
        <family val="2"/>
        <scheme val="minor"/>
      </rPr>
      <t>Software en dienstverlening waarvan de Softwarefabrikant of uitgever alleen rechtstreeks aan de eindverbruiker levert en niet via resellers, wederverkopers of distributeurs."</t>
    </r>
    <r>
      <rPr>
        <sz val="11"/>
        <color theme="1"/>
        <rFont val="Calibri"/>
        <family val="2"/>
        <scheme val="minor"/>
      </rPr>
      <t>.</t>
    </r>
    <r>
      <rPr>
        <i/>
        <sz val="11"/>
        <color theme="1"/>
        <rFont val="Calibri"/>
        <family val="2"/>
        <scheme val="minor"/>
      </rPr>
      <t xml:space="preserve"> </t>
    </r>
  </si>
  <si>
    <t>U eist een berekende marge op elke offerte. Wij willen u erop wijzen dat dit handmatig werk is. Derhalve verzoeken wij u om dit verwijderen uit de eis en toe te voegen dat inschrijvers de verwerkte marge op verzoek van de opdrachtgever dienen aan te tonen. Gaat u hiermee akkoord? Zo niet, dan verzoeken wij u om dit te motiveren.</t>
  </si>
  <si>
    <t>Juridisch</t>
  </si>
  <si>
    <t>Artikel 47.1 ARBIT</t>
  </si>
  <si>
    <t>Artikel 43 ARBIT</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</si>
  <si>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 Dit alles in lijn met de Concept Raamovereenkomst en het PvE?</t>
  </si>
  <si>
    <t>Artikel 38 t/m 41 ARBIT</t>
  </si>
  <si>
    <t>Artikel 26.4 onder c) ARBIT</t>
  </si>
  <si>
    <t>Artikel 26.2 ARBIT</t>
  </si>
  <si>
    <t>Artikel 17.5 ARBIT</t>
  </si>
  <si>
    <t>Artikel 16.1 en 16.3 ARBIT</t>
  </si>
  <si>
    <t>Artikel 15.1 ARBIT</t>
  </si>
  <si>
    <t>Artikel 13.3 ARBIT</t>
  </si>
  <si>
    <t>De correcte afhandeling van de levering van onderhoud, support en ondersteuning wordt door gegadigde verzorgt. Echter, artikel 13.3 van de ARBIT behelst voornamelijk verdergaande verplichting dan enkel levering.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</si>
  <si>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Betreffende onderhoud, support en ondersteuning ten aanzien van de Standaardsoftware zijn artikelen 3.3 en 4.1 van de (concept) Raamovereekomst van toepassing en komt aan artikel 13 Arbit-2018 geen betekenis toe.</t>
  </si>
  <si>
    <t>Artikel 12.3, 12.7 en 44 onder a) ARBIT</t>
  </si>
  <si>
    <t>Betreffende garanties ten aanzien van de Standaardsoftware zijn artikelen 3.3 en 4.1 van de (concept) Raamovereekomst van toepassing en komt aan artikel 12 Arbit-2018 geen betekenis toe.</t>
  </si>
  <si>
    <t>Artikel 11.1, 11.2, 11.4 en 11.5 ARBIT</t>
  </si>
  <si>
    <t>Artikel 7.2 ARBIT</t>
  </si>
  <si>
    <t>Artikel 7.2 Concept Raamovereenkomst</t>
  </si>
  <si>
    <t>PvE EXT-04</t>
  </si>
  <si>
    <t>Artikel 3.3 en 4.1 Concept Raamovereenkomst en PvE LIC-01/02/03</t>
  </si>
  <si>
    <t>Bevestigd.</t>
  </si>
  <si>
    <t>Artikel 2.2 Concept Raamovereenkomst</t>
  </si>
  <si>
    <t>Bijlage 6 ARBIT 2018, Art. 11.1</t>
  </si>
  <si>
    <t>Bijlage 6 ARBIT 2018, Art. 12.3</t>
  </si>
  <si>
    <t>Bijlage 6 ARBIT 2018, Art. 26.1 en art. 26.2</t>
  </si>
  <si>
    <t>Bijlage 6 ARBIT 2018, Art. 26.3</t>
  </si>
  <si>
    <t>Bijlage 6 ARBIT 2018, Art 34</t>
  </si>
  <si>
    <t>Aanbestedende dienst  is een andere mening toegedaan maar kan akkoord gaan met tot 7 jaren na beëindiging van de overeenkomst.</t>
  </si>
  <si>
    <t xml:space="preserve">In de door u geschetste situatie zou inschrijven in vorm van combinatie een oplossing kunnen bieden, waarbij de provincie het toestaat dat ieder combinantlid de provincie Utrecht kan factureren onder de betreffende raamovereenkomst. </t>
  </si>
  <si>
    <r>
      <t>Eis FAC-04 wordt gehandhaafd en aangevuld met:
"</t>
    </r>
    <r>
      <rPr>
        <i/>
        <sz val="11"/>
        <color theme="1"/>
        <rFont val="Calibri"/>
        <family val="2"/>
        <scheme val="minor"/>
      </rPr>
      <t>In geval dat dit inbreuk is op de geheimhoudingsplicht ten aanzien van facturatie wordt op eerste verzoek daartoe van  Opdrachtgever de originele offerte en factuur van de Software fabrikant c.q. van diens aangewezen distributeur ter controle overlegd aan een onafhankelijk auditor</t>
    </r>
    <r>
      <rPr>
        <sz val="11"/>
        <color theme="1"/>
        <rFont val="Calibri"/>
        <family val="2"/>
        <scheme val="minor"/>
      </rPr>
      <t>".</t>
    </r>
  </si>
  <si>
    <t>Artikel 47 vervalt.</t>
  </si>
  <si>
    <t>Artikelen 3.3 en 4.1 van de (concpet) Raamovereenkomst, welke in rangorde boven de ARBIT-2018 staat, regelen dit onderwerp.</t>
  </si>
  <si>
    <t xml:space="preserve">Artikelen 38 t/m 41 zijn onderdeel van de "bijzondere bepalingen koop" welke gezien het onderwerp van de aanbesteding niet van toepassing zijn. </t>
  </si>
  <si>
    <t>Niet akkoord.
Boetebedragen zullen worden verrekend met, danwel in mindering gebracht worden op, te vorderen bedragen in verband met aansprakelijkheid.
Zie eveneens het antwoord bij vraag 50.</t>
  </si>
  <si>
    <r>
      <t>Niet akkoord.
Inschrijver stemt reeds bij inschrijving volledig en onvoorwaardelijk in met de mogelijkheid tot verlenging. Daarmee is de wilsovereenstemming van Opdrachtnemer reeds bereikt.
Zie: Aanbestedingsleidraad, blz 14, 3.6 sub 1: "</t>
    </r>
    <r>
      <rPr>
        <i/>
        <sz val="11"/>
        <color theme="1"/>
        <rFont val="Calibri"/>
        <family val="2"/>
        <scheme val="minor"/>
      </rPr>
      <t>Met het indienen van een Inschrijving stemt Inschrijver volledig en onvoorwaardelijk in met de in de Aanbestedingsstukken gestelde eisen en voorwaarden.</t>
    </r>
    <r>
      <rPr>
        <sz val="11"/>
        <color theme="1"/>
        <rFont val="Calibri"/>
        <family val="2"/>
        <scheme val="minor"/>
      </rPr>
      <t>".</t>
    </r>
  </si>
  <si>
    <t xml:space="preserve">Indirecte schade is onder Nederlands recht geen afgebakend begrip.
Aanbestedende dienst kan akkoord gaan ten aanzien van aansprakelijkheid als bedoeld in artikel 26.3 is voor Opdrachtgever met een limitering tot een bedrag van € 1.250.000,- per gebeurtenis en € 2.500.000,- per jaar.
</t>
  </si>
  <si>
    <t xml:space="preserve">Bevestigd.
Het is niet bedoeling van de Aanbestedende dienst om middels deze eis COM-03 financieringscontructies van Opdrachtnemer te kunnen verkrijgen anders dan zoals die door de Software fabrikant of door diens aangewezen distributeur worden aangeboden.
 </t>
  </si>
  <si>
    <t xml:space="preserve">Deels akkoord.
Wanneer een reeks aan informatie opgevraagd wordt dan is een downloadbare Excel file (of CSV) afdoende en hoeft van deze output geen PDF in het portaal beschikbaar te zijn. (Voorbeeld: Factuur details voor alle facturen in de afgelopen maand). Indien het echter om één concreet document gaat, dan is daarnaast de mogelijkheid om dit als PDF te donwloaden nodig. (Voorbeeld: één specifieke factuur).
</t>
  </si>
  <si>
    <t xml:space="preserve">Om te borgen dat er geen onnodige administratieve last van de inschrijvers wordt vereist, verzoeken wij u om de volgende onderdelen te verwijderen:
•	Productnummer/benaming (staat immers ook in de omschrijving in omschrijving) 
•	versie, 
•	aantal gebruiksrechten per licentie, 
•	eenheid gebruiksrechten, 
•	Markering, 
•	datum bestelling, 
•	opzegtermijn, 
•	prijs,
•	Periode waarover periodieke kosten in rekening worden gebracht
•	kopieën van ondertekende licentieovereenkomsten
Gaat u hiermee akkoord? Zo niet, dan verzoeken wij u om dit uitvoerig te motiveren.
</t>
  </si>
  <si>
    <t xml:space="preserve">De toekenning van punten voor Kwaliteit is beschreven in Hfd 5.2. 
De’fictieve waarde van kwaliteit’ wordt berekend door het aantal toegekende punten te vermeningvuldigen met  €27,86 (zie: 5.5.1). 
De 'fictieve inschrijprijzen' zijn willekeurig gekozen ter illustratie, maar kunnen (nagenoeg) bereikt worden door bijvoorbeeld het indienen van:
A: 0,8%, 0,8%, €137,21
B: 1,25%, 0,89%, €116,64
De hoogst mogelijk 'fictieve inschrijfprijs' is €26.340,00 en ontstaat bij het indienen van 3,0%, 3,0% , €160,00.
</t>
  </si>
  <si>
    <t xml:space="preserve">Niet correct en niet akkoord.
Het laagst toegestane opslagpercentage is 0,1% (en niet 0,3%), zie blz 29, derde alinea van de Aanbestedingsleidraad. 
Aanbestedende dienst gaat ervan uit dat het verdienmodel van de broker niet louter bestaat uit een opslagpercentage op de licentieprijs die door opdrachtgever wordt vergoed, maar dat daarnaast mogelijk ook vergoedingen bestaan, die Software fabrikanten voor hun distributierol aan Inschrijvers toekennen. Daarnaast is er voor de optionele Consultancy een afzonderlijk uurtarief en behoeft deze dienst niet gefinancieerd te worden uit de opslagpercentages.
</t>
  </si>
  <si>
    <t xml:space="preserve">U eist dat inschrijvers voor Microsoft acteren op het niveau van Licensing Solution Provider (LSP). Echter om te borgen dat inschrijvers de juiste licenties kunnen leveren, verzoeken wij u om dit te wijzigen naar “inschrijvers als License Solution Provider zijn gecertificeerd en dat zij zonder een onderaannemer kunnen factureren”. Gaat u hiermee akkoord? Zo niet, dan verzoeken wij u om dit te motiveren.
</t>
  </si>
  <si>
    <r>
      <t>Aanbestedende dienst verlangt een rechtsgeldige ondertekening.
Zie Aanbestedingsleidraad, blz 15, punten 14 t/m 14, en in het bijzonder: "</t>
    </r>
    <r>
      <rPr>
        <i/>
        <sz val="11"/>
        <color theme="1"/>
        <rFont val="Calibri"/>
        <family val="2"/>
        <scheme val="minor"/>
      </rPr>
      <t>Onder rechtsgeldige ondertekening wordt voorts verstaan een rechtsgeldige gekwalificeerde elektronische handtekening of een rechtsgeldige ‘natte’ handtekening, waarna de betreffende documenten zijn gescand.</t>
    </r>
    <r>
      <rPr>
        <sz val="11"/>
        <color theme="1"/>
        <rFont val="Calibri"/>
        <family val="2"/>
        <scheme val="minor"/>
      </rPr>
      <t xml:space="preserve">".
Adobe Sign ondersteunt ook andere vormen van elektronisch ondertekenen, maar in deze aanbesteding mag alleen een gekwalificeerde elektronische handtekening als alternatief van een natte handtekening worden toegepast.
</t>
    </r>
  </si>
  <si>
    <t xml:space="preserve">Inschrijver wil aanbestedende dienst graag een zo helder en compleet mogelijke beschrijving voorleggen, daarom wil inschrijver vragen om het maximaal aantal A4 op te hogen naar maximaal 8 pagina's. Graag uw akkoord?
</t>
  </si>
  <si>
    <t xml:space="preserve">Ja, dat mag.
Zulke ene referentie-opdracht beschrijving dient dan te voldoen aan al het gestelde t.a.v. elke van de drie kerncompetenties in Hfd 4.3.2 van de Aanbestedingsleidraad.
</t>
  </si>
  <si>
    <t xml:space="preserve">De Aanbestedende Dienst benoemt in artikel 2.2 dat de Concept Raamovereenkomst prevaleert op de Nota van Inlichtingen. Kan de Aanbestedende Dienst bevestigen dat eventuele wijzigingen die voortvloeien uit de Nota van Inlichtingen voor wat betreft de Concept Raamovereenkomst, direct in de Concept Raamovereenkomst verwerkt worden?
</t>
  </si>
  <si>
    <t>Acceptatie in het licht van deze raamovereenkomst ziet op het in ontvangst nemen van de juistheid en volledigheid van het type en aantal overeengekomen licenties per nadere opdracht. Indien de levering van de licenties op de overeengekomen wijze heeft plaatsgevonden zal provincie Utrecht de factuur conform de overeengekomen betalingstemijn betalen. Deze controle zal binnen 7 kalenderdagen zijn uitgevoerd door de provincie Utrecht (zie ook het antwoord op vraag 48).</t>
  </si>
  <si>
    <t xml:space="preserve">Een ongelimiteerde aansprakelijkheid is een niet calculeerbaar bedrijfsrisico dat redelijkerwijs niet kan worden geaccepteerd.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is niet de eigenaar van de te leveren software en kan dus ook niet garanderen dat de Software geen inbreuk maakt op de intellectuele eigendomsrechten van derden. Dit ligt buiten de invloedssfeer van Gegadigde. Gegadigde verzoekt deze bepaling buiten toepassing te verklaren zodat aansprakelijkheid op grond van inbreuk op intellectuele eigendomsrechten wordt gelimiteerd door het maximum zoals genoemd in 26.3 ARBIT. Indien de aanbestedende dienst deze bepalingen niet buiten toepassing verklaart, verzoekt gegadigde om een toelichting en eventueel een alternatief voorstel te doen (bijvoorbeeld door opneming van een (acceptabel) maximum aansprakelijkheidsbedrag) dat recht doet aan de positie van partijen. Graag uw reactie?
</t>
  </si>
  <si>
    <t>Gegadigde verzoekt de aanbestedende dienst te bevestigen dat deze bepalingen niet van toepassing zijn ter zake de in deze aanbesteding verzochte leveringen. Indien de aanbestedende dienst dit niet kan bevestigen, verzoekt gegadigde om dit toe te lichten
.</t>
  </si>
  <si>
    <t xml:space="preserve">Artikel 47 benoemt dat Opdrachtgever te allen tijde aanspraak heeft op dat Leverancier in Escrow voorziet, ook indien dat aanvankelijk niet is overeengekomen.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
</t>
  </si>
  <si>
    <t>Niet akkoord. Op deze wijze is de provincie Utrecht onvoldoende beschermd tegen mogelijke claims van derden als gevolg van het gebruik van softwarelicenties die onder deze raamovereenkomst worden geleverd. Daarbij speelt ook mee dat de provincie gebonden zal zijn aan de end-user agreements die door de softwarefabrikant worden opgelegd. Daarmee ontstaat mogelijkerwijs een onevenredige risicoverdeling bij mogelijke inbreuken op het intellectueel eigendomsrecht van derden. Intermediair is niet enkel een tussenschakel om vraag en aanbod bij elkaar te brengen, maar heeft ook een verantwoordelijkheid om gedegen softwarelicenties aan te bieden onder de raamovereenkomst . Bovendien zal in voorkomend geval, waarbij sprake is van schending van een intellectueel eigendomsrecht van een derde, rekening worden gehouden met de toerekenbaarheid van de betreffende inbreuk die is ontstaan. Aanbestedende dienst is bereid om ten aanzien van aansprakelijkheid als bedoeld in artikel 26.4 sub c in te stemmen met een limitering tot een bedrag van € 1.250.000,- per gebeurtenis en € 2.500.000,- per jaar.</t>
  </si>
  <si>
    <t xml:space="preserve">De mogelijke aansprakelijkheid wordt beperkt in artikel 26.2 ARBIT.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
</t>
  </si>
  <si>
    <t>Akkoord. Artikel 16 ARBIT-2018 vervalt. Dit zal worden verwerkt bij het opstellen van de definitieve raamovereenkomst.</t>
  </si>
  <si>
    <t>Artikel 5.5 (concept) raamovereenkomst voorziet reeds in het moment van facturen, te weten na levering. Dit betekent dat intermediair mag factureren na levering van de betreffende softwarelicenties aan de provincie Utrecht. De betalingstermijn bedraagt 30 kalenderdagen na ontvangt van de factuur.</t>
  </si>
  <si>
    <t>De ARBIT-2018 bestaat uit een algemene en bijzondere bepalingen. U dient deze bepalingen in samenhang met elkaar te lezen. Artikel 43 ARBIT-2018 voorziet in de aard en inhoud van het gebruiksrecht, waaruit ook blijkt dat er geen eigendomsoverdracht plaatsvindt.</t>
  </si>
  <si>
    <t xml:space="preserve">Na beeindinging van de raamovereenkomst worden de nadere overeenkomsten (opdrachten) in beginsel uitgediend volgens de overeengekomen looptijd van de nadere overeenkomst. Mochten zich omstandigheden voordoen die , naast het voortijdig beeindigen van de raamovereenkomst,  tevens effect hebben op de nadere overeenkomsten dan heeft de provincie Utrecht de mogelijkheid om ook de nadere overeenkomst voortijdig te beeindigen. De verwachting is dat het beeindigen van de raamovereenkomst geen effect zal hebben op het uitdienen van de nadere overeenkomst. </t>
  </si>
  <si>
    <t xml:space="preserve">Kan de Aanbestedende Dienst bevestigen dat de End-user Agreement voorwaarden/licentievoorwaarden/SaaS voorwaarden van de fabrikant gelden als de prevalerende voorwaarden voor wat betreft het gebruik en het onderhoud van/op Standaard Software/SaaS?
</t>
  </si>
  <si>
    <t>De definitieve raamovereenkomst zal worden aangepast met de wijzigingen, die voortvloeien uit de Nota van inlichtingen. Het begrip 'dit document' in artikel 2.2 van de raamovereenkomst komt de betekenis toe van de definitieve raamovereenkomst, die door beide partijen wordt getekend.</t>
  </si>
  <si>
    <t>Akkoord
Artikel 11.1 vervalt.</t>
  </si>
  <si>
    <t xml:space="preserve">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Inschrijver verzoekt de aanbestedende dienst om de garantietermijn van 12 maanden niet op software producten van toepassing te laten zijn. Gaat de aanbestedende dienst hiermee akkoord?
</t>
  </si>
  <si>
    <t xml:space="preserve">Niet akkoord. 
Artikel 12 ARBIT-2018 dient in samenhang met artikel 44 ARBIT-2018 te worden gelezen. Daarbij kan in de nadere overeenkomst per geval worden afgeweken van de ARBIT-2018, zodat bij het aangaan van de nadere overeenkomst duidelijke afspraken zijn gemaakt met betrekking tot conflicterende bepalingen (bv. ARBIT-2018 en de End-user agreement). </t>
  </si>
  <si>
    <t>Akkoord.
Zie antwoord vraag 18</t>
  </si>
  <si>
    <t xml:space="preserve">Deze artikelen limiteren de aansprakelijkheid (voor zover persoons- en zaakschade EN de daaruit voortvloeiende schade betreft) tot een bedrag van € 1.250.000 per gebeurtenis. Hier wordt echter geen vermelding gemaakt van limitering van aansprakelijkheid per contractjaar/kalenderjaar. Inschrijver verzoekt de aanbestedende dienst derhalve om de aansprakelijkheid per contractjaar te limiteren tot 2.500.000 EUR. Inschrijver zou anderszins een ongelimiteerde aansprakelijkheid accepteren. Gaat de aanbestedende dienst hiermee akkoord?
</t>
  </si>
  <si>
    <t xml:space="preserve">Dit artikel beperkt aansprakelijkheid - waarvan niet persoons- en zaakschade en de daaruit voortvloeiende schade - tot maximaal 4 maal de hoogte van de vergoeding per gebeurtenis. Artikel 26 ARBIT 2018 noemt echter geen limitering van aansprakelijkheid voor zover indirecte schade. Omdat een aanvaarding van indirecte schade zou resulteren in een ongelimiteerde aansprakelijkheid verzoekt inschrijver de aanbestedende dienst om aansprakelijkheid te beperken tot directe schade. Gaat de aanbestedende dienst hiermee akkoord?
</t>
  </si>
  <si>
    <t xml:space="preserve">Dit artikel noemt het na beëindiging van de overeenkomst tussen de opdrachtgever en de opdrachtnemer voortduren van bepalingen omtrent geheimhouding, garanties en aansprakelijkheid. Bepalingen omtrent geheimhouding welke niet in contractjaren worden gelimiteerd zijn volgens inschrijver niet rechtmatig. Gaat de aanbestedende dienst akkoord met het tot 3 jaren na beëindiging van de overeenkomst voortduren van de geheimhoudingsverplichting?
</t>
  </si>
  <si>
    <t xml:space="preserve">Niet akkoord. 
Opdrachtnemer dient ook na afloop van de raamovereenkomst ervoor in te staan dat wat hij geleverd heeft ook door de softwarefabrikant als geleverd beschouwd wordt. Dit dient ook na afloop van de raamovereenkomst het geval te zijn mede gelet op het feit dat ook nadere overeenkomst nog langer kunnen doorlopen, maar ook voor het geval schade ontstaat die gerelateerd is aan de betreffende (reeds geeindigde) raamovereenkomst. </t>
  </si>
  <si>
    <t>Inschrijver kan hiervoor een beroep doen op een Derde of inschrijven als combinatie (Zie tevens het antwoord op vraag 1.)</t>
  </si>
  <si>
    <t xml:space="preserve">Nee, er wordt niet vereist dat dit één portaal is. Het mag uit meerdere zelfstandige delen bestaan. Indien het portaal uit meerdere zelfstandige delen bestaat dient Inschrijver  in de in te dienen beschrijving ten aanzien van 5.3.1 en 5.3.2 (Aanbestedingsleidraad, gunningscriterium Kwaliteit) duidelijk te maken hoe die opdeling is en welke consequenties deze opdeling heeft voor Opdrachtgever.
</t>
  </si>
  <si>
    <t xml:space="preserve">De leverancier bepaalt de contract vormen en ook de facturatiemogelijkheden. Uiteraard kunnen wij bemiddelen indien deze facturatie-eisen niet aan de wens van de Provincie voldoen. Gaat u hiermee akkoord?
</t>
  </si>
  <si>
    <t>Niet akkoord.
Inschrijver kan hiervoor een beroep doen op een Derde of inschrijven als combinatie (Zie tevens het antwoord op vraag 1.)</t>
  </si>
  <si>
    <t>Uw aanname is onjuist, althans, in uitzonderlijke gevallen. 
Zie antwoord op vraag 1</t>
  </si>
  <si>
    <t>Niet akkoord.
Zie aantwoord bij vraag 4.</t>
  </si>
  <si>
    <t>Zie antwoord op vraag 2</t>
  </si>
  <si>
    <t xml:space="preserve">U geeft het volgende aan; ‘Bij facturatie wordt de originele offerte en factuur van de Software fabrikant c.q. van diens aangewezen distributeur ter controle bijgevoegd.’ Hier heeft inschrijver de volgende vraag/opmerking over. Inschrijver is contractueel (in voorkomende gevallen zelfs onder strikte geheimhouding/NDA) niet in de gelegenheid om per definitie de originele offerte mee te sturen. Dit geldt des te meer voor de factuur vanuit de fabrikant. Wij hebben uiteraard niets te verbergen maar deze werkwijze is helaas/simpelweg niet altijd haalbaar voor (iedere) inschrijver. Wij willen u dan ook vriendelijk verzoeken om deze eis aan te passen en dit steekproefsgewijs en/of op verzoek toe te passen. Kunt u hiermee akkoord gaan? Graag ontvangen uw onderbouwde reactie?
</t>
  </si>
  <si>
    <t xml:space="preserve">Inschrijver doet er alles aan om klachten te voorkomen. Indien er onverhoopt wel een klacht is, doet aanbestedende dienst er alles aan om deze zo snel mogelijk op te lossen. Wij zijn echter afhankelijk van onze leveranciers die in sommige gevallen in andere tijdzones zitten. 48 uur om een oplossing te bieden is in de meeste gevallen goed haalbaar maar wij willen vanwege de verschillende tijdzones een slag om de arm houden. Gaat u ermee akkoord dat wij binnen maximaal 72 uur een oplossing bieden?
</t>
  </si>
  <si>
    <t>De verplichting tot het afgeven van een kredietinstellingsgarantie in relatie tot deze opdracht is disproportioneel.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Het afgeven van een kredietinstellingsgarantie, met het oog op de onderlinge verhouding, zou een onevenredige zwaarte en risico vormen voor gegadigde. Derhalve verzoeken wij u met klem dit artikel buiten toepassing te verklaren. Graag uw akkoord?</t>
  </si>
  <si>
    <t xml:space="preserve">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u om artikel 17.5 ARBIT te laten vervallen. Indien de aanbestedende dienst deze bepalingen niet buiten toepassing verklaart, verzoekt gegadigde om een toelichting.
</t>
  </si>
  <si>
    <t>Facturering van “standaard software” geschiedt bij levering van de Prestatie.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van de Prestatie plaats te vinden. Om verwarring tegen te gaan verzoeken wij u om de zinsnede “of wanneer dat moment later gelegen is vanaf de datum van Acceptatie” te verwijderen. De betalingstermijn van 30 kalenderdagen begint (zoals normaliter) te lopen vanaf de datum van ontvangst van de factuur. Dit eveneens in lijn met het gestelde in de aanbestedingsstukken. Graag uw akkoord.</t>
  </si>
  <si>
    <t xml:space="preserve">Gegadigde acteert in de uitvoering van de onderhavige opdracht als intermediair en is in de dienstverlening richting de aanbestedende dienst afhankelijk van derden, te weten de software fabrikanten. Echter, verlangt u onder artikel 12.3, 12.7 en 44 onder a) van de ARBIT bijvoorbeeld wel van een leverancier een garantie dat deze de Prestatie tot vijf (5) jaar na datum van acceptatie/levering kan onderhouden.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12.3, 12.7 en 44 onder a) van de ARBIT niet zonder meer afgeven. Derhalve verzoeken wij u akkoord te gaan met de garanties zoals die geboden worden door de desbetreffende software fabrikanten welke zijn vastgelegd in de toepasselijke licentie, onderhouds- en contractvoorwaarden (EULA).
</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</si>
  <si>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binnen de betalingstermijn als opgenomen in Artikel 15.1 ARBIT. 
Graag verzoeken wij u de artikelen 11.1, 11.2, 11.4 en 11.5 ARBIT buiten toepassing te verklaren, danwel aan te passen in lijn met het bovenstaande. Graag uw reactie.</t>
  </si>
  <si>
    <t>Software fabrikanten dragen voor "standaard software" nimmer het eigendom over, maar verschaffen enkel een gebruiksrecht. Een gebruiksrecht ziet toe op het recht dat de aanbestedende dienst verkrijgt om gebruik te maken van de software van de software fabrikant. De aanbestedende dienst mag de software gebruiken, maar wordt géén eigenaar van de software, het eigendom blijft berusten bij de software fabrikant. Gegadigde vermoedt dat u onder dit artikel ook niet verstaat dat het eigendom van de software overgaat, maar dat er enkel een gebruiksrecht verschaft wordt. Graag uw bevestiging? Gegadigde verzoekt de aanbestedende dienst om artikel 7.2 ARBIT buiten toepassing verklaren.</t>
  </si>
  <si>
    <t xml:space="preserve">De Raamovereenkomst kan (optioneel) twee maal door Opdrachtgever worden verlengd voor de duur van 12 maanden. Een verlenging van een overeenkomst moet door alle betrokken partijen geaccepteerd worden. Er dient immers wilsovereenstemming tussen de betrokken partijen te zijn. Gegadigde verzoekt de aanbestedende dienst om 7.2 aan te vullen met dat Opdrachtnemer eveneens dient in te stemmen (wederzijdse instemming) met de ingeroepen mogelijkheid tot verlenging van de overeenkomst.
</t>
  </si>
  <si>
    <t xml:space="preserve">Aanbestedende Dienst benoemt dat enkel indien opportuun bij beëindiging van de Raamovereenkomst lopende nadere overeenkomsten worden uitgediend tot einde nadere opdracht. Gegadigde wenst te benadrukken dat het einde van de Raamovereenkomst niet automatisch leidt tot beëindiging van de nadere overeenkomsten die nog steeds lopen. De looptijd van de nadere overeenkomst kan immers de looptijd van de raamovereenkomst ruim overstijgen. Gegadigde volgt de Aanbestedende Dienst dan ook niet in haar bewoording dat bij einde van de raamovereenkomst lopende nadere overeenkomsten enkel uitgediend worden indien opportuun. Kan de Aanbestedende Dienst bevestigen dat nadere overeenkomsten worden uitgediend?
</t>
  </si>
  <si>
    <t xml:space="preserve">Niet akkoord
Opdrachtgever gaat er van uit dat een controle/audit niet frequent nodig is, maar wil zich op voorhand niet beperken tot een maximum. In voorkomend geval zal een audit 14 dagen van te voren worden aangekondigd.
</t>
  </si>
  <si>
    <t xml:space="preserve">Is onze aanname juist dat u hiermee alleen facturen direct van inschrijvers accepteert en niet de facturen van een onderaannemer?
</t>
  </si>
  <si>
    <r>
      <t>Deze eis wordt (vanwege doublure in nummering) omgenummerd naar OLP-09 en aangepast naar: "</t>
    </r>
    <r>
      <rPr>
        <i/>
        <sz val="11"/>
        <color theme="1"/>
        <rFont val="Calibri"/>
        <family val="2"/>
        <scheme val="minor"/>
      </rPr>
      <t>Opdrachtnemer brengt op alle aanvragen via e-mail een gedetailleerde offerte in pdf-formaat uit, met een duidelijke vermelding van de productnummers,  -benamingen en omschrijvingen alsmede de prijzen. Opdrachtnemer vermeldt óf de prijzen van de Software fabrikant en op een afzonderlijke regel het (totale) opslagbedrag berekend op basis van het desbetreffende opslagpercentage, óf de prijzen met daarin al verwerkt  het opslagbedrag berekend op basis van het desbetreffende opslag percentage bovenop de prijzen van de Software fabrikant. Indien de verwachte offertedatum niet gehaald kan worden, dan wordt Opdrachtgever hiervan per ommegaande via e-mail op de hoogte gebracht, onder vermelding van de reden.</t>
    </r>
    <r>
      <rPr>
        <sz val="11"/>
        <color theme="1"/>
        <rFont val="Calibri"/>
        <family val="2"/>
        <scheme val="minor"/>
      </rPr>
      <t xml:space="preserve">"
</t>
    </r>
  </si>
  <si>
    <t xml:space="preserve">U eist dat inschrijvers tevens bestellingen van Standaardsoftware kunnen afsluiten die met een creditcard voldaan kunnen worden. Wij verzoeken u om deze eis te verwijderen. Gaat u hiermee akkoord? Zo niet, dan verzoeken wij u om aan te geven bij welke licenties dit plaats vindt en hoe vaak gemiddeld per maand?
</t>
  </si>
  <si>
    <t>Dit artikel noemt dat de opdrachtgever niet gehouden is haar betalingsverplichting te voldoen, indien zij het product/de dienstverlening (nog) niet heeft geaccepteerd. Art. 11.2 ARBIT 2018 noemt een acceptatietermijn van 30 dagen na op -/aflevering door de opdrachtnemer. Inschrijver ziet deze termijn als disproportioneel en niet gebruikelijk in de IT branche. Inschrijver verzoekt de aanbestedende dienst deze termijn te verkorten naar een termijn van 7 dagen na op -/aflevering. Gaat de aanbestedende dienst hiermee akkoord?</t>
  </si>
  <si>
    <t>Dit artikel noemt aansprakelijkheid en garanties welke opdrachtnemer in het kader van de overeenkomst aan de opdrachtgever als zijnde bepalingen welke na beëindiging van de overeenkomst voortduren. Inschrijver verzoekt de aanbestedende dienst om deze bepalingen niet langer dan de overeengekomen looptijd van de overeenkomst voort te laten duren. Inschrijver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</si>
  <si>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Russische betrokkenheid uitvoering contract</t>
  </si>
  <si>
    <t xml:space="preserve">Op basis van EU Verordening (EU) 2022/576 van de Raad van 8 april 2022 tot wijziging van Verordening (EU) 833/2014 van 31 juli 2014  dient bij de uitvoering van de (concessie)overeenkomst, die op basis van deze aanbesteding wordt gesloten voor een bedrag dat de drempels van artikel 5 duodecies van die Verordening overschrijdt, geen Russische betrokkenheid te zijn zoals bedoeld in voornoemde Verordening. </t>
  </si>
  <si>
    <t>Algemeen</t>
  </si>
  <si>
    <r>
      <t xml:space="preserve">Om voor gunning in aanmerking te komen dient Inschrijver de als bijlage 10 opgenomen verklaring rechtsgeldig op te maken en te ondertekenen, bij gebreke waarvan de inschrijving terzijde zal worden gelegd. Indien bevoegdheid van degene die de verklaring tekent niet is af te leiden uit het uittreksel van de KvK, dient hiertoe een rechtsgeldig opgemaakte volmacht van Inschrijver bij de verklaring mede overgelegd te worden.
Meer informatie hierover vindt u in de bijgesloten </t>
    </r>
    <r>
      <rPr>
        <b/>
        <sz val="11"/>
        <color theme="1"/>
        <rFont val="Calibri"/>
        <family val="2"/>
        <scheme val="minor"/>
      </rPr>
      <t>"Toelichting verklaring Russische betrokkenheid uitvoering contract"</t>
    </r>
    <r>
      <rPr>
        <sz val="11"/>
        <color theme="1"/>
        <rFont val="Calibri"/>
        <family val="2"/>
        <scheme val="minor"/>
      </rPr>
      <t xml:space="preserve"> (Pdf) De verklaring zelf is bijgesloten als "</t>
    </r>
    <r>
      <rPr>
        <b/>
        <sz val="11"/>
        <color theme="1"/>
        <rFont val="Calibri"/>
        <family val="2"/>
        <scheme val="minor"/>
      </rPr>
      <t xml:space="preserve">Bijlage 10 Verklaring Russische betrokkenheid tijdens aanbesteding DEF versie september 2022" </t>
    </r>
    <r>
      <rPr>
        <sz val="11"/>
        <color theme="1"/>
        <rFont val="Calibri"/>
        <family val="2"/>
        <scheme val="minor"/>
      </rPr>
      <t xml:space="preserve"> (Word)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</si>
</sst>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xf>
    <xf numFmtId="0" fontId="0" fillId="0" borderId="0" xfId="0" applyAlignment="1">
      <alignment vertical="top" wrapText="1"/>
    </xf>
    <xf numFmtId="0" fontId="0"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zoomScaleNormal="100" workbookViewId="0">
      <selection activeCell="E2" sqref="E2"/>
    </sheetView>
  </sheetViews>
  <sheetFormatPr defaultColWidth="9.21875" defaultRowHeight="14.4" x14ac:dyDescent="0.3"/>
  <cols>
    <col min="1" max="1" width="9.21875" style="1"/>
    <col min="2" max="2" width="9.44140625" style="1" bestFit="1" customWidth="1"/>
    <col min="3" max="3" width="26.109375" style="2" customWidth="1"/>
    <col min="4" max="5" width="75.77734375" style="2" customWidth="1"/>
    <col min="6" max="16384" width="9.21875" style="1"/>
  </cols>
  <sheetData>
    <row r="1" spans="1:5" x14ac:dyDescent="0.3">
      <c r="A1" s="1" t="s">
        <v>0</v>
      </c>
      <c r="B1" s="1" t="s">
        <v>1</v>
      </c>
      <c r="C1" s="2" t="s">
        <v>2</v>
      </c>
      <c r="D1" s="2" t="s">
        <v>3</v>
      </c>
      <c r="E1" s="2" t="s">
        <v>4</v>
      </c>
    </row>
    <row r="2" spans="1:5" ht="144" x14ac:dyDescent="0.3">
      <c r="A2" s="1">
        <v>0</v>
      </c>
      <c r="B2" s="1" t="s">
        <v>163</v>
      </c>
      <c r="C2" s="2" t="s">
        <v>161</v>
      </c>
      <c r="D2" s="2" t="s">
        <v>162</v>
      </c>
      <c r="E2" s="2" t="s">
        <v>164</v>
      </c>
    </row>
    <row r="3" spans="1:5" ht="86.4" x14ac:dyDescent="0.3">
      <c r="A3" s="1">
        <v>1</v>
      </c>
      <c r="B3" s="1" t="s">
        <v>5</v>
      </c>
      <c r="C3" s="2" t="s">
        <v>6</v>
      </c>
      <c r="D3" s="2" t="s">
        <v>7</v>
      </c>
      <c r="E3" s="2" t="s">
        <v>100</v>
      </c>
    </row>
    <row r="4" spans="1:5" ht="72" x14ac:dyDescent="0.3">
      <c r="A4" s="1">
        <f>A3+1</f>
        <v>2</v>
      </c>
      <c r="B4" s="1" t="s">
        <v>5</v>
      </c>
      <c r="C4" s="2" t="s">
        <v>8</v>
      </c>
      <c r="D4" s="2" t="s">
        <v>9</v>
      </c>
      <c r="E4" s="2" t="s">
        <v>108</v>
      </c>
    </row>
    <row r="5" spans="1:5" ht="72" x14ac:dyDescent="0.3">
      <c r="A5" s="1">
        <f t="shared" ref="A5:A55" si="0">A4+1</f>
        <v>3</v>
      </c>
      <c r="B5" s="1" t="s">
        <v>5</v>
      </c>
      <c r="C5" s="2" t="s">
        <v>10</v>
      </c>
      <c r="D5" s="2" t="s">
        <v>11</v>
      </c>
      <c r="E5" s="2" t="s">
        <v>67</v>
      </c>
    </row>
    <row r="6" spans="1:5" ht="144" x14ac:dyDescent="0.3">
      <c r="A6" s="1">
        <f t="shared" si="0"/>
        <v>4</v>
      </c>
      <c r="B6" s="1" t="s">
        <v>5</v>
      </c>
      <c r="C6" s="2" t="s">
        <v>12</v>
      </c>
      <c r="D6" s="2" t="s">
        <v>145</v>
      </c>
      <c r="E6" s="2" t="s">
        <v>101</v>
      </c>
    </row>
    <row r="7" spans="1:5" ht="187.2" x14ac:dyDescent="0.3">
      <c r="A7" s="1">
        <f t="shared" si="0"/>
        <v>5</v>
      </c>
      <c r="B7" s="1" t="s">
        <v>13</v>
      </c>
      <c r="C7" s="2" t="s">
        <v>14</v>
      </c>
      <c r="D7" s="2" t="s">
        <v>15</v>
      </c>
      <c r="E7" s="2" t="s">
        <v>68</v>
      </c>
    </row>
    <row r="8" spans="1:5" ht="86.4" x14ac:dyDescent="0.3">
      <c r="A8" s="1">
        <f t="shared" si="0"/>
        <v>6</v>
      </c>
      <c r="B8" s="1" t="s">
        <v>16</v>
      </c>
      <c r="C8" s="2" t="s">
        <v>17</v>
      </c>
      <c r="D8" s="2" t="s">
        <v>18</v>
      </c>
      <c r="E8" s="2" t="s">
        <v>59</v>
      </c>
    </row>
    <row r="9" spans="1:5" ht="72" x14ac:dyDescent="0.3">
      <c r="A9" s="1">
        <f t="shared" si="0"/>
        <v>7</v>
      </c>
      <c r="B9" s="1" t="s">
        <v>13</v>
      </c>
      <c r="C9" s="2" t="s">
        <v>19</v>
      </c>
      <c r="D9" s="2" t="s">
        <v>20</v>
      </c>
      <c r="E9" s="2" t="s">
        <v>69</v>
      </c>
    </row>
    <row r="10" spans="1:5" ht="100.8" x14ac:dyDescent="0.3">
      <c r="A10" s="1">
        <f t="shared" si="0"/>
        <v>8</v>
      </c>
      <c r="B10" s="1" t="s">
        <v>13</v>
      </c>
      <c r="C10" s="2" t="s">
        <v>21</v>
      </c>
      <c r="D10" s="2" t="s">
        <v>146</v>
      </c>
      <c r="E10" s="2" t="s">
        <v>61</v>
      </c>
    </row>
    <row r="11" spans="1:5" ht="72" x14ac:dyDescent="0.3">
      <c r="A11" s="1">
        <f t="shared" si="0"/>
        <v>9</v>
      </c>
      <c r="B11" s="1" t="s">
        <v>13</v>
      </c>
      <c r="C11" s="2" t="s">
        <v>22</v>
      </c>
      <c r="D11" s="2" t="s">
        <v>23</v>
      </c>
      <c r="E11" s="2" t="s">
        <v>62</v>
      </c>
    </row>
    <row r="12" spans="1:5" ht="57.6" x14ac:dyDescent="0.3">
      <c r="A12" s="1">
        <f t="shared" si="0"/>
        <v>10</v>
      </c>
      <c r="B12" s="1" t="s">
        <v>13</v>
      </c>
      <c r="C12" s="2" t="s">
        <v>24</v>
      </c>
      <c r="D12" s="2" t="s">
        <v>140</v>
      </c>
      <c r="E12" s="4" t="s">
        <v>144</v>
      </c>
    </row>
    <row r="13" spans="1:5" ht="158.4" x14ac:dyDescent="0.3">
      <c r="A13" s="1">
        <f t="shared" si="0"/>
        <v>11</v>
      </c>
      <c r="B13" s="1" t="s">
        <v>13</v>
      </c>
      <c r="C13" s="2" t="s">
        <v>25</v>
      </c>
      <c r="D13" s="2" t="s">
        <v>26</v>
      </c>
      <c r="E13" s="2" t="s">
        <v>70</v>
      </c>
    </row>
    <row r="14" spans="1:5" ht="86.4" x14ac:dyDescent="0.3">
      <c r="A14" s="1">
        <f t="shared" si="0"/>
        <v>12</v>
      </c>
      <c r="B14" s="1" t="s">
        <v>13</v>
      </c>
      <c r="C14" s="2" t="s">
        <v>27</v>
      </c>
      <c r="D14" s="2" t="s">
        <v>28</v>
      </c>
      <c r="E14" s="3" t="s">
        <v>139</v>
      </c>
    </row>
    <row r="15" spans="1:5" ht="72" x14ac:dyDescent="0.3">
      <c r="A15" s="1">
        <f t="shared" si="0"/>
        <v>13</v>
      </c>
      <c r="B15" s="1" t="s">
        <v>13</v>
      </c>
      <c r="C15" s="2" t="s">
        <v>29</v>
      </c>
      <c r="D15" s="2" t="s">
        <v>30</v>
      </c>
      <c r="E15" s="2" t="s">
        <v>63</v>
      </c>
    </row>
    <row r="16" spans="1:5" ht="115.2" x14ac:dyDescent="0.3">
      <c r="A16" s="1">
        <f t="shared" si="0"/>
        <v>14</v>
      </c>
      <c r="B16" s="1" t="s">
        <v>72</v>
      </c>
      <c r="C16" s="1" t="s">
        <v>73</v>
      </c>
      <c r="D16" s="2" t="s">
        <v>121</v>
      </c>
      <c r="E16" s="2" t="s">
        <v>102</v>
      </c>
    </row>
    <row r="17" spans="1:5" ht="288" x14ac:dyDescent="0.3">
      <c r="A17" s="1">
        <f t="shared" si="0"/>
        <v>15</v>
      </c>
      <c r="B17" s="1" t="s">
        <v>72</v>
      </c>
      <c r="C17" s="1" t="s">
        <v>74</v>
      </c>
      <c r="D17" s="2" t="s">
        <v>75</v>
      </c>
      <c r="E17" s="2" t="s">
        <v>103</v>
      </c>
    </row>
    <row r="18" spans="1:5" ht="57.6" x14ac:dyDescent="0.3">
      <c r="A18" s="1">
        <f t="shared" si="0"/>
        <v>16</v>
      </c>
      <c r="B18" s="1" t="s">
        <v>72</v>
      </c>
      <c r="C18" s="1" t="s">
        <v>76</v>
      </c>
      <c r="D18" s="2" t="s">
        <v>120</v>
      </c>
      <c r="E18" s="2" t="s">
        <v>104</v>
      </c>
    </row>
    <row r="19" spans="1:5" ht="259.2" x14ac:dyDescent="0.3">
      <c r="A19" s="1">
        <f t="shared" si="0"/>
        <v>17</v>
      </c>
      <c r="B19" s="1" t="s">
        <v>72</v>
      </c>
      <c r="C19" s="1" t="s">
        <v>77</v>
      </c>
      <c r="D19" s="2" t="s">
        <v>119</v>
      </c>
      <c r="E19" s="2" t="s">
        <v>122</v>
      </c>
    </row>
    <row r="20" spans="1:5" ht="302.39999999999998" x14ac:dyDescent="0.3">
      <c r="A20" s="1">
        <f t="shared" si="0"/>
        <v>18</v>
      </c>
      <c r="B20" s="1" t="s">
        <v>72</v>
      </c>
      <c r="C20" s="1" t="s">
        <v>78</v>
      </c>
      <c r="D20" s="2" t="s">
        <v>123</v>
      </c>
      <c r="E20" s="2" t="s">
        <v>60</v>
      </c>
    </row>
    <row r="21" spans="1:5" ht="158.4" x14ac:dyDescent="0.3">
      <c r="A21" s="1">
        <f t="shared" si="0"/>
        <v>19</v>
      </c>
      <c r="B21" s="1" t="s">
        <v>72</v>
      </c>
      <c r="C21" s="1" t="s">
        <v>79</v>
      </c>
      <c r="D21" s="2" t="s">
        <v>148</v>
      </c>
      <c r="E21" s="2" t="s">
        <v>105</v>
      </c>
    </row>
    <row r="22" spans="1:5" ht="129.6" x14ac:dyDescent="0.3">
      <c r="A22" s="1">
        <f t="shared" si="0"/>
        <v>20</v>
      </c>
      <c r="B22" s="1" t="s">
        <v>72</v>
      </c>
      <c r="C22" s="1" t="s">
        <v>80</v>
      </c>
      <c r="D22" s="2" t="s">
        <v>147</v>
      </c>
      <c r="E22" s="2" t="s">
        <v>124</v>
      </c>
    </row>
    <row r="23" spans="1:5" ht="158.4" x14ac:dyDescent="0.3">
      <c r="A23" s="1">
        <f t="shared" si="0"/>
        <v>21</v>
      </c>
      <c r="B23" s="1" t="s">
        <v>72</v>
      </c>
      <c r="C23" s="1" t="s">
        <v>81</v>
      </c>
      <c r="D23" s="2" t="s">
        <v>149</v>
      </c>
      <c r="E23" s="2" t="s">
        <v>125</v>
      </c>
    </row>
    <row r="24" spans="1:5" ht="273.60000000000002" x14ac:dyDescent="0.3">
      <c r="A24" s="1">
        <f t="shared" si="0"/>
        <v>22</v>
      </c>
      <c r="B24" s="1" t="s">
        <v>72</v>
      </c>
      <c r="C24" s="1" t="s">
        <v>82</v>
      </c>
      <c r="D24" s="2" t="s">
        <v>83</v>
      </c>
      <c r="E24" s="2" t="s">
        <v>84</v>
      </c>
    </row>
    <row r="25" spans="1:5" ht="187.2" x14ac:dyDescent="0.3">
      <c r="A25" s="1">
        <f t="shared" si="0"/>
        <v>23</v>
      </c>
      <c r="B25" s="1" t="s">
        <v>72</v>
      </c>
      <c r="C25" s="1" t="s">
        <v>85</v>
      </c>
      <c r="D25" s="2" t="s">
        <v>150</v>
      </c>
      <c r="E25" s="2" t="s">
        <v>86</v>
      </c>
    </row>
    <row r="26" spans="1:5" ht="288" x14ac:dyDescent="0.3">
      <c r="A26" s="1">
        <f t="shared" si="0"/>
        <v>24</v>
      </c>
      <c r="B26" s="1" t="s">
        <v>72</v>
      </c>
      <c r="C26" s="1" t="s">
        <v>87</v>
      </c>
      <c r="D26" s="2" t="s">
        <v>151</v>
      </c>
      <c r="E26" s="2" t="s">
        <v>118</v>
      </c>
    </row>
    <row r="27" spans="1:5" ht="129.6" x14ac:dyDescent="0.3">
      <c r="A27" s="1">
        <f t="shared" si="0"/>
        <v>25</v>
      </c>
      <c r="B27" s="1" t="s">
        <v>72</v>
      </c>
      <c r="C27" s="1" t="s">
        <v>88</v>
      </c>
      <c r="D27" s="2" t="s">
        <v>152</v>
      </c>
      <c r="E27" s="2" t="s">
        <v>126</v>
      </c>
    </row>
    <row r="28" spans="1:5" ht="100.8" x14ac:dyDescent="0.3">
      <c r="A28" s="1">
        <f t="shared" si="0"/>
        <v>26</v>
      </c>
      <c r="B28" s="1" t="s">
        <v>72</v>
      </c>
      <c r="C28" s="1" t="s">
        <v>89</v>
      </c>
      <c r="D28" s="2" t="s">
        <v>153</v>
      </c>
      <c r="E28" s="2" t="s">
        <v>106</v>
      </c>
    </row>
    <row r="29" spans="1:5" ht="144" x14ac:dyDescent="0.3">
      <c r="A29" s="1">
        <f t="shared" si="0"/>
        <v>27</v>
      </c>
      <c r="B29" s="1" t="s">
        <v>72</v>
      </c>
      <c r="C29" s="1" t="s">
        <v>90</v>
      </c>
      <c r="D29" s="2" t="s">
        <v>154</v>
      </c>
      <c r="E29" s="2" t="s">
        <v>127</v>
      </c>
    </row>
    <row r="30" spans="1:5" ht="72" x14ac:dyDescent="0.3">
      <c r="A30" s="1">
        <f t="shared" si="0"/>
        <v>28</v>
      </c>
      <c r="B30" s="1" t="s">
        <v>72</v>
      </c>
      <c r="C30" s="1" t="s">
        <v>91</v>
      </c>
      <c r="D30" s="2" t="s">
        <v>128</v>
      </c>
      <c r="E30" s="2" t="s">
        <v>92</v>
      </c>
    </row>
    <row r="31" spans="1:5" ht="72" x14ac:dyDescent="0.3">
      <c r="A31" s="1">
        <f t="shared" si="0"/>
        <v>29</v>
      </c>
      <c r="B31" s="1" t="s">
        <v>72</v>
      </c>
      <c r="C31" s="1" t="s">
        <v>93</v>
      </c>
      <c r="D31" s="2" t="s">
        <v>117</v>
      </c>
      <c r="E31" s="2" t="s">
        <v>129</v>
      </c>
    </row>
    <row r="32" spans="1:5" ht="72" x14ac:dyDescent="0.3">
      <c r="A32" s="1">
        <f t="shared" si="0"/>
        <v>30</v>
      </c>
      <c r="B32" s="1" t="s">
        <v>13</v>
      </c>
      <c r="C32" s="2" t="s">
        <v>31</v>
      </c>
      <c r="D32" s="2" t="s">
        <v>32</v>
      </c>
      <c r="E32" s="2" t="s">
        <v>155</v>
      </c>
    </row>
    <row r="33" spans="1:5" ht="43.2" x14ac:dyDescent="0.3">
      <c r="A33" s="1">
        <f t="shared" si="0"/>
        <v>31</v>
      </c>
      <c r="B33" s="1" t="s">
        <v>13</v>
      </c>
      <c r="C33" s="2" t="s">
        <v>33</v>
      </c>
      <c r="D33" s="2" t="s">
        <v>34</v>
      </c>
      <c r="E33" s="2" t="s">
        <v>138</v>
      </c>
    </row>
    <row r="34" spans="1:5" ht="43.2" x14ac:dyDescent="0.3">
      <c r="A34" s="1">
        <f t="shared" si="0"/>
        <v>32</v>
      </c>
      <c r="B34" s="1" t="s">
        <v>16</v>
      </c>
      <c r="C34" s="2" t="s">
        <v>35</v>
      </c>
      <c r="D34" s="2" t="s">
        <v>36</v>
      </c>
      <c r="E34" s="2" t="s">
        <v>60</v>
      </c>
    </row>
    <row r="35" spans="1:5" ht="43.2" x14ac:dyDescent="0.3">
      <c r="A35" s="1">
        <f t="shared" si="0"/>
        <v>33</v>
      </c>
      <c r="B35" s="1" t="s">
        <v>16</v>
      </c>
      <c r="C35" s="2" t="s">
        <v>37</v>
      </c>
      <c r="D35" s="2" t="s">
        <v>36</v>
      </c>
      <c r="E35" s="2" t="s">
        <v>60</v>
      </c>
    </row>
    <row r="36" spans="1:5" ht="43.2" x14ac:dyDescent="0.3">
      <c r="A36" s="1">
        <f t="shared" si="0"/>
        <v>34</v>
      </c>
      <c r="B36" s="1" t="s">
        <v>16</v>
      </c>
      <c r="C36" s="2" t="s">
        <v>38</v>
      </c>
      <c r="D36" s="2" t="s">
        <v>36</v>
      </c>
      <c r="E36" s="2" t="s">
        <v>60</v>
      </c>
    </row>
    <row r="37" spans="1:5" ht="57.6" x14ac:dyDescent="0.3">
      <c r="A37" s="1">
        <f t="shared" si="0"/>
        <v>35</v>
      </c>
      <c r="B37" s="1" t="s">
        <v>16</v>
      </c>
      <c r="C37" s="2" t="s">
        <v>39</v>
      </c>
      <c r="D37" s="2" t="s">
        <v>115</v>
      </c>
      <c r="E37" s="2" t="s">
        <v>60</v>
      </c>
    </row>
    <row r="38" spans="1:5" ht="57.6" x14ac:dyDescent="0.3">
      <c r="A38" s="1">
        <f t="shared" si="0"/>
        <v>36</v>
      </c>
      <c r="B38" s="1" t="s">
        <v>16</v>
      </c>
      <c r="C38" s="2" t="s">
        <v>40</v>
      </c>
      <c r="D38" s="2" t="s">
        <v>41</v>
      </c>
      <c r="E38" s="2" t="s">
        <v>116</v>
      </c>
    </row>
    <row r="39" spans="1:5" ht="144" x14ac:dyDescent="0.3">
      <c r="A39" s="1">
        <f t="shared" si="0"/>
        <v>37</v>
      </c>
      <c r="B39" s="1" t="s">
        <v>13</v>
      </c>
      <c r="C39" s="2" t="s">
        <v>42</v>
      </c>
      <c r="D39" s="2" t="s">
        <v>43</v>
      </c>
      <c r="E39" s="2" t="s">
        <v>114</v>
      </c>
    </row>
    <row r="40" spans="1:5" ht="144" x14ac:dyDescent="0.3">
      <c r="A40" s="1">
        <f t="shared" si="0"/>
        <v>38</v>
      </c>
      <c r="B40" s="1" t="s">
        <v>5</v>
      </c>
      <c r="C40" s="2" t="s">
        <v>44</v>
      </c>
      <c r="D40" s="2" t="s">
        <v>45</v>
      </c>
      <c r="E40" s="2" t="s">
        <v>111</v>
      </c>
    </row>
    <row r="41" spans="1:5" ht="144" x14ac:dyDescent="0.3">
      <c r="A41" s="1">
        <f t="shared" si="0"/>
        <v>39</v>
      </c>
      <c r="B41" s="1" t="s">
        <v>5</v>
      </c>
      <c r="C41" s="2" t="s">
        <v>46</v>
      </c>
      <c r="D41" s="2" t="s">
        <v>47</v>
      </c>
      <c r="E41" s="2" t="s">
        <v>112</v>
      </c>
    </row>
    <row r="42" spans="1:5" ht="86.4" x14ac:dyDescent="0.3">
      <c r="A42" s="1">
        <f t="shared" si="0"/>
        <v>40</v>
      </c>
      <c r="B42" s="1" t="s">
        <v>5</v>
      </c>
      <c r="C42" s="2" t="s">
        <v>48</v>
      </c>
      <c r="D42" s="2" t="s">
        <v>113</v>
      </c>
      <c r="E42" s="2" t="s">
        <v>141</v>
      </c>
    </row>
    <row r="43" spans="1:5" ht="72" x14ac:dyDescent="0.3">
      <c r="A43" s="1">
        <f t="shared" si="0"/>
        <v>41</v>
      </c>
      <c r="B43" s="1" t="s">
        <v>5</v>
      </c>
      <c r="C43" s="2" t="s">
        <v>49</v>
      </c>
      <c r="D43" s="2" t="s">
        <v>50</v>
      </c>
      <c r="E43" s="2" t="s">
        <v>64</v>
      </c>
    </row>
    <row r="44" spans="1:5" ht="201.6" x14ac:dyDescent="0.3">
      <c r="A44" s="1">
        <f t="shared" si="0"/>
        <v>42</v>
      </c>
      <c r="B44" s="1" t="s">
        <v>5</v>
      </c>
      <c r="C44" s="2" t="s">
        <v>51</v>
      </c>
      <c r="D44" s="2" t="s">
        <v>110</v>
      </c>
      <c r="E44" s="2" t="s">
        <v>65</v>
      </c>
    </row>
    <row r="45" spans="1:5" ht="100.8" x14ac:dyDescent="0.3">
      <c r="A45" s="1">
        <f t="shared" si="0"/>
        <v>43</v>
      </c>
      <c r="B45" s="1" t="s">
        <v>5</v>
      </c>
      <c r="C45" s="2" t="s">
        <v>52</v>
      </c>
      <c r="D45" s="2" t="s">
        <v>53</v>
      </c>
      <c r="E45" s="2" t="s">
        <v>109</v>
      </c>
    </row>
    <row r="46" spans="1:5" ht="43.2" x14ac:dyDescent="0.3">
      <c r="A46" s="1">
        <f t="shared" si="0"/>
        <v>44</v>
      </c>
      <c r="B46" s="1" t="s">
        <v>5</v>
      </c>
      <c r="C46" s="2" t="s">
        <v>54</v>
      </c>
      <c r="D46" s="2" t="s">
        <v>156</v>
      </c>
      <c r="E46" s="4" t="s">
        <v>142</v>
      </c>
    </row>
    <row r="47" spans="1:5" ht="158.4" x14ac:dyDescent="0.3">
      <c r="A47" s="1">
        <f t="shared" si="0"/>
        <v>45</v>
      </c>
      <c r="B47" s="1" t="s">
        <v>5</v>
      </c>
      <c r="C47" s="2" t="s">
        <v>55</v>
      </c>
      <c r="D47" s="2" t="s">
        <v>71</v>
      </c>
      <c r="E47" s="2" t="s">
        <v>157</v>
      </c>
    </row>
    <row r="48" spans="1:5" ht="72" x14ac:dyDescent="0.3">
      <c r="A48" s="1">
        <f t="shared" si="0"/>
        <v>46</v>
      </c>
      <c r="B48" s="1" t="s">
        <v>5</v>
      </c>
      <c r="C48" s="2" t="s">
        <v>56</v>
      </c>
      <c r="D48" s="2" t="s">
        <v>158</v>
      </c>
      <c r="E48" s="4" t="s">
        <v>143</v>
      </c>
    </row>
    <row r="49" spans="1:5" ht="100.8" x14ac:dyDescent="0.3">
      <c r="A49" s="1">
        <f t="shared" si="0"/>
        <v>47</v>
      </c>
      <c r="B49" s="1" t="s">
        <v>72</v>
      </c>
      <c r="C49" s="1" t="s">
        <v>94</v>
      </c>
      <c r="D49" s="2" t="s">
        <v>159</v>
      </c>
      <c r="E49" s="2" t="s">
        <v>130</v>
      </c>
    </row>
    <row r="50" spans="1:5" ht="129.6" x14ac:dyDescent="0.3">
      <c r="A50" s="1">
        <f t="shared" si="0"/>
        <v>48</v>
      </c>
      <c r="B50" s="1" t="s">
        <v>72</v>
      </c>
      <c r="C50" s="1" t="s">
        <v>95</v>
      </c>
      <c r="D50" s="2" t="s">
        <v>131</v>
      </c>
      <c r="E50" s="2" t="s">
        <v>132</v>
      </c>
    </row>
    <row r="51" spans="1:5" ht="115.2" x14ac:dyDescent="0.3">
      <c r="A51" s="1">
        <f t="shared" si="0"/>
        <v>49</v>
      </c>
      <c r="B51" s="1" t="s">
        <v>5</v>
      </c>
      <c r="C51" s="2" t="s">
        <v>57</v>
      </c>
      <c r="D51" s="2" t="s">
        <v>58</v>
      </c>
      <c r="E51" s="2" t="s">
        <v>66</v>
      </c>
    </row>
    <row r="52" spans="1:5" ht="115.2" x14ac:dyDescent="0.3">
      <c r="A52" s="1">
        <f t="shared" si="0"/>
        <v>50</v>
      </c>
      <c r="B52" s="1" t="s">
        <v>72</v>
      </c>
      <c r="C52" s="1" t="s">
        <v>96</v>
      </c>
      <c r="D52" s="2" t="s">
        <v>134</v>
      </c>
      <c r="E52" s="2" t="s">
        <v>133</v>
      </c>
    </row>
    <row r="53" spans="1:5" ht="115.2" x14ac:dyDescent="0.3">
      <c r="A53" s="1">
        <f t="shared" si="0"/>
        <v>51</v>
      </c>
      <c r="B53" s="1" t="s">
        <v>72</v>
      </c>
      <c r="C53" s="1" t="s">
        <v>97</v>
      </c>
      <c r="D53" s="2" t="s">
        <v>135</v>
      </c>
      <c r="E53" s="2" t="s">
        <v>107</v>
      </c>
    </row>
    <row r="54" spans="1:5" ht="100.8" x14ac:dyDescent="0.3">
      <c r="A54" s="1">
        <f t="shared" si="0"/>
        <v>52</v>
      </c>
      <c r="B54" s="1" t="s">
        <v>72</v>
      </c>
      <c r="C54" s="1" t="s">
        <v>98</v>
      </c>
      <c r="D54" s="2" t="s">
        <v>136</v>
      </c>
      <c r="E54" s="2" t="s">
        <v>99</v>
      </c>
    </row>
    <row r="55" spans="1:5" ht="144" x14ac:dyDescent="0.3">
      <c r="A55" s="1">
        <f t="shared" si="0"/>
        <v>53</v>
      </c>
      <c r="B55" s="1" t="s">
        <v>72</v>
      </c>
      <c r="C55" s="1" t="s">
        <v>98</v>
      </c>
      <c r="D55" s="2" t="s">
        <v>160</v>
      </c>
      <c r="E55" s="2" t="s">
        <v>137</v>
      </c>
    </row>
  </sheetData>
  <autoFilter ref="A1:E55" xr:uid="{00000000-0009-0000-0000-000000000000}">
    <sortState xmlns:xlrd2="http://schemas.microsoft.com/office/spreadsheetml/2017/richdata2" ref="A2:E55">
      <sortCondition ref="A1:A3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Vragen_en_antwoorden_372936_ins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 Slaats</dc:creator>
  <cp:lastModifiedBy>Griensven, Driek van</cp:lastModifiedBy>
  <dcterms:created xsi:type="dcterms:W3CDTF">2022-09-06T15:32:36Z</dcterms:created>
  <dcterms:modified xsi:type="dcterms:W3CDTF">2022-09-12T20:41:47Z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-2128149464</vt:i4>
  </property>
  <property fmtid="{D5CDD505-2E9C-101B-9397-08002B2CF9AE}" pid="3" name="_NewReviewCycle">
    <vt:lpwstr/>
  </property>
  <property fmtid="{D5CDD505-2E9C-101B-9397-08002B2CF9AE}" pid="4" name="_EmailSubject">
    <vt:lpwstr>Urgent: Software Broker: Beantwoording vragen</vt:lpwstr>
  </property>
  <property fmtid="{D5CDD505-2E9C-101B-9397-08002B2CF9AE}" pid="5" name="_AuthorEmail">
    <vt:lpwstr>sharon.takens@provincie-utrecht.nl</vt:lpwstr>
  </property>
  <property fmtid="{D5CDD505-2E9C-101B-9397-08002B2CF9AE}" pid="6" name="_AuthorEmailDisplayName">
    <vt:lpwstr>Takens, Sharon</vt:lpwstr>
  </property>
  <property fmtid="{D5CDD505-2E9C-101B-9397-08002B2CF9AE}" pid="7" name="_PreviousAdHocReviewCycleID">
    <vt:i4>1887318564</vt:i4>
  </property>
  <property fmtid="{D5CDD505-2E9C-101B-9397-08002B2CF9AE}" pid="8" name="_ReviewingToolsShownOnce">
    <vt:lpwstr/>
  </property>
</Properties>
</file>