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htmatigheid &amp; Advies\Inkoop en contractbeheer\Inkoop\Aanbestedingen\aanbesteding onderhoud riool en gemalen\"/>
    </mc:Choice>
  </mc:AlternateContent>
  <xr:revisionPtr revIDLastSave="0" documentId="8_{7983DFBE-1161-4542-9BA6-FC52C34AF9DA}" xr6:coauthVersionLast="36" xr6:coauthVersionMax="36" xr10:uidLastSave="{00000000-0000-0000-0000-000000000000}"/>
  <bookViews>
    <workbookView xWindow="0" yWindow="0" windowWidth="18420" windowHeight="5790" firstSheet="1" activeTab="3" xr2:uid="{DA1F54CB-479F-44E3-9AA9-B5657FFA872B}"/>
  </bookViews>
  <sheets>
    <sheet name="Inschrijfstaat Matr No Zu samen" sheetId="5" r:id="rId1"/>
    <sheet name="inschrijfstaat ond No Zu samen" sheetId="6" r:id="rId2"/>
    <sheet name="inschrijfstaat materiaal No " sheetId="1" r:id="rId3"/>
    <sheet name="inschrijfstaat onderhoud No " sheetId="2" r:id="rId4"/>
    <sheet name="inschrijfstaat onderhoud Zu " sheetId="3" r:id="rId5"/>
    <sheet name="inschrijfstaat materiaal Zu " sheetId="4" r:id="rId6"/>
    <sheet name="Inschrijfstaat Totaal" sheetId="7" r:id="rId7"/>
  </sheets>
  <definedNames>
    <definedName name="_Hlk109210223" localSheetId="2">'inschrijfstaat materiaal No '!$C$7</definedName>
    <definedName name="_Hlk109210223" localSheetId="5">'inschrijfstaat materiaal Zu '!$C$7</definedName>
    <definedName name="_Hlk109210296" localSheetId="2">'inschrijfstaat materiaal No '!#REF!</definedName>
    <definedName name="_Hlk109210296" localSheetId="5">'inschrijfstaat materiaal Zu '!#REF!</definedName>
    <definedName name="_Hlk109210651" localSheetId="2">'inschrijfstaat materiaal No '!#REF!</definedName>
    <definedName name="_Hlk109210651" localSheetId="5">'inschrijfstaat materiaal Zu '!#REF!</definedName>
    <definedName name="_xlnm.Print_Area" localSheetId="2">'inschrijfstaat materiaal No '!$A$1:$G$61</definedName>
    <definedName name="_xlnm.Print_Area" localSheetId="5">'inschrijfstaat materiaal Zu '!$A$1:$G$60</definedName>
    <definedName name="_xlnm.Print_Area" localSheetId="0">'Inschrijfstaat Matr No Zu samen'!$A$1:$G$61</definedName>
    <definedName name="_xlnm.Print_Titles" localSheetId="2">'inschrijfstaat materiaal No '!$1:$5</definedName>
    <definedName name="_xlnm.Print_Titles" localSheetId="5">'inschrijfstaat materiaal Zu '!$1:$5</definedName>
    <definedName name="_xlnm.Print_Titles" localSheetId="0">'Inschrijfstaat Matr No Zu samen'!$1:$5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5" l="1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50" i="5"/>
  <c r="E51" i="5"/>
  <c r="E52" i="5"/>
  <c r="E53" i="5"/>
  <c r="E54" i="5"/>
  <c r="E55" i="5"/>
  <c r="E56" i="5"/>
  <c r="E57" i="5"/>
  <c r="E58" i="5"/>
  <c r="E59" i="5"/>
  <c r="E20" i="5"/>
  <c r="E8" i="5"/>
  <c r="E9" i="5"/>
  <c r="E10" i="5"/>
  <c r="E11" i="5"/>
  <c r="E12" i="5"/>
  <c r="E13" i="5"/>
  <c r="E14" i="5"/>
  <c r="E15" i="5"/>
  <c r="E16" i="5"/>
  <c r="E17" i="5"/>
  <c r="E18" i="5"/>
  <c r="E7" i="5"/>
</calcChain>
</file>

<file path=xl/sharedStrings.xml><?xml version="1.0" encoding="utf-8"?>
<sst xmlns="http://schemas.openxmlformats.org/spreadsheetml/2006/main" count="581" uniqueCount="130">
  <si>
    <t xml:space="preserve"> zaaknr Z/22/061504</t>
  </si>
  <si>
    <r>
      <t xml:space="preserve">Inschrijfstaat Materiaallijst </t>
    </r>
    <r>
      <rPr>
        <b/>
        <u/>
        <sz val="11"/>
        <color theme="1"/>
        <rFont val="Calibri"/>
        <family val="2"/>
        <scheme val="minor"/>
      </rPr>
      <t>NOORD</t>
    </r>
    <r>
      <rPr>
        <sz val="11"/>
        <color theme="1"/>
        <rFont val="Calibri"/>
        <family val="2"/>
        <scheme val="minor"/>
      </rPr>
      <t xml:space="preserve"> op Preventief Onderhoud Pompinstallaties </t>
    </r>
  </si>
  <si>
    <t>Perceel NOORD</t>
  </si>
  <si>
    <t>Omschrijving</t>
  </si>
  <si>
    <t>eenheid</t>
  </si>
  <si>
    <t>hoeveelheid (verrekenbaar)</t>
  </si>
  <si>
    <t xml:space="preserve">Prijs per stuk € </t>
  </si>
  <si>
    <t>Totaalbedrag €</t>
  </si>
  <si>
    <t>Voor alle onderdelen geld: inclusief installeren en demonteren te vervangen onderdelen en afvoeren vrijkomende materialen naar erkende verwerker. Hoeveelheden zijn verrekenbaar.</t>
  </si>
  <si>
    <t>Pompen</t>
  </si>
  <si>
    <t>Flygt MP3069 HT 254 1,7kW</t>
  </si>
  <si>
    <t>st</t>
  </si>
  <si>
    <t>Flygt MP3069 HT 250 2,4kW</t>
  </si>
  <si>
    <t>Xylem (Flygt) MP3068.170 HT 1,7 kW</t>
  </si>
  <si>
    <t>Xylem (Flygt) MP3085.171 HT 2,4 kW</t>
  </si>
  <si>
    <t>Landustrie DSP 22-04BE 2,6 kW</t>
  </si>
  <si>
    <t>Landustrie DSP 22-04BD 2,2 kW</t>
  </si>
  <si>
    <t>Landustrie DSP 22-04BB 1,5 kW</t>
  </si>
  <si>
    <t>HOMA GRP16D 0,9 kW</t>
  </si>
  <si>
    <t>HOMA GRP26D 1,9 kW</t>
  </si>
  <si>
    <t>HOMA GRP36D 3,1 kW</t>
  </si>
  <si>
    <t>Grundfos SEG.40.15.E.2.50B AUTOadapt 1,5 kW</t>
  </si>
  <si>
    <t>ABS AS0840 S17/2D 1,7 kW</t>
  </si>
  <si>
    <t>Onderdelen</t>
  </si>
  <si>
    <t>Hijsketting 0,2 ton = per mtr A4 incl. overname ogen, gecertificeerd</t>
  </si>
  <si>
    <t>m</t>
  </si>
  <si>
    <t>Hijsketting 0,5 ton = per mtr A4 incl. overname ogen, gecertificeerd.</t>
  </si>
  <si>
    <t>Slot RONIS nr opvragen bij directie</t>
  </si>
  <si>
    <t>radarmeting Vegawell C11</t>
  </si>
  <si>
    <t>Niveausensor Vegawell 52 0 -4 m</t>
  </si>
  <si>
    <t>Niveauwipper (vlotter)</t>
  </si>
  <si>
    <t>Openbel+Slang+Openbel koppeling (complete set)</t>
  </si>
  <si>
    <t>Overgangsplaat voor verschillende types/merken</t>
  </si>
  <si>
    <t>Wippergewicht 10 kg met RVS staaldraad &lt;10m (compleet)</t>
  </si>
  <si>
    <t>Accu t.b.v. uitval rioolgemalen en BBB, 24V 4Ah</t>
  </si>
  <si>
    <t xml:space="preserve">Geleidestang minigemaal rvs a4 </t>
  </si>
  <si>
    <t xml:space="preserve">Geleidestangen minigemaal xylem rvs a4 </t>
  </si>
  <si>
    <t xml:space="preserve">Geleidebuishouder minigemaal rvs a4 </t>
  </si>
  <si>
    <t>Bevestigingmateriaal kabelophanging rvs a4</t>
  </si>
  <si>
    <t>Pompkabel L=10m 4x1,5 mm2</t>
  </si>
  <si>
    <t>Pompkabel L=10m 7x1,5 mm2</t>
  </si>
  <si>
    <t>Pompkabel grundfoss</t>
  </si>
  <si>
    <t>Muurdoorvoer 2" in betonput</t>
  </si>
  <si>
    <t>Voetbocht   2" rvs</t>
  </si>
  <si>
    <t>Balkeerklep 2" rvs</t>
  </si>
  <si>
    <t>Stelring 80x80x5  tbv gietijzerafdekking rond 52cm</t>
  </si>
  <si>
    <t>Gietijzeren putafdekking rond 52 cm (klasse D) incl. beluchting</t>
  </si>
  <si>
    <t>Rode led storingslamp (vandaalbestendig)</t>
  </si>
  <si>
    <t>magneetschakelaars max 3 kW</t>
  </si>
  <si>
    <t>magneetschakelaar ster diehoek 7,5 kW</t>
  </si>
  <si>
    <t>Thermischblok 2-4,5 A</t>
  </si>
  <si>
    <t>Thermischblok 4-7 A</t>
  </si>
  <si>
    <t>Thermischblok 6-10 A</t>
  </si>
  <si>
    <t xml:space="preserve">Antenne GPRS </t>
  </si>
  <si>
    <t>Renovatie /vervanging</t>
  </si>
  <si>
    <t>Leveren en monteren leidingwerk 2"RVS in drukrioolunit (compleet).                    
-	 Voetbocht 2” gietijzer inclusief bevestigingsmaterialen.
-	 Zeskantnippel 2”rvs a4.
-	 Balkeerklep 2 “ rvs a4 (gietijzer).
-	 2x puntstuk +  E-las mof 2”x 63 PE (overgangskoppeling en overgangsknie).
-	 Persleiding Ø 63 SDR17 PE.
-	 Kogelkraan met volle doorlaat 2”a4.
-	 Persleiding 2”a4.
-	 Overgangskoppeling 2” 50 mm of 63 mm
-	 2x geleidebuizen ¾ “ inclusief bevestigingsbeugel rvs a4.
-	 Inclusief alle benodigde bevestigingsmaterialen a4.</t>
  </si>
  <si>
    <t>Buitenopstellingskast drukriool (moeder), conform PvE rioolgemalen Land van Cuijk</t>
  </si>
  <si>
    <t>Buitenopstellingskast drukriool (dochter), conform PvE rioolgemalen Land van Cuijk</t>
  </si>
  <si>
    <t>besturingskast minigemaal (dochter) conform PvE rioolgemalen Land van Cuijk</t>
  </si>
  <si>
    <t>besturingskast minigemaal (moeder) conform PvE rioolgemalen Land van Cuijk</t>
  </si>
  <si>
    <t>Divers</t>
  </si>
  <si>
    <t xml:space="preserve">Olie pomp vervangen </t>
  </si>
  <si>
    <t>liter</t>
  </si>
  <si>
    <t>Mantelbuis rode ribbuis 50 mm, 4 m</t>
  </si>
  <si>
    <t>Ophalen pomp op gemeentewerf en installeren op locatie</t>
  </si>
  <si>
    <t>Aanvragen en coordinatie Energiebedrijf</t>
  </si>
  <si>
    <r>
      <t xml:space="preserve">Inschrijfstaat perceel </t>
    </r>
    <r>
      <rPr>
        <b/>
        <u/>
        <sz val="11"/>
        <color theme="1"/>
        <rFont val="Calibri"/>
        <family val="2"/>
        <scheme val="minor"/>
      </rPr>
      <t>Noord</t>
    </r>
    <r>
      <rPr>
        <sz val="11"/>
        <color theme="1"/>
        <rFont val="Calibri"/>
        <family val="2"/>
        <scheme val="minor"/>
      </rPr>
      <t xml:space="preserve"> op Preventief Onderhoud Pompinstallaties</t>
    </r>
  </si>
  <si>
    <t>inschrijfstaat perceel Noord</t>
  </si>
  <si>
    <t>Besteks- post</t>
  </si>
  <si>
    <t>Een- heid</t>
  </si>
  <si>
    <t>hoeveelheid verrekenbaar</t>
  </si>
  <si>
    <t>Prijs per eenheid</t>
  </si>
  <si>
    <t>totaalbedrag</t>
  </si>
  <si>
    <t>Reiniging (hoofdstuk 7)</t>
  </si>
  <si>
    <t>Reiniging minigemaal (1 pomps) extreem vervuild met combi</t>
  </si>
  <si>
    <t xml:space="preserve">Reiniging Rioolgemaal (1-pomp) </t>
  </si>
  <si>
    <t>Reiniging Rioolgemaal (2-pompen)</t>
  </si>
  <si>
    <t xml:space="preserve">Reiniging Rioolgemaal (3-pompen) </t>
  </si>
  <si>
    <t>Reiniging Rioolgemaal (4-pompen)</t>
  </si>
  <si>
    <t>Reiniging Randvoorziening met ( 1-pomp)</t>
  </si>
  <si>
    <t>Reiniging Randvoorziening met (2-pompen)</t>
  </si>
  <si>
    <t>Reiniging Randvoorziening met (3-pompen)</t>
  </si>
  <si>
    <t>Reiniging Randvoorziening met (4-pompen)</t>
  </si>
  <si>
    <t>Vijzelgemaal</t>
  </si>
  <si>
    <t>Beluchtingsputten vijver</t>
  </si>
  <si>
    <t>Beluchtingsputten drukriolering</t>
  </si>
  <si>
    <t>Fonteinen</t>
  </si>
  <si>
    <t>Meerprijs voor afdalen in besloten ruimte</t>
  </si>
  <si>
    <t>Preventief onderhoud (hoofdstuk 6)</t>
  </si>
  <si>
    <t>Preventief onderhoud minigemaal (1 pomps) 1keer/2jaar</t>
  </si>
  <si>
    <t>Preventief onderhoud rioolgemaal (1 pomps)</t>
  </si>
  <si>
    <t>Preventief onderhoud rioolgemaal (2 pomps)</t>
  </si>
  <si>
    <t xml:space="preserve">Preventief onderhoud rioolgemaal (3-pompen) </t>
  </si>
  <si>
    <t>Preventief onderhoud rioolgemaal (4-pompen)</t>
  </si>
  <si>
    <t>Preventief onderhoud randvoorziening met ( 1-pomp)</t>
  </si>
  <si>
    <t>Preventief onderhoud randvoorziening met (2-pompen)</t>
  </si>
  <si>
    <t>Preventief onderhoud randvoorziening met (3-pompen)</t>
  </si>
  <si>
    <t>Preventief onderhoud randvoorziening met (4-pompen)</t>
  </si>
  <si>
    <t>Correctief onderhoud (hoofdstuk 6)</t>
  </si>
  <si>
    <t xml:space="preserve">Urgente storingen per installatie </t>
  </si>
  <si>
    <t>Niet urgente storingen per installatie</t>
  </si>
  <si>
    <t>Overig</t>
  </si>
  <si>
    <t>Uurtarief monteur plus bus inclusief reiskosten voor aanvullende werkzaamhden</t>
  </si>
  <si>
    <t>Afvoeren en storten vrijgekomen slib</t>
  </si>
  <si>
    <t>ton</t>
  </si>
  <si>
    <t xml:space="preserve"> </t>
  </si>
  <si>
    <t>hoeveelheid  (verrekenbaar)</t>
  </si>
  <si>
    <r>
      <t xml:space="preserve">Inschrijfstaat perceel </t>
    </r>
    <r>
      <rPr>
        <b/>
        <u/>
        <sz val="11"/>
        <color theme="1"/>
        <rFont val="Calibri"/>
        <family val="2"/>
        <scheme val="minor"/>
      </rPr>
      <t>ZUID</t>
    </r>
    <r>
      <rPr>
        <sz val="11"/>
        <color theme="1"/>
        <rFont val="Calibri"/>
        <family val="2"/>
        <scheme val="minor"/>
      </rPr>
      <t xml:space="preserve">  op Preventief Onderhoud Pompinstallaties</t>
    </r>
  </si>
  <si>
    <t xml:space="preserve">Totaalbedrag </t>
  </si>
  <si>
    <t xml:space="preserve">Prijs per stuk </t>
  </si>
  <si>
    <t>Perceel Zuid</t>
  </si>
  <si>
    <r>
      <t xml:space="preserve">Inschrijfstaat Materiaallijst </t>
    </r>
    <r>
      <rPr>
        <b/>
        <u/>
        <sz val="11"/>
        <color theme="1"/>
        <rFont val="Calibri"/>
        <family val="2"/>
        <scheme val="minor"/>
      </rPr>
      <t>ZUID</t>
    </r>
    <r>
      <rPr>
        <sz val="11"/>
        <color theme="1"/>
        <rFont val="Calibri"/>
        <family val="2"/>
        <scheme val="minor"/>
      </rPr>
      <t xml:space="preserve"> op Preventief Onderhoud Pompinstallaties </t>
    </r>
  </si>
  <si>
    <r>
      <t xml:space="preserve">Inschrijfstaat perceel </t>
    </r>
    <r>
      <rPr>
        <b/>
        <u/>
        <sz val="11"/>
        <color theme="1"/>
        <rFont val="Calibri"/>
        <family val="2"/>
        <scheme val="minor"/>
      </rPr>
      <t>NOORD en ZUID samen</t>
    </r>
    <r>
      <rPr>
        <sz val="11"/>
        <color theme="1"/>
        <rFont val="Calibri"/>
        <family val="2"/>
        <scheme val="minor"/>
      </rPr>
      <t xml:space="preserve"> op Preventief Onderhoud Pompinstallaties</t>
    </r>
  </si>
  <si>
    <t>inschrijfstaat perceel Noord en Zuid samen</t>
  </si>
  <si>
    <r>
      <t xml:space="preserve">Inschrijfstaat Materiaallijst </t>
    </r>
    <r>
      <rPr>
        <b/>
        <u/>
        <sz val="11"/>
        <color theme="1"/>
        <rFont val="Calibri"/>
        <family val="2"/>
        <scheme val="minor"/>
      </rPr>
      <t>NOORD en ZUID samen</t>
    </r>
    <r>
      <rPr>
        <sz val="11"/>
        <color theme="1"/>
        <rFont val="Calibri"/>
        <family val="2"/>
        <scheme val="minor"/>
      </rPr>
      <t xml:space="preserve"> op Preventief Onderhoud Pompinstallaties </t>
    </r>
  </si>
  <si>
    <t>Perceel NOORD en ZUID samen</t>
  </si>
  <si>
    <t>Totaal Onderhoud (excl. BTW) per jaar</t>
  </si>
  <si>
    <t>Totaal materiaal (bedrag exclusief BTW)</t>
  </si>
  <si>
    <t>Totaal materiaal (exl. BTW) per jaar</t>
  </si>
  <si>
    <t>Totaal onderhoud  (excl. BTW) per jaar</t>
  </si>
  <si>
    <t>Totaal Materiaal (bedrag exclusief BTW)</t>
  </si>
  <si>
    <t>Overzicht Totalen inschrijfstaten</t>
  </si>
  <si>
    <t>Inschrijving onderhoud</t>
  </si>
  <si>
    <t>Inschrijving Materiaal</t>
  </si>
  <si>
    <t>Totaal inschrijving</t>
  </si>
  <si>
    <t>Perceel Noord [€]</t>
  </si>
  <si>
    <t>Perceel Zuid [€]</t>
  </si>
  <si>
    <t>Perceel Noord en Zuid samen [€]</t>
  </si>
  <si>
    <t>Preventief Onderhoud Pompinstallaties Land van Cuijk</t>
  </si>
  <si>
    <t>Bijlage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</si>
</sst>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b/>
      <sz val="8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8"/>
      <color rgb="FF000000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sz val="8"/>
      <name val="Arial"/>
      <family val="2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8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Fill="1"/>
    <xf numFmtId="0" fontId="0" fillId="2" borderId="0" xfId="0" applyFill="1"/>
    <xf numFmtId="0" fontId="3" fillId="2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164" fontId="11" fillId="0" borderId="2" xfId="0" applyNumberFormat="1" applyFont="1" applyBorder="1" applyAlignment="1">
      <alignment vertical="center"/>
    </xf>
    <xf numFmtId="164" fontId="11" fillId="0" borderId="2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4" fontId="11" fillId="0" borderId="12" xfId="0" applyNumberFormat="1" applyFont="1" applyBorder="1" applyAlignment="1">
      <alignment vertical="center"/>
    </xf>
    <xf numFmtId="0" fontId="11" fillId="0" borderId="4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164" fontId="11" fillId="0" borderId="12" xfId="0" applyNumberFormat="1" applyFont="1" applyFill="1" applyBorder="1" applyAlignment="1">
      <alignment vertical="center"/>
    </xf>
    <xf numFmtId="0" fontId="11" fillId="0" borderId="4" xfId="0" applyFont="1" applyBorder="1" applyAlignment="1">
      <alignment vertical="top" wrapText="1"/>
    </xf>
    <xf numFmtId="0" fontId="12" fillId="2" borderId="9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11" fillId="2" borderId="2" xfId="0" applyNumberFormat="1" applyFont="1" applyFill="1" applyBorder="1" applyAlignment="1">
      <alignment vertical="center"/>
    </xf>
    <xf numFmtId="0" fontId="11" fillId="0" borderId="2" xfId="0" applyFont="1" applyBorder="1" applyAlignment="1">
      <alignment vertical="top" wrapText="1"/>
    </xf>
    <xf numFmtId="0" fontId="12" fillId="0" borderId="9" xfId="0" applyFont="1" applyBorder="1" applyAlignment="1">
      <alignment horizontal="left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vertical="center"/>
    </xf>
    <xf numFmtId="0" fontId="0" fillId="2" borderId="1" xfId="0" applyFill="1" applyBorder="1"/>
    <xf numFmtId="164" fontId="12" fillId="2" borderId="2" xfId="0" applyNumberFormat="1" applyFont="1" applyFill="1" applyBorder="1" applyAlignment="1">
      <alignment vertical="center"/>
    </xf>
    <xf numFmtId="0" fontId="0" fillId="0" borderId="0" xfId="0" applyBorder="1"/>
    <xf numFmtId="0" fontId="13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4" fillId="2" borderId="13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5" fillId="2" borderId="2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0" fillId="2" borderId="9" xfId="0" applyFill="1" applyBorder="1"/>
    <xf numFmtId="0" fontId="0" fillId="2" borderId="7" xfId="0" applyFill="1" applyBorder="1"/>
    <xf numFmtId="0" fontId="0" fillId="2" borderId="0" xfId="0" applyFill="1" applyBorder="1"/>
    <xf numFmtId="0" fontId="10" fillId="2" borderId="10" xfId="0" applyFont="1" applyFill="1" applyBorder="1" applyAlignment="1">
      <alignment vertical="center"/>
    </xf>
    <xf numFmtId="164" fontId="10" fillId="2" borderId="10" xfId="0" applyNumberFormat="1" applyFont="1" applyFill="1" applyBorder="1" applyAlignment="1">
      <alignment vertical="center"/>
    </xf>
    <xf numFmtId="0" fontId="0" fillId="2" borderId="13" xfId="0" applyFill="1" applyBorder="1"/>
    <xf numFmtId="0" fontId="0" fillId="2" borderId="11" xfId="0" applyFill="1" applyBorder="1"/>
    <xf numFmtId="0" fontId="12" fillId="2" borderId="12" xfId="0" applyFont="1" applyFill="1" applyBorder="1" applyAlignment="1">
      <alignment vertical="center"/>
    </xf>
    <xf numFmtId="0" fontId="0" fillId="3" borderId="11" xfId="0" applyFill="1" applyBorder="1"/>
    <xf numFmtId="0" fontId="0" fillId="3" borderId="13" xfId="0" applyFill="1" applyBorder="1"/>
    <xf numFmtId="0" fontId="0" fillId="3" borderId="9" xfId="0" applyFill="1" applyBorder="1"/>
    <xf numFmtId="0" fontId="0" fillId="3" borderId="0" xfId="0" applyFill="1" applyBorder="1"/>
    <xf numFmtId="0" fontId="0" fillId="3" borderId="7" xfId="0" applyFill="1" applyBorder="1"/>
    <xf numFmtId="0" fontId="11" fillId="3" borderId="1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1" fillId="3" borderId="14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vertical="center"/>
    </xf>
    <xf numFmtId="0" fontId="15" fillId="3" borderId="2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15" fillId="3" borderId="11" xfId="0" applyFont="1" applyFill="1" applyBorder="1" applyAlignment="1">
      <alignment vertical="center"/>
    </xf>
    <xf numFmtId="0" fontId="14" fillId="3" borderId="13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/>
    </xf>
    <xf numFmtId="0" fontId="0" fillId="3" borderId="0" xfId="0" applyFill="1"/>
    <xf numFmtId="164" fontId="12" fillId="3" borderId="2" xfId="0" applyNumberFormat="1" applyFont="1" applyFill="1" applyBorder="1" applyAlignment="1">
      <alignment vertical="center"/>
    </xf>
    <xf numFmtId="0" fontId="0" fillId="3" borderId="1" xfId="0" applyFill="1" applyBorder="1"/>
    <xf numFmtId="0" fontId="0" fillId="4" borderId="0" xfId="0" applyFill="1"/>
    <xf numFmtId="0" fontId="8" fillId="4" borderId="4" xfId="0" applyFont="1" applyFill="1" applyBorder="1" applyAlignment="1">
      <alignment vertical="center"/>
    </xf>
    <xf numFmtId="0" fontId="3" fillId="4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0" fillId="5" borderId="0" xfId="0" applyFill="1"/>
    <xf numFmtId="0" fontId="8" fillId="5" borderId="4" xfId="0" applyFont="1" applyFill="1" applyBorder="1" applyAlignment="1">
      <alignment vertical="center"/>
    </xf>
    <xf numFmtId="0" fontId="12" fillId="5" borderId="9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vertical="center" wrapText="1"/>
    </xf>
    <xf numFmtId="0" fontId="11" fillId="5" borderId="11" xfId="0" applyFont="1" applyFill="1" applyBorder="1" applyAlignment="1">
      <alignment horizontal="center" vertical="center" wrapText="1"/>
    </xf>
    <xf numFmtId="164" fontId="11" fillId="5" borderId="2" xfId="0" applyNumberFormat="1" applyFont="1" applyFill="1" applyBorder="1" applyAlignment="1">
      <alignment vertical="center"/>
    </xf>
    <xf numFmtId="0" fontId="0" fillId="5" borderId="1" xfId="0" applyFill="1" applyBorder="1"/>
    <xf numFmtId="164" fontId="12" fillId="5" borderId="2" xfId="0" applyNumberFormat="1" applyFont="1" applyFill="1" applyBorder="1" applyAlignment="1">
      <alignment vertical="center"/>
    </xf>
    <xf numFmtId="0" fontId="14" fillId="5" borderId="13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/>
    </xf>
    <xf numFmtId="0" fontId="15" fillId="5" borderId="11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11" fillId="6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vertical="center"/>
    </xf>
    <xf numFmtId="0" fontId="14" fillId="5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vertical="center"/>
    </xf>
    <xf numFmtId="0" fontId="15" fillId="5" borderId="7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44" fontId="15" fillId="5" borderId="3" xfId="1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44" fontId="11" fillId="5" borderId="0" xfId="1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 wrapText="1"/>
    </xf>
    <xf numFmtId="0" fontId="0" fillId="5" borderId="9" xfId="0" applyFill="1" applyBorder="1"/>
    <xf numFmtId="0" fontId="0" fillId="5" borderId="7" xfId="0" applyFill="1" applyBorder="1"/>
    <xf numFmtId="0" fontId="0" fillId="5" borderId="0" xfId="0" applyFill="1" applyBorder="1"/>
    <xf numFmtId="0" fontId="0" fillId="5" borderId="13" xfId="0" applyFill="1" applyBorder="1"/>
    <xf numFmtId="0" fontId="0" fillId="5" borderId="11" xfId="0" applyFill="1" applyBorder="1"/>
    <xf numFmtId="0" fontId="0" fillId="6" borderId="0" xfId="0" applyFill="1" applyAlignment="1">
      <alignment horizontal="center" vertical="center"/>
    </xf>
    <xf numFmtId="0" fontId="0" fillId="6" borderId="0" xfId="0" applyFill="1"/>
    <xf numFmtId="44" fontId="11" fillId="0" borderId="6" xfId="1" applyFont="1" applyBorder="1" applyAlignment="1">
      <alignment vertical="center"/>
    </xf>
    <xf numFmtId="44" fontId="11" fillId="0" borderId="9" xfId="1" applyFont="1" applyBorder="1" applyAlignment="1">
      <alignment vertical="center"/>
    </xf>
    <xf numFmtId="44" fontId="11" fillId="0" borderId="6" xfId="1" applyFont="1" applyBorder="1" applyAlignment="1">
      <alignment horizontal="center" vertical="center"/>
    </xf>
    <xf numFmtId="44" fontId="11" fillId="0" borderId="9" xfId="1" applyFont="1" applyBorder="1" applyAlignment="1">
      <alignment horizontal="center" vertical="center"/>
    </xf>
    <xf numFmtId="44" fontId="11" fillId="0" borderId="13" xfId="1" applyFont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10" fillId="5" borderId="14" xfId="0" applyFont="1" applyFill="1" applyBorder="1" applyAlignment="1">
      <alignment vertical="center"/>
    </xf>
    <xf numFmtId="164" fontId="10" fillId="5" borderId="15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vertical="center"/>
    </xf>
    <xf numFmtId="0" fontId="10" fillId="3" borderId="14" xfId="0" applyFont="1" applyFill="1" applyBorder="1" applyAlignment="1">
      <alignment vertical="center"/>
    </xf>
    <xf numFmtId="164" fontId="10" fillId="3" borderId="15" xfId="0" applyNumberFormat="1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1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4" fontId="11" fillId="0" borderId="2" xfId="1" applyFont="1" applyBorder="1" applyAlignment="1">
      <alignment vertical="center"/>
    </xf>
    <xf numFmtId="0" fontId="15" fillId="3" borderId="2" xfId="0" applyFont="1" applyFill="1" applyBorder="1" applyAlignment="1">
      <alignment horizontal="center" vertical="center"/>
    </xf>
    <xf numFmtId="44" fontId="11" fillId="0" borderId="2" xfId="1" applyFont="1" applyBorder="1" applyAlignment="1">
      <alignment horizontal="center" vertical="center"/>
    </xf>
    <xf numFmtId="44" fontId="15" fillId="3" borderId="2" xfId="1" applyFont="1" applyFill="1" applyBorder="1" applyAlignment="1">
      <alignment horizontal="center" vertical="center"/>
    </xf>
    <xf numFmtId="44" fontId="11" fillId="3" borderId="2" xfId="1" applyFont="1" applyFill="1" applyBorder="1" applyAlignment="1">
      <alignment horizontal="center" vertical="center"/>
    </xf>
    <xf numFmtId="0" fontId="21" fillId="0" borderId="0" xfId="0" applyFont="1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9" fillId="0" borderId="2" xfId="0" applyFont="1" applyBorder="1"/>
    <xf numFmtId="0" fontId="0" fillId="0" borderId="2" xfId="0" applyBorder="1"/>
    <xf numFmtId="0" fontId="20" fillId="0" borderId="2" xfId="0" applyFont="1" applyBorder="1"/>
    <xf numFmtId="0" fontId="21" fillId="0" borderId="2" xfId="0" applyFont="1" applyBorder="1"/>
    <xf numFmtId="44" fontId="15" fillId="2" borderId="2" xfId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44" fontId="11" fillId="2" borderId="2" xfId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9" fillId="5" borderId="1" xfId="0" applyFont="1" applyFill="1" applyBorder="1" applyAlignment="1">
      <alignment vertical="top" wrapText="1"/>
    </xf>
    <xf numFmtId="0" fontId="0" fillId="5" borderId="3" xfId="0" applyFill="1" applyBorder="1" applyAlignment="1">
      <alignment vertical="top" wrapText="1"/>
    </xf>
    <xf numFmtId="0" fontId="0" fillId="5" borderId="5" xfId="0" applyFill="1" applyBorder="1" applyAlignment="1">
      <alignment vertical="top" wrapText="1"/>
    </xf>
    <xf numFmtId="0" fontId="10" fillId="0" borderId="6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5" borderId="9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5" borderId="10" xfId="0" applyFill="1" applyBorder="1" applyAlignment="1">
      <alignment vertical="center"/>
    </xf>
    <xf numFmtId="0" fontId="7" fillId="5" borderId="3" xfId="0" applyFont="1" applyFill="1" applyBorder="1" applyAlignment="1">
      <alignment horizontal="right" vertical="center"/>
    </xf>
    <xf numFmtId="0" fontId="0" fillId="0" borderId="0" xfId="0" applyFont="1" applyAlignment="1">
      <alignment horizontal="left"/>
    </xf>
    <xf numFmtId="0" fontId="12" fillId="5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12" fillId="2" borderId="9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10" xfId="0" applyFill="1" applyBorder="1" applyAlignment="1">
      <alignment vertical="center"/>
    </xf>
    <xf numFmtId="0" fontId="7" fillId="2" borderId="3" xfId="0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9" fillId="4" borderId="1" xfId="0" applyFont="1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0" fontId="0" fillId="4" borderId="5" xfId="0" applyFill="1" applyBorder="1" applyAlignment="1">
      <alignment vertical="top" wrapText="1"/>
    </xf>
    <xf numFmtId="0" fontId="12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7" fillId="3" borderId="3" xfId="0" applyFont="1" applyFill="1" applyBorder="1" applyAlignment="1">
      <alignment horizontal="righ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FC5E8-29DA-464F-935E-20DCC2CDFCF3}">
  <sheetPr>
    <tabColor rgb="FFFF0000"/>
    <pageSetUpPr fitToPage="1"/>
  </sheetPr>
  <dimension ref="B1:G62"/>
  <sheetViews>
    <sheetView workbookViewId="0">
      <selection activeCell="C61" sqref="C61:F61"/>
    </sheetView>
  </sheetViews>
  <sheetFormatPr defaultRowHeight="15" x14ac:dyDescent="0.25"/>
  <cols>
    <col min="3" max="3" width="35.42578125" bestFit="1" customWidth="1"/>
    <col min="5" max="5" width="17" customWidth="1"/>
    <col min="7" max="7" width="14.140625" customWidth="1"/>
  </cols>
  <sheetData>
    <row r="1" spans="2:7" x14ac:dyDescent="0.25">
      <c r="C1" s="1" t="s">
        <v>0</v>
      </c>
      <c r="G1" s="2"/>
    </row>
    <row r="2" spans="2:7" x14ac:dyDescent="0.25">
      <c r="B2" s="169" t="s">
        <v>114</v>
      </c>
      <c r="C2" s="169"/>
      <c r="D2" s="169"/>
      <c r="E2" s="169"/>
      <c r="F2" s="169"/>
      <c r="G2" s="169"/>
    </row>
    <row r="3" spans="2:7" ht="15.75" thickBot="1" x14ac:dyDescent="0.3">
      <c r="B3" s="106"/>
      <c r="C3" s="105" t="s">
        <v>115</v>
      </c>
      <c r="D3" s="106"/>
      <c r="E3" s="106"/>
      <c r="F3" s="106"/>
      <c r="G3" s="106"/>
    </row>
    <row r="4" spans="2:7" ht="24.75" thickBot="1" x14ac:dyDescent="0.3">
      <c r="B4" s="6"/>
      <c r="C4" s="7" t="s">
        <v>3</v>
      </c>
      <c r="D4" s="8" t="s">
        <v>4</v>
      </c>
      <c r="E4" s="7" t="s">
        <v>5</v>
      </c>
      <c r="F4" s="7" t="s">
        <v>6</v>
      </c>
      <c r="G4" s="9" t="s">
        <v>7</v>
      </c>
    </row>
    <row r="5" spans="2:7" ht="15.75" thickBot="1" x14ac:dyDescent="0.3">
      <c r="B5" s="107"/>
      <c r="C5" s="170" t="s">
        <v>8</v>
      </c>
      <c r="D5" s="171"/>
      <c r="E5" s="171"/>
      <c r="F5" s="171"/>
      <c r="G5" s="172"/>
    </row>
    <row r="6" spans="2:7" ht="15.75" thickBot="1" x14ac:dyDescent="0.3">
      <c r="B6" s="173" t="s">
        <v>9</v>
      </c>
      <c r="C6" s="174"/>
      <c r="D6" s="174"/>
      <c r="E6" s="174"/>
      <c r="F6" s="174"/>
      <c r="G6" s="175"/>
    </row>
    <row r="7" spans="2:7" ht="34.5" thickBot="1" x14ac:dyDescent="0.3">
      <c r="B7" s="11">
        <v>1</v>
      </c>
      <c r="C7" s="12" t="s">
        <v>10</v>
      </c>
      <c r="D7" s="13" t="s">
        <v>11</v>
      </c>
      <c r="E7" s="13">
        <f>'inschrijfstaat materiaal No '!E7+'inschrijfstaat materiaal Zu '!E7</f>
        <v>6</v>
      </c>
      <c r="F7" s="14"/>
      <c r="G7" s="15"/>
    </row>
    <row r="8" spans="2:7" ht="15.75" thickBot="1" x14ac:dyDescent="0.3">
      <c r="B8" s="11">
        <v>2</v>
      </c>
      <c r="C8" s="12" t="s">
        <v>12</v>
      </c>
      <c r="D8" s="13" t="s">
        <v>11</v>
      </c>
      <c r="E8" s="13">
        <f>'inschrijfstaat materiaal No '!E8+'inschrijfstaat materiaal Zu '!E8</f>
        <v>5</v>
      </c>
      <c r="F8" s="14"/>
      <c r="G8" s="15"/>
    </row>
    <row r="9" spans="2:7" ht="15.75" thickBot="1" x14ac:dyDescent="0.3">
      <c r="B9" s="11">
        <v>7</v>
      </c>
      <c r="C9" s="16" t="s">
        <v>13</v>
      </c>
      <c r="D9" s="13" t="s">
        <v>11</v>
      </c>
      <c r="E9" s="13">
        <f>'inschrijfstaat materiaal No '!E9+'inschrijfstaat materiaal Zu '!E9</f>
        <v>4</v>
      </c>
      <c r="F9" s="14"/>
      <c r="G9" s="15"/>
    </row>
    <row r="10" spans="2:7" ht="15.75" thickBot="1" x14ac:dyDescent="0.3">
      <c r="B10" s="11">
        <v>8</v>
      </c>
      <c r="C10" s="17" t="s">
        <v>14</v>
      </c>
      <c r="D10" s="13" t="s">
        <v>11</v>
      </c>
      <c r="E10" s="13">
        <f>'inschrijfstaat materiaal No '!E10+'inschrijfstaat materiaal Zu '!E10</f>
        <v>3</v>
      </c>
      <c r="F10" s="14"/>
      <c r="G10" s="15"/>
    </row>
    <row r="11" spans="2:7" ht="15.75" thickBot="1" x14ac:dyDescent="0.3">
      <c r="B11" s="11">
        <v>9</v>
      </c>
      <c r="C11" s="17" t="s">
        <v>15</v>
      </c>
      <c r="D11" s="13" t="s">
        <v>11</v>
      </c>
      <c r="E11" s="13">
        <f>'inschrijfstaat materiaal No '!E11+'inschrijfstaat materiaal Zu '!E11</f>
        <v>4</v>
      </c>
      <c r="F11" s="14"/>
      <c r="G11" s="15"/>
    </row>
    <row r="12" spans="2:7" ht="15.75" thickBot="1" x14ac:dyDescent="0.3">
      <c r="B12" s="11">
        <v>10</v>
      </c>
      <c r="C12" s="17" t="s">
        <v>16</v>
      </c>
      <c r="D12" s="13" t="s">
        <v>11</v>
      </c>
      <c r="E12" s="13">
        <f>'inschrijfstaat materiaal No '!E12+'inschrijfstaat materiaal Zu '!E12</f>
        <v>30</v>
      </c>
      <c r="F12" s="14"/>
      <c r="G12" s="15"/>
    </row>
    <row r="13" spans="2:7" ht="15.75" thickBot="1" x14ac:dyDescent="0.3">
      <c r="B13" s="11">
        <v>11</v>
      </c>
      <c r="C13" s="17" t="s">
        <v>17</v>
      </c>
      <c r="D13" s="13" t="s">
        <v>11</v>
      </c>
      <c r="E13" s="13">
        <f>'inschrijfstaat materiaal No '!E13+'inschrijfstaat materiaal Zu '!E13</f>
        <v>7</v>
      </c>
      <c r="F13" s="14"/>
      <c r="G13" s="15"/>
    </row>
    <row r="14" spans="2:7" ht="15.75" thickBot="1" x14ac:dyDescent="0.3">
      <c r="B14" s="11">
        <v>12</v>
      </c>
      <c r="C14" s="17" t="s">
        <v>18</v>
      </c>
      <c r="D14" s="13" t="s">
        <v>11</v>
      </c>
      <c r="E14" s="13">
        <f>'inschrijfstaat materiaal No '!E14+'inschrijfstaat materiaal Zu '!E14</f>
        <v>45</v>
      </c>
      <c r="F14" s="14"/>
      <c r="G14" s="15"/>
    </row>
    <row r="15" spans="2:7" ht="15.75" thickBot="1" x14ac:dyDescent="0.3">
      <c r="B15" s="11">
        <v>13</v>
      </c>
      <c r="C15" s="17" t="s">
        <v>19</v>
      </c>
      <c r="D15" s="13" t="s">
        <v>11</v>
      </c>
      <c r="E15" s="13">
        <f>'inschrijfstaat materiaal No '!E15+'inschrijfstaat materiaal Zu '!E15</f>
        <v>40</v>
      </c>
      <c r="F15" s="14"/>
      <c r="G15" s="15"/>
    </row>
    <row r="16" spans="2:7" ht="15.75" thickBot="1" x14ac:dyDescent="0.3">
      <c r="B16" s="11">
        <v>14</v>
      </c>
      <c r="C16" s="17" t="s">
        <v>20</v>
      </c>
      <c r="D16" s="13" t="s">
        <v>11</v>
      </c>
      <c r="E16" s="13">
        <f>'inschrijfstaat materiaal No '!E16+'inschrijfstaat materiaal Zu '!E16</f>
        <v>16</v>
      </c>
      <c r="F16" s="14"/>
      <c r="G16" s="15"/>
    </row>
    <row r="17" spans="2:7" ht="15.75" thickBot="1" x14ac:dyDescent="0.3">
      <c r="B17" s="11">
        <v>15</v>
      </c>
      <c r="C17" s="17" t="s">
        <v>21</v>
      </c>
      <c r="D17" s="13" t="s">
        <v>11</v>
      </c>
      <c r="E17" s="13">
        <f>'inschrijfstaat materiaal No '!E17+'inschrijfstaat materiaal Zu '!E17</f>
        <v>12</v>
      </c>
      <c r="F17" s="14"/>
      <c r="G17" s="15"/>
    </row>
    <row r="18" spans="2:7" ht="15.75" thickBot="1" x14ac:dyDescent="0.3">
      <c r="B18" s="11">
        <v>16</v>
      </c>
      <c r="C18" s="17" t="s">
        <v>22</v>
      </c>
      <c r="D18" s="13" t="s">
        <v>11</v>
      </c>
      <c r="E18" s="13">
        <f>'inschrijfstaat materiaal No '!E18+'inschrijfstaat materiaal Zu '!E18</f>
        <v>6</v>
      </c>
      <c r="F18" s="14"/>
      <c r="G18" s="15"/>
    </row>
    <row r="19" spans="2:7" ht="15.75" thickBot="1" x14ac:dyDescent="0.3">
      <c r="B19" s="176" t="s">
        <v>23</v>
      </c>
      <c r="C19" s="177"/>
      <c r="D19" s="177"/>
      <c r="E19" s="177"/>
      <c r="F19" s="177"/>
      <c r="G19" s="178"/>
    </row>
    <row r="20" spans="2:7" ht="23.25" thickBot="1" x14ac:dyDescent="0.3">
      <c r="B20" s="11">
        <v>17</v>
      </c>
      <c r="C20" s="12" t="s">
        <v>24</v>
      </c>
      <c r="D20" s="13" t="s">
        <v>25</v>
      </c>
      <c r="E20" s="13">
        <f>'inschrijfstaat materiaal No '!E20+'inschrijfstaat materiaal Zu '!E20</f>
        <v>275</v>
      </c>
      <c r="F20" s="14"/>
      <c r="G20" s="15"/>
    </row>
    <row r="21" spans="2:7" ht="23.25" thickBot="1" x14ac:dyDescent="0.3">
      <c r="B21" s="11">
        <v>18</v>
      </c>
      <c r="C21" s="12" t="s">
        <v>26</v>
      </c>
      <c r="D21" s="13" t="s">
        <v>25</v>
      </c>
      <c r="E21" s="13">
        <f>'inschrijfstaat materiaal No '!E21+'inschrijfstaat materiaal Zu '!E21</f>
        <v>55</v>
      </c>
      <c r="F21" s="14"/>
      <c r="G21" s="15"/>
    </row>
    <row r="22" spans="2:7" ht="15.75" thickBot="1" x14ac:dyDescent="0.3">
      <c r="B22" s="11">
        <v>19</v>
      </c>
      <c r="C22" s="12" t="s">
        <v>27</v>
      </c>
      <c r="D22" s="13" t="s">
        <v>11</v>
      </c>
      <c r="E22" s="13">
        <f>'inschrijfstaat materiaal No '!E22+'inschrijfstaat materiaal Zu '!E22</f>
        <v>25</v>
      </c>
      <c r="F22" s="14"/>
      <c r="G22" s="15"/>
    </row>
    <row r="23" spans="2:7" ht="15.75" thickBot="1" x14ac:dyDescent="0.3">
      <c r="B23" s="11">
        <v>20</v>
      </c>
      <c r="C23" s="18" t="s">
        <v>28</v>
      </c>
      <c r="D23" s="19" t="s">
        <v>11</v>
      </c>
      <c r="E23" s="13">
        <f>'inschrijfstaat materiaal No '!E23+'inschrijfstaat materiaal Zu '!E23</f>
        <v>9</v>
      </c>
      <c r="F23" s="21"/>
      <c r="G23" s="15"/>
    </row>
    <row r="24" spans="2:7" ht="15.75" thickBot="1" x14ac:dyDescent="0.3">
      <c r="B24" s="11">
        <v>21</v>
      </c>
      <c r="C24" s="18" t="s">
        <v>29</v>
      </c>
      <c r="D24" s="19" t="s">
        <v>11</v>
      </c>
      <c r="E24" s="13">
        <f>'inschrijfstaat materiaal No '!E24+'inschrijfstaat materiaal Zu '!E24</f>
        <v>3</v>
      </c>
      <c r="F24" s="21"/>
      <c r="G24" s="15"/>
    </row>
    <row r="25" spans="2:7" ht="15.75" thickBot="1" x14ac:dyDescent="0.3">
      <c r="B25" s="11">
        <v>22</v>
      </c>
      <c r="C25" s="18" t="s">
        <v>30</v>
      </c>
      <c r="D25" s="19" t="s">
        <v>11</v>
      </c>
      <c r="E25" s="13">
        <f>'inschrijfstaat materiaal No '!E25+'inschrijfstaat materiaal Zu '!E25</f>
        <v>55</v>
      </c>
      <c r="F25" s="21"/>
      <c r="G25" s="15"/>
    </row>
    <row r="26" spans="2:7" ht="23.25" thickBot="1" x14ac:dyDescent="0.3">
      <c r="B26" s="11">
        <v>23</v>
      </c>
      <c r="C26" s="18" t="s">
        <v>31</v>
      </c>
      <c r="D26" s="19" t="s">
        <v>11</v>
      </c>
      <c r="E26" s="13">
        <f>'inschrijfstaat materiaal No '!E26+'inschrijfstaat materiaal Zu '!E26</f>
        <v>60</v>
      </c>
      <c r="F26" s="21"/>
      <c r="G26" s="15"/>
    </row>
    <row r="27" spans="2:7" ht="23.25" thickBot="1" x14ac:dyDescent="0.3">
      <c r="B27" s="11">
        <v>41</v>
      </c>
      <c r="C27" s="22" t="s">
        <v>32</v>
      </c>
      <c r="D27" s="23" t="s">
        <v>11</v>
      </c>
      <c r="E27" s="13">
        <f>'inschrijfstaat materiaal No '!E27+'inschrijfstaat materiaal Zu '!E27</f>
        <v>50</v>
      </c>
      <c r="F27" s="25"/>
      <c r="G27" s="15"/>
    </row>
    <row r="28" spans="2:7" ht="23.25" thickBot="1" x14ac:dyDescent="0.3">
      <c r="B28" s="11">
        <v>42</v>
      </c>
      <c r="C28" s="18" t="s">
        <v>33</v>
      </c>
      <c r="D28" s="23" t="s">
        <v>11</v>
      </c>
      <c r="E28" s="13">
        <f>'inschrijfstaat materiaal No '!E28+'inschrijfstaat materiaal Zu '!E28</f>
        <v>20</v>
      </c>
      <c r="F28" s="21"/>
      <c r="G28" s="15"/>
    </row>
    <row r="29" spans="2:7" ht="15.75" thickBot="1" x14ac:dyDescent="0.3">
      <c r="B29" s="11">
        <v>43</v>
      </c>
      <c r="C29" s="18" t="s">
        <v>34</v>
      </c>
      <c r="D29" s="19" t="s">
        <v>11</v>
      </c>
      <c r="E29" s="13">
        <f>'inschrijfstaat materiaal No '!E29+'inschrijfstaat materiaal Zu '!E29</f>
        <v>28</v>
      </c>
      <c r="F29" s="21"/>
      <c r="G29" s="15"/>
    </row>
    <row r="30" spans="2:7" ht="15.75" thickBot="1" x14ac:dyDescent="0.3">
      <c r="B30" s="11">
        <v>44</v>
      </c>
      <c r="C30" s="18" t="s">
        <v>35</v>
      </c>
      <c r="D30" s="23" t="s">
        <v>11</v>
      </c>
      <c r="E30" s="13">
        <f>'inschrijfstaat materiaal No '!E30+'inschrijfstaat materiaal Zu '!E30</f>
        <v>4</v>
      </c>
      <c r="F30" s="21"/>
      <c r="G30" s="15"/>
    </row>
    <row r="31" spans="2:7" ht="15.75" thickBot="1" x14ac:dyDescent="0.3">
      <c r="B31" s="11">
        <v>45</v>
      </c>
      <c r="C31" s="26" t="s">
        <v>36</v>
      </c>
      <c r="D31" s="23" t="s">
        <v>11</v>
      </c>
      <c r="E31" s="13">
        <f>'inschrijfstaat materiaal No '!E31+'inschrijfstaat materiaal Zu '!E31</f>
        <v>1</v>
      </c>
      <c r="F31" s="21"/>
      <c r="G31" s="15"/>
    </row>
    <row r="32" spans="2:7" ht="15.75" thickBot="1" x14ac:dyDescent="0.3">
      <c r="B32" s="11">
        <v>46</v>
      </c>
      <c r="C32" s="18" t="s">
        <v>37</v>
      </c>
      <c r="D32" s="19" t="s">
        <v>11</v>
      </c>
      <c r="E32" s="13">
        <f>'inschrijfstaat materiaal No '!E32+'inschrijfstaat materiaal Zu '!E32</f>
        <v>4</v>
      </c>
      <c r="F32" s="21"/>
      <c r="G32" s="15"/>
    </row>
    <row r="33" spans="2:7" ht="15.75" thickBot="1" x14ac:dyDescent="0.3">
      <c r="B33" s="11">
        <v>47</v>
      </c>
      <c r="C33" s="18" t="s">
        <v>38</v>
      </c>
      <c r="D33" s="23" t="s">
        <v>11</v>
      </c>
      <c r="E33" s="13">
        <f>'inschrijfstaat materiaal No '!E33+'inschrijfstaat materiaal Zu '!E33</f>
        <v>4</v>
      </c>
      <c r="F33" s="21"/>
      <c r="G33" s="15"/>
    </row>
    <row r="34" spans="2:7" ht="15.75" thickBot="1" x14ac:dyDescent="0.3">
      <c r="B34" s="11">
        <v>48</v>
      </c>
      <c r="C34" s="18" t="s">
        <v>39</v>
      </c>
      <c r="D34" s="23" t="s">
        <v>11</v>
      </c>
      <c r="E34" s="13">
        <f>'inschrijfstaat materiaal No '!E34+'inschrijfstaat materiaal Zu '!E34</f>
        <v>4</v>
      </c>
      <c r="F34" s="21"/>
      <c r="G34" s="15"/>
    </row>
    <row r="35" spans="2:7" ht="15.75" thickBot="1" x14ac:dyDescent="0.3">
      <c r="B35" s="11">
        <v>49</v>
      </c>
      <c r="C35" s="18" t="s">
        <v>40</v>
      </c>
      <c r="D35" s="19" t="s">
        <v>11</v>
      </c>
      <c r="E35" s="13">
        <f>'inschrijfstaat materiaal No '!E35+'inschrijfstaat materiaal Zu '!E35</f>
        <v>4</v>
      </c>
      <c r="F35" s="21"/>
      <c r="G35" s="15"/>
    </row>
    <row r="36" spans="2:7" ht="15.75" thickBot="1" x14ac:dyDescent="0.3">
      <c r="B36" s="11">
        <v>50</v>
      </c>
      <c r="C36" s="18" t="s">
        <v>41</v>
      </c>
      <c r="D36" s="23" t="s">
        <v>11</v>
      </c>
      <c r="E36" s="13">
        <f>'inschrijfstaat materiaal No '!E36+'inschrijfstaat materiaal Zu '!E36</f>
        <v>4</v>
      </c>
      <c r="F36" s="21"/>
      <c r="G36" s="15"/>
    </row>
    <row r="37" spans="2:7" ht="15.75" thickBot="1" x14ac:dyDescent="0.3">
      <c r="B37" s="11">
        <v>51</v>
      </c>
      <c r="C37" s="22" t="s">
        <v>42</v>
      </c>
      <c r="D37" s="23" t="s">
        <v>11</v>
      </c>
      <c r="E37" s="13">
        <f>'inschrijfstaat materiaal No '!E37+'inschrijfstaat materiaal Zu '!E37</f>
        <v>20</v>
      </c>
      <c r="F37" s="21"/>
      <c r="G37" s="15"/>
    </row>
    <row r="38" spans="2:7" ht="15.75" thickBot="1" x14ac:dyDescent="0.3">
      <c r="B38" s="11">
        <v>52</v>
      </c>
      <c r="C38" s="22" t="s">
        <v>43</v>
      </c>
      <c r="D38" s="19" t="s">
        <v>11</v>
      </c>
      <c r="E38" s="13">
        <f>'inschrijfstaat materiaal No '!E38+'inschrijfstaat materiaal Zu '!E38</f>
        <v>20</v>
      </c>
      <c r="F38" s="21"/>
      <c r="G38" s="15"/>
    </row>
    <row r="39" spans="2:7" ht="15.75" thickBot="1" x14ac:dyDescent="0.3">
      <c r="B39" s="11">
        <v>53</v>
      </c>
      <c r="C39" s="18" t="s">
        <v>44</v>
      </c>
      <c r="D39" s="23" t="s">
        <v>11</v>
      </c>
      <c r="E39" s="13">
        <f>'inschrijfstaat materiaal No '!E39+'inschrijfstaat materiaal Zu '!E39</f>
        <v>20</v>
      </c>
      <c r="F39" s="21"/>
      <c r="G39" s="15"/>
    </row>
    <row r="40" spans="2:7" ht="23.25" thickBot="1" x14ac:dyDescent="0.3">
      <c r="B40" s="11">
        <v>54</v>
      </c>
      <c r="C40" s="18" t="s">
        <v>45</v>
      </c>
      <c r="D40" s="23" t="s">
        <v>11</v>
      </c>
      <c r="E40" s="13">
        <f>'inschrijfstaat materiaal No '!E40+'inschrijfstaat materiaal Zu '!E40</f>
        <v>4</v>
      </c>
      <c r="F40" s="21"/>
      <c r="G40" s="15"/>
    </row>
    <row r="41" spans="2:7" ht="23.25" thickBot="1" x14ac:dyDescent="0.3">
      <c r="B41" s="11">
        <v>55</v>
      </c>
      <c r="C41" s="12" t="s">
        <v>46</v>
      </c>
      <c r="D41" s="19" t="s">
        <v>11</v>
      </c>
      <c r="E41" s="13">
        <f>'inschrijfstaat materiaal No '!E41+'inschrijfstaat materiaal Zu '!E41</f>
        <v>4</v>
      </c>
      <c r="F41" s="14"/>
      <c r="G41" s="15"/>
    </row>
    <row r="42" spans="2:7" ht="15.75" thickBot="1" x14ac:dyDescent="0.3">
      <c r="B42" s="11">
        <v>56</v>
      </c>
      <c r="C42" s="12" t="s">
        <v>47</v>
      </c>
      <c r="D42" s="23" t="s">
        <v>11</v>
      </c>
      <c r="E42" s="13">
        <f>'inschrijfstaat materiaal No '!E42+'inschrijfstaat materiaal Zu '!E42</f>
        <v>4</v>
      </c>
      <c r="F42" s="14"/>
      <c r="G42" s="15"/>
    </row>
    <row r="43" spans="2:7" ht="15.75" thickBot="1" x14ac:dyDescent="0.3">
      <c r="B43" s="11">
        <v>57</v>
      </c>
      <c r="C43" s="12" t="s">
        <v>48</v>
      </c>
      <c r="D43" s="23" t="s">
        <v>11</v>
      </c>
      <c r="E43" s="13">
        <f>'inschrijfstaat materiaal No '!E43+'inschrijfstaat materiaal Zu '!E43</f>
        <v>20</v>
      </c>
      <c r="F43" s="14"/>
      <c r="G43" s="15"/>
    </row>
    <row r="44" spans="2:7" ht="15.75" thickBot="1" x14ac:dyDescent="0.3">
      <c r="B44" s="11">
        <v>58</v>
      </c>
      <c r="C44" s="12" t="s">
        <v>49</v>
      </c>
      <c r="D44" s="19" t="s">
        <v>11</v>
      </c>
      <c r="E44" s="13">
        <f>'inschrijfstaat materiaal No '!E44+'inschrijfstaat materiaal Zu '!E44</f>
        <v>2</v>
      </c>
      <c r="F44" s="14"/>
      <c r="G44" s="15"/>
    </row>
    <row r="45" spans="2:7" ht="15.75" thickBot="1" x14ac:dyDescent="0.3">
      <c r="B45" s="11">
        <v>59</v>
      </c>
      <c r="C45" s="12" t="s">
        <v>50</v>
      </c>
      <c r="D45" s="23" t="s">
        <v>11</v>
      </c>
      <c r="E45" s="13">
        <f>'inschrijfstaat materiaal No '!E45+'inschrijfstaat materiaal Zu '!E45</f>
        <v>25</v>
      </c>
      <c r="F45" s="14"/>
      <c r="G45" s="15"/>
    </row>
    <row r="46" spans="2:7" ht="15.75" thickBot="1" x14ac:dyDescent="0.3">
      <c r="B46" s="11">
        <v>60</v>
      </c>
      <c r="C46" s="12" t="s">
        <v>51</v>
      </c>
      <c r="D46" s="23" t="s">
        <v>11</v>
      </c>
      <c r="E46" s="13">
        <f>'inschrijfstaat materiaal No '!E46+'inschrijfstaat materiaal Zu '!E46</f>
        <v>17</v>
      </c>
      <c r="F46" s="14"/>
      <c r="G46" s="15"/>
    </row>
    <row r="47" spans="2:7" ht="15.75" thickBot="1" x14ac:dyDescent="0.3">
      <c r="B47" s="11">
        <v>61</v>
      </c>
      <c r="C47" s="12" t="s">
        <v>52</v>
      </c>
      <c r="D47" s="19" t="s">
        <v>11</v>
      </c>
      <c r="E47" s="13">
        <f>'inschrijfstaat materiaal No '!E47+'inschrijfstaat materiaal Zu '!E47</f>
        <v>9</v>
      </c>
      <c r="F47" s="14"/>
      <c r="G47" s="15"/>
    </row>
    <row r="48" spans="2:7" ht="15.75" thickBot="1" x14ac:dyDescent="0.3">
      <c r="B48" s="11">
        <v>62</v>
      </c>
      <c r="C48" s="12" t="s">
        <v>53</v>
      </c>
      <c r="D48" s="23" t="s">
        <v>11</v>
      </c>
      <c r="E48" s="13">
        <f>'inschrijfstaat materiaal No '!E48+'inschrijfstaat materiaal Zu '!E48</f>
        <v>4</v>
      </c>
      <c r="F48" s="14"/>
      <c r="G48" s="15"/>
    </row>
    <row r="49" spans="2:7" ht="15.75" thickBot="1" x14ac:dyDescent="0.3">
      <c r="B49" s="108" t="s">
        <v>54</v>
      </c>
      <c r="C49" s="109"/>
      <c r="D49" s="110"/>
      <c r="E49" s="110"/>
      <c r="F49" s="111"/>
      <c r="G49" s="111"/>
    </row>
    <row r="50" spans="2:7" ht="180.75" thickBot="1" x14ac:dyDescent="0.3">
      <c r="B50" s="11">
        <v>63</v>
      </c>
      <c r="C50" s="32" t="s">
        <v>55</v>
      </c>
      <c r="D50" s="13" t="s">
        <v>11</v>
      </c>
      <c r="E50" s="13">
        <f>'inschrijfstaat materiaal No '!E50+'inschrijfstaat materiaal Zu '!E50</f>
        <v>65</v>
      </c>
      <c r="F50" s="14"/>
      <c r="G50" s="15"/>
    </row>
    <row r="51" spans="2:7" ht="23.25" thickBot="1" x14ac:dyDescent="0.3">
      <c r="B51" s="11">
        <v>64</v>
      </c>
      <c r="C51" s="18" t="s">
        <v>56</v>
      </c>
      <c r="D51" s="19" t="s">
        <v>11</v>
      </c>
      <c r="E51" s="13">
        <f>'inschrijfstaat materiaal No '!E51+'inschrijfstaat materiaal Zu '!E51</f>
        <v>20</v>
      </c>
      <c r="F51" s="21"/>
      <c r="G51" s="15"/>
    </row>
    <row r="52" spans="2:7" ht="23.25" thickBot="1" x14ac:dyDescent="0.3">
      <c r="B52" s="11">
        <v>65</v>
      </c>
      <c r="C52" s="18" t="s">
        <v>57</v>
      </c>
      <c r="D52" s="19" t="s">
        <v>11</v>
      </c>
      <c r="E52" s="13">
        <f>'inschrijfstaat materiaal No '!E52+'inschrijfstaat materiaal Zu '!E52</f>
        <v>45</v>
      </c>
      <c r="F52" s="21"/>
      <c r="G52" s="15"/>
    </row>
    <row r="53" spans="2:7" ht="23.25" thickBot="1" x14ac:dyDescent="0.3">
      <c r="B53" s="11">
        <v>66</v>
      </c>
      <c r="C53" s="18" t="s">
        <v>58</v>
      </c>
      <c r="D53" s="19" t="s">
        <v>11</v>
      </c>
      <c r="E53" s="13">
        <f>'inschrijfstaat materiaal No '!E53+'inschrijfstaat materiaal Zu '!E53</f>
        <v>20</v>
      </c>
      <c r="F53" s="21"/>
      <c r="G53" s="15"/>
    </row>
    <row r="54" spans="2:7" ht="23.25" thickBot="1" x14ac:dyDescent="0.3">
      <c r="B54" s="11">
        <v>67</v>
      </c>
      <c r="C54" s="18" t="s">
        <v>59</v>
      </c>
      <c r="D54" s="19" t="s">
        <v>11</v>
      </c>
      <c r="E54" s="13">
        <f>'inschrijfstaat materiaal No '!E54+'inschrijfstaat materiaal Zu '!E54</f>
        <v>45</v>
      </c>
      <c r="F54" s="21"/>
      <c r="G54" s="15"/>
    </row>
    <row r="55" spans="2:7" ht="15.75" thickBot="1" x14ac:dyDescent="0.3">
      <c r="B55" s="33" t="s">
        <v>60</v>
      </c>
      <c r="C55" s="12"/>
      <c r="D55" s="13"/>
      <c r="E55" s="13">
        <f>'inschrijfstaat materiaal No '!E55+'inschrijfstaat materiaal Zu '!E55</f>
        <v>0</v>
      </c>
      <c r="F55" s="14"/>
      <c r="G55" s="15"/>
    </row>
    <row r="56" spans="2:7" ht="15.75" thickBot="1" x14ac:dyDescent="0.3">
      <c r="B56" s="11"/>
      <c r="C56" s="12" t="s">
        <v>61</v>
      </c>
      <c r="D56" s="13" t="s">
        <v>62</v>
      </c>
      <c r="E56" s="13">
        <f>'inschrijfstaat materiaal No '!E56+'inschrijfstaat materiaal Zu '!E56</f>
        <v>10</v>
      </c>
      <c r="F56" s="14"/>
      <c r="G56" s="15"/>
    </row>
    <row r="57" spans="2:7" ht="15.75" thickBot="1" x14ac:dyDescent="0.3">
      <c r="B57" s="11"/>
      <c r="C57" s="12" t="s">
        <v>63</v>
      </c>
      <c r="D57" s="19" t="s">
        <v>11</v>
      </c>
      <c r="E57" s="13">
        <f>'inschrijfstaat materiaal No '!E57+'inschrijfstaat materiaal Zu '!E57</f>
        <v>8</v>
      </c>
      <c r="F57" s="14"/>
      <c r="G57" s="15"/>
    </row>
    <row r="58" spans="2:7" ht="23.25" thickBot="1" x14ac:dyDescent="0.3">
      <c r="B58" s="11"/>
      <c r="C58" s="32" t="s">
        <v>64</v>
      </c>
      <c r="D58" s="19" t="s">
        <v>11</v>
      </c>
      <c r="E58" s="13">
        <f>'inschrijfstaat materiaal No '!E58+'inschrijfstaat materiaal Zu '!E58</f>
        <v>16</v>
      </c>
      <c r="F58" s="14"/>
      <c r="G58" s="15"/>
    </row>
    <row r="59" spans="2:7" ht="15.75" thickBot="1" x14ac:dyDescent="0.3">
      <c r="B59" s="11"/>
      <c r="C59" s="12" t="s">
        <v>65</v>
      </c>
      <c r="D59" s="19" t="s">
        <v>11</v>
      </c>
      <c r="E59" s="13">
        <f>'inschrijfstaat materiaal No '!E59+'inschrijfstaat materiaal Zu '!E59</f>
        <v>4</v>
      </c>
      <c r="F59" s="14"/>
      <c r="G59" s="15"/>
    </row>
    <row r="60" spans="2:7" ht="15.75" thickBot="1" x14ac:dyDescent="0.3">
      <c r="B60" s="11"/>
      <c r="C60" s="34"/>
      <c r="D60" s="35"/>
      <c r="E60" s="35"/>
      <c r="F60" s="36"/>
      <c r="G60" s="15"/>
    </row>
    <row r="61" spans="2:7" ht="15.75" thickBot="1" x14ac:dyDescent="0.3">
      <c r="B61" s="112"/>
      <c r="C61" s="179" t="s">
        <v>118</v>
      </c>
      <c r="D61" s="179"/>
      <c r="E61" s="179"/>
      <c r="F61" s="179"/>
      <c r="G61" s="113"/>
    </row>
    <row r="62" spans="2:7" x14ac:dyDescent="0.25">
      <c r="F62" s="39"/>
      <c r="G62" s="2"/>
    </row>
  </sheetData>
  <mergeCells count="5">
    <mergeCell ref="B2:G2"/>
    <mergeCell ref="C5:G5"/>
    <mergeCell ref="B6:G6"/>
    <mergeCell ref="B19:G19"/>
    <mergeCell ref="C61:F61"/>
  </mergeCells>
  <pageMargins left="0.70866141732283472" right="0.70866141732283472" top="0.74803149606299213" bottom="0.74803149606299213" header="0.31496062992125984" footer="0.31496062992125984"/>
  <pageSetup paperSize="9" scale="84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47AD1-FAB5-407E-83EB-A1DC7651B35D}">
  <sheetPr>
    <tabColor rgb="FFFF0000"/>
    <pageSetUpPr fitToPage="1"/>
  </sheetPr>
  <dimension ref="B1:H42"/>
  <sheetViews>
    <sheetView workbookViewId="0">
      <pane xSplit="3" ySplit="4" topLeftCell="D20" activePane="bottomRight" state="frozen"/>
      <selection activeCell="K36" sqref="K36"/>
      <selection pane="topRight" activeCell="K36" sqref="K36"/>
      <selection pane="bottomLeft" activeCell="K36" sqref="K36"/>
      <selection pane="bottomRight" activeCell="C41" sqref="C41:F41"/>
    </sheetView>
  </sheetViews>
  <sheetFormatPr defaultRowHeight="15" x14ac:dyDescent="0.25"/>
  <cols>
    <col min="3" max="3" width="41.42578125" customWidth="1"/>
    <col min="5" max="5" width="11.7109375" customWidth="1"/>
    <col min="6" max="6" width="8.28515625" customWidth="1"/>
    <col min="7" max="7" width="16.7109375" customWidth="1"/>
    <col min="8" max="8" width="12.140625" style="42" customWidth="1"/>
  </cols>
  <sheetData>
    <row r="1" spans="2:7" ht="43.7" customHeight="1" x14ac:dyDescent="0.25">
      <c r="C1" s="1" t="s">
        <v>0</v>
      </c>
    </row>
    <row r="2" spans="2:7" x14ac:dyDescent="0.25">
      <c r="B2" s="180" t="s">
        <v>112</v>
      </c>
      <c r="C2" s="180"/>
      <c r="D2" s="180"/>
      <c r="E2" s="180"/>
      <c r="F2" s="180"/>
      <c r="G2" s="180"/>
    </row>
    <row r="3" spans="2:7" ht="15.75" thickBot="1" x14ac:dyDescent="0.3">
      <c r="C3" s="106" t="s">
        <v>113</v>
      </c>
    </row>
    <row r="4" spans="2:7" ht="34.700000000000003" customHeight="1" thickBot="1" x14ac:dyDescent="0.3">
      <c r="B4" s="43" t="s">
        <v>68</v>
      </c>
      <c r="C4" s="44" t="s">
        <v>3</v>
      </c>
      <c r="D4" s="45" t="s">
        <v>69</v>
      </c>
      <c r="E4" s="44" t="s">
        <v>70</v>
      </c>
      <c r="F4" s="46" t="s">
        <v>71</v>
      </c>
      <c r="G4" s="47" t="s">
        <v>72</v>
      </c>
    </row>
    <row r="5" spans="2:7" ht="15.75" thickBot="1" x14ac:dyDescent="0.3">
      <c r="B5" s="107"/>
      <c r="C5" s="114" t="s">
        <v>73</v>
      </c>
      <c r="D5" s="115"/>
      <c r="E5" s="116"/>
      <c r="F5" s="115"/>
      <c r="G5" s="117"/>
    </row>
    <row r="6" spans="2:7" ht="23.25" thickBot="1" x14ac:dyDescent="0.3">
      <c r="B6" s="11">
        <v>1</v>
      </c>
      <c r="C6" s="18" t="s">
        <v>74</v>
      </c>
      <c r="D6" s="52" t="s">
        <v>11</v>
      </c>
      <c r="E6" s="20">
        <v>60</v>
      </c>
      <c r="F6" s="138"/>
      <c r="G6" s="14"/>
    </row>
    <row r="7" spans="2:7" ht="15.75" thickBot="1" x14ac:dyDescent="0.3">
      <c r="B7" s="11">
        <v>2</v>
      </c>
      <c r="C7" s="18" t="s">
        <v>75</v>
      </c>
      <c r="D7" s="52" t="s">
        <v>11</v>
      </c>
      <c r="E7" s="20">
        <v>15</v>
      </c>
      <c r="F7" s="139"/>
      <c r="G7" s="14"/>
    </row>
    <row r="8" spans="2:7" ht="15.75" thickBot="1" x14ac:dyDescent="0.3">
      <c r="B8" s="11">
        <v>3</v>
      </c>
      <c r="C8" s="53" t="s">
        <v>76</v>
      </c>
      <c r="D8" s="52" t="s">
        <v>11</v>
      </c>
      <c r="E8" s="118">
        <v>77</v>
      </c>
      <c r="F8" s="139"/>
      <c r="G8" s="14"/>
    </row>
    <row r="9" spans="2:7" ht="15.75" thickBot="1" x14ac:dyDescent="0.3">
      <c r="B9" s="11">
        <v>4</v>
      </c>
      <c r="C9" s="18" t="s">
        <v>77</v>
      </c>
      <c r="D9" s="52" t="s">
        <v>11</v>
      </c>
      <c r="E9" s="20">
        <v>2</v>
      </c>
      <c r="F9" s="139"/>
      <c r="G9" s="14"/>
    </row>
    <row r="10" spans="2:7" ht="15.75" thickBot="1" x14ac:dyDescent="0.3">
      <c r="B10" s="11">
        <v>5</v>
      </c>
      <c r="C10" s="53" t="s">
        <v>78</v>
      </c>
      <c r="D10" s="52" t="s">
        <v>11</v>
      </c>
      <c r="E10" s="20">
        <v>12</v>
      </c>
      <c r="F10" s="139"/>
      <c r="G10" s="14"/>
    </row>
    <row r="11" spans="2:7" ht="15.75" thickBot="1" x14ac:dyDescent="0.3">
      <c r="B11" s="11">
        <v>6</v>
      </c>
      <c r="C11" s="54" t="s">
        <v>79</v>
      </c>
      <c r="D11" s="52" t="s">
        <v>11</v>
      </c>
      <c r="E11" s="20">
        <v>8</v>
      </c>
      <c r="F11" s="139"/>
      <c r="G11" s="14"/>
    </row>
    <row r="12" spans="2:7" ht="15.75" thickBot="1" x14ac:dyDescent="0.3">
      <c r="B12" s="11">
        <v>7</v>
      </c>
      <c r="C12" s="54" t="s">
        <v>80</v>
      </c>
      <c r="D12" s="52" t="s">
        <v>11</v>
      </c>
      <c r="E12" s="20">
        <v>19</v>
      </c>
      <c r="F12" s="139"/>
      <c r="G12" s="14"/>
    </row>
    <row r="13" spans="2:7" ht="15.75" thickBot="1" x14ac:dyDescent="0.3">
      <c r="B13" s="11">
        <v>8</v>
      </c>
      <c r="C13" s="54" t="s">
        <v>81</v>
      </c>
      <c r="D13" s="52" t="s">
        <v>11</v>
      </c>
      <c r="E13" s="118">
        <v>2</v>
      </c>
      <c r="F13" s="139"/>
      <c r="G13" s="14"/>
    </row>
    <row r="14" spans="2:7" ht="15.75" thickBot="1" x14ac:dyDescent="0.3">
      <c r="B14" s="11">
        <v>9</v>
      </c>
      <c r="C14" s="54" t="s">
        <v>82</v>
      </c>
      <c r="D14" s="52" t="s">
        <v>11</v>
      </c>
      <c r="E14" s="20">
        <v>1</v>
      </c>
      <c r="F14" s="139"/>
      <c r="G14" s="14"/>
    </row>
    <row r="15" spans="2:7" ht="15.75" thickBot="1" x14ac:dyDescent="0.3">
      <c r="B15" s="11">
        <v>10</v>
      </c>
      <c r="C15" s="54" t="s">
        <v>83</v>
      </c>
      <c r="D15" s="52" t="s">
        <v>11</v>
      </c>
      <c r="E15" s="20">
        <v>3</v>
      </c>
      <c r="F15" s="139"/>
      <c r="G15" s="14"/>
    </row>
    <row r="16" spans="2:7" ht="15.75" thickBot="1" x14ac:dyDescent="0.3">
      <c r="B16" s="11">
        <v>11</v>
      </c>
      <c r="C16" s="54" t="s">
        <v>84</v>
      </c>
      <c r="D16" s="52" t="s">
        <v>11</v>
      </c>
      <c r="E16" s="20">
        <v>2</v>
      </c>
      <c r="F16" s="139"/>
      <c r="G16" s="14"/>
    </row>
    <row r="17" spans="2:8" ht="15.75" thickBot="1" x14ac:dyDescent="0.3">
      <c r="B17" s="11">
        <v>12</v>
      </c>
      <c r="C17" s="54" t="s">
        <v>85</v>
      </c>
      <c r="D17" s="52" t="s">
        <v>11</v>
      </c>
      <c r="E17" s="20">
        <v>61</v>
      </c>
      <c r="F17" s="139"/>
      <c r="G17" s="14"/>
    </row>
    <row r="18" spans="2:8" ht="15.75" thickBot="1" x14ac:dyDescent="0.3">
      <c r="B18" s="11">
        <v>13</v>
      </c>
      <c r="C18" s="54" t="s">
        <v>86</v>
      </c>
      <c r="D18" s="52" t="s">
        <v>11</v>
      </c>
      <c r="E18" s="20">
        <v>7</v>
      </c>
      <c r="F18" s="139"/>
      <c r="G18" s="14"/>
    </row>
    <row r="19" spans="2:8" ht="15.75" thickBot="1" x14ac:dyDescent="0.3">
      <c r="B19" s="11">
        <v>14</v>
      </c>
      <c r="C19" s="54" t="s">
        <v>87</v>
      </c>
      <c r="D19" s="52" t="s">
        <v>11</v>
      </c>
      <c r="E19" s="20">
        <v>8</v>
      </c>
      <c r="F19" s="139"/>
      <c r="G19" s="14"/>
    </row>
    <row r="20" spans="2:8" ht="15.75" thickBot="1" x14ac:dyDescent="0.3">
      <c r="B20" s="119"/>
      <c r="C20" s="120" t="s">
        <v>88</v>
      </c>
      <c r="D20" s="121"/>
      <c r="E20" s="121"/>
      <c r="F20" s="122"/>
      <c r="G20" s="119"/>
      <c r="H20" s="60"/>
    </row>
    <row r="21" spans="2:8" ht="15.75" thickBot="1" x14ac:dyDescent="0.3">
      <c r="B21" s="11">
        <v>15</v>
      </c>
      <c r="C21" s="53" t="s">
        <v>89</v>
      </c>
      <c r="D21" s="52" t="s">
        <v>11</v>
      </c>
      <c r="E21" s="20">
        <v>1874</v>
      </c>
      <c r="F21" s="140"/>
      <c r="G21" s="14"/>
      <c r="H21" s="61"/>
    </row>
    <row r="22" spans="2:8" ht="15.75" thickBot="1" x14ac:dyDescent="0.3">
      <c r="B22" s="11">
        <v>16</v>
      </c>
      <c r="C22" s="54" t="s">
        <v>90</v>
      </c>
      <c r="D22" s="52" t="s">
        <v>11</v>
      </c>
      <c r="E22" s="20">
        <v>15</v>
      </c>
      <c r="F22" s="141"/>
      <c r="G22" s="14"/>
      <c r="H22" s="61"/>
    </row>
    <row r="23" spans="2:8" ht="15.75" thickBot="1" x14ac:dyDescent="0.3">
      <c r="B23" s="11">
        <v>17</v>
      </c>
      <c r="C23" s="54" t="s">
        <v>91</v>
      </c>
      <c r="D23" s="52" t="s">
        <v>11</v>
      </c>
      <c r="E23" s="20">
        <v>77</v>
      </c>
      <c r="F23" s="141"/>
      <c r="G23" s="14"/>
      <c r="H23" s="61"/>
    </row>
    <row r="24" spans="2:8" ht="15.75" thickBot="1" x14ac:dyDescent="0.3">
      <c r="B24" s="11">
        <v>18</v>
      </c>
      <c r="C24" s="18" t="s">
        <v>92</v>
      </c>
      <c r="D24" s="52" t="s">
        <v>11</v>
      </c>
      <c r="E24" s="20">
        <v>2</v>
      </c>
      <c r="F24" s="141"/>
      <c r="G24" s="14"/>
      <c r="H24" s="61"/>
    </row>
    <row r="25" spans="2:8" ht="15.75" thickBot="1" x14ac:dyDescent="0.3">
      <c r="B25" s="11">
        <v>19</v>
      </c>
      <c r="C25" s="53" t="s">
        <v>93</v>
      </c>
      <c r="D25" s="52" t="s">
        <v>11</v>
      </c>
      <c r="E25" s="20">
        <v>12</v>
      </c>
      <c r="F25" s="141"/>
      <c r="G25" s="14"/>
      <c r="H25" s="61"/>
    </row>
    <row r="26" spans="2:8" ht="15.75" thickBot="1" x14ac:dyDescent="0.3">
      <c r="B26" s="11">
        <v>20</v>
      </c>
      <c r="C26" s="54" t="s">
        <v>94</v>
      </c>
      <c r="D26" s="52" t="s">
        <v>11</v>
      </c>
      <c r="E26" s="20">
        <v>8</v>
      </c>
      <c r="F26" s="141"/>
      <c r="G26" s="14"/>
      <c r="H26" s="61"/>
    </row>
    <row r="27" spans="2:8" ht="15.75" thickBot="1" x14ac:dyDescent="0.3">
      <c r="B27" s="11">
        <v>21</v>
      </c>
      <c r="C27" s="54" t="s">
        <v>95</v>
      </c>
      <c r="D27" s="52" t="s">
        <v>11</v>
      </c>
      <c r="E27" s="20">
        <v>19</v>
      </c>
      <c r="F27" s="141"/>
      <c r="G27" s="14"/>
      <c r="H27" s="61"/>
    </row>
    <row r="28" spans="2:8" ht="15.75" thickBot="1" x14ac:dyDescent="0.3">
      <c r="B28" s="11">
        <v>22</v>
      </c>
      <c r="C28" s="54" t="s">
        <v>96</v>
      </c>
      <c r="D28" s="52" t="s">
        <v>11</v>
      </c>
      <c r="E28" s="20">
        <v>2</v>
      </c>
      <c r="F28" s="141"/>
      <c r="G28" s="14"/>
      <c r="H28" s="61"/>
    </row>
    <row r="29" spans="2:8" ht="15.75" thickBot="1" x14ac:dyDescent="0.3">
      <c r="B29" s="11">
        <v>23</v>
      </c>
      <c r="C29" s="54" t="s">
        <v>97</v>
      </c>
      <c r="D29" s="52" t="s">
        <v>11</v>
      </c>
      <c r="E29" s="20">
        <v>1</v>
      </c>
      <c r="F29" s="141"/>
      <c r="G29" s="14"/>
      <c r="H29" s="61"/>
    </row>
    <row r="30" spans="2:8" ht="15.75" thickBot="1" x14ac:dyDescent="0.3">
      <c r="B30" s="11">
        <v>24</v>
      </c>
      <c r="C30" s="54" t="s">
        <v>83</v>
      </c>
      <c r="D30" s="52" t="s">
        <v>11</v>
      </c>
      <c r="E30" s="20">
        <v>3</v>
      </c>
      <c r="F30" s="141"/>
      <c r="G30" s="14"/>
      <c r="H30" s="61"/>
    </row>
    <row r="31" spans="2:8" ht="15.75" thickBot="1" x14ac:dyDescent="0.3">
      <c r="B31" s="11">
        <v>25</v>
      </c>
      <c r="C31" s="54" t="s">
        <v>84</v>
      </c>
      <c r="D31" s="52" t="s">
        <v>11</v>
      </c>
      <c r="E31" s="20">
        <v>2</v>
      </c>
      <c r="F31" s="141"/>
      <c r="G31" s="14"/>
      <c r="H31" s="61"/>
    </row>
    <row r="32" spans="2:8" ht="15.75" thickBot="1" x14ac:dyDescent="0.3">
      <c r="B32" s="11">
        <v>26</v>
      </c>
      <c r="C32" s="54" t="s">
        <v>85</v>
      </c>
      <c r="D32" s="52" t="s">
        <v>11</v>
      </c>
      <c r="E32" s="20">
        <v>61</v>
      </c>
      <c r="F32" s="141"/>
      <c r="G32" s="14"/>
      <c r="H32" s="61"/>
    </row>
    <row r="33" spans="2:8" ht="15.75" thickBot="1" x14ac:dyDescent="0.3">
      <c r="B33" s="11">
        <v>27</v>
      </c>
      <c r="C33" s="54" t="s">
        <v>86</v>
      </c>
      <c r="D33" s="52" t="s">
        <v>11</v>
      </c>
      <c r="E33" s="20">
        <v>7</v>
      </c>
      <c r="F33" s="141"/>
      <c r="G33" s="14"/>
      <c r="H33" s="61"/>
    </row>
    <row r="34" spans="2:8" ht="15.75" thickBot="1" x14ac:dyDescent="0.3">
      <c r="B34" s="123"/>
      <c r="C34" s="124" t="s">
        <v>98</v>
      </c>
      <c r="D34" s="125"/>
      <c r="E34" s="126"/>
      <c r="F34" s="127"/>
      <c r="G34" s="143"/>
    </row>
    <row r="35" spans="2:8" ht="15.75" thickBot="1" x14ac:dyDescent="0.3">
      <c r="B35" s="66">
        <v>28</v>
      </c>
      <c r="C35" s="18" t="s">
        <v>99</v>
      </c>
      <c r="D35" s="67" t="s">
        <v>11</v>
      </c>
      <c r="E35" s="20">
        <v>250</v>
      </c>
      <c r="F35" s="138"/>
      <c r="G35" s="14"/>
    </row>
    <row r="36" spans="2:8" ht="15.75" thickBot="1" x14ac:dyDescent="0.3">
      <c r="B36" s="66">
        <v>29</v>
      </c>
      <c r="C36" s="53" t="s">
        <v>100</v>
      </c>
      <c r="D36" s="67" t="s">
        <v>11</v>
      </c>
      <c r="E36" s="20">
        <v>250</v>
      </c>
      <c r="F36" s="139"/>
      <c r="G36" s="14"/>
    </row>
    <row r="37" spans="2:8" ht="15.75" thickBot="1" x14ac:dyDescent="0.3">
      <c r="B37" s="128"/>
      <c r="C37" s="120" t="s">
        <v>101</v>
      </c>
      <c r="D37" s="125"/>
      <c r="E37" s="110"/>
      <c r="F37" s="129"/>
      <c r="G37" s="143"/>
    </row>
    <row r="38" spans="2:8" ht="23.25" thickBot="1" x14ac:dyDescent="0.3">
      <c r="B38" s="66">
        <v>30</v>
      </c>
      <c r="C38" s="69" t="s">
        <v>102</v>
      </c>
      <c r="D38" s="67" t="s">
        <v>11</v>
      </c>
      <c r="E38" s="130">
        <v>120</v>
      </c>
      <c r="F38" s="139"/>
      <c r="G38" s="14"/>
    </row>
    <row r="39" spans="2:8" ht="15.75" thickBot="1" x14ac:dyDescent="0.3">
      <c r="B39" s="70">
        <v>31</v>
      </c>
      <c r="C39" s="71" t="s">
        <v>103</v>
      </c>
      <c r="D39" s="20" t="s">
        <v>104</v>
      </c>
      <c r="E39" s="20">
        <v>70</v>
      </c>
      <c r="F39" s="142"/>
      <c r="G39" s="14"/>
    </row>
    <row r="40" spans="2:8" s="137" customFormat="1" x14ac:dyDescent="0.25">
      <c r="B40" s="131"/>
      <c r="C40" s="132"/>
      <c r="D40" s="132"/>
      <c r="E40" s="132"/>
      <c r="F40" s="133"/>
      <c r="G40" s="144" t="s">
        <v>105</v>
      </c>
      <c r="H40" s="136"/>
    </row>
    <row r="41" spans="2:8" s="137" customFormat="1" x14ac:dyDescent="0.25">
      <c r="B41" s="131"/>
      <c r="C41" s="181" t="s">
        <v>116</v>
      </c>
      <c r="D41" s="181"/>
      <c r="E41" s="181"/>
      <c r="F41" s="181"/>
      <c r="G41" s="145"/>
      <c r="H41" s="136"/>
    </row>
    <row r="42" spans="2:8" s="137" customFormat="1" ht="15.75" thickBot="1" x14ac:dyDescent="0.3">
      <c r="B42" s="134"/>
      <c r="C42" s="135"/>
      <c r="D42" s="135"/>
      <c r="E42" s="135"/>
      <c r="F42" s="135"/>
      <c r="G42" s="146"/>
      <c r="H42" s="136"/>
    </row>
  </sheetData>
  <mergeCells count="2">
    <mergeCell ref="B2:G2"/>
    <mergeCell ref="C41:F41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F32DE-14B3-4D68-8A37-0CFE435CB00E}">
  <sheetPr>
    <tabColor rgb="FF00B0F0"/>
    <pageSetUpPr fitToPage="1"/>
  </sheetPr>
  <dimension ref="A1:G65"/>
  <sheetViews>
    <sheetView zoomScale="115" zoomScaleNormal="115" workbookViewId="0">
      <pane xSplit="3" ySplit="5" topLeftCell="D39" activePane="bottomRight" state="frozen"/>
      <selection activeCell="K36" sqref="K36"/>
      <selection pane="topRight" activeCell="K36" sqref="K36"/>
      <selection pane="bottomLeft" activeCell="K36" sqref="K36"/>
      <selection pane="bottomRight" activeCell="K61" sqref="K61"/>
    </sheetView>
  </sheetViews>
  <sheetFormatPr defaultRowHeight="15" x14ac:dyDescent="0.25"/>
  <cols>
    <col min="1" max="1" width="7.42578125" customWidth="1"/>
    <col min="3" max="3" width="35.5703125" customWidth="1"/>
    <col min="5" max="5" width="15.42578125" customWidth="1"/>
    <col min="6" max="6" width="13.7109375" customWidth="1"/>
    <col min="7" max="7" width="15" style="2" customWidth="1"/>
  </cols>
  <sheetData>
    <row r="1" spans="1:7" x14ac:dyDescent="0.25">
      <c r="C1" s="1" t="s">
        <v>0</v>
      </c>
    </row>
    <row r="2" spans="1:7" x14ac:dyDescent="0.25">
      <c r="B2" s="169" t="s">
        <v>1</v>
      </c>
      <c r="C2" s="169"/>
      <c r="D2" s="169"/>
      <c r="E2" s="169"/>
      <c r="F2" s="169"/>
      <c r="G2" s="169"/>
    </row>
    <row r="3" spans="1:7" ht="15.75" thickBot="1" x14ac:dyDescent="0.3">
      <c r="B3" s="3"/>
      <c r="C3" s="4" t="s">
        <v>2</v>
      </c>
      <c r="D3" s="3"/>
      <c r="E3" s="3"/>
      <c r="F3" s="3"/>
      <c r="G3" s="3"/>
    </row>
    <row r="4" spans="1:7" ht="36.4" customHeight="1" thickBot="1" x14ac:dyDescent="0.3">
      <c r="A4" s="5"/>
      <c r="B4" s="6"/>
      <c r="C4" s="7" t="s">
        <v>3</v>
      </c>
      <c r="D4" s="8" t="s">
        <v>4</v>
      </c>
      <c r="E4" s="7" t="s">
        <v>5</v>
      </c>
      <c r="F4" s="7" t="s">
        <v>6</v>
      </c>
      <c r="G4" s="9" t="s">
        <v>7</v>
      </c>
    </row>
    <row r="5" spans="1:7" ht="24.75" customHeight="1" thickBot="1" x14ac:dyDescent="0.3">
      <c r="B5" s="10"/>
      <c r="C5" s="182" t="s">
        <v>8</v>
      </c>
      <c r="D5" s="183"/>
      <c r="E5" s="183"/>
      <c r="F5" s="183"/>
      <c r="G5" s="184"/>
    </row>
    <row r="6" spans="1:7" s="2" customFormat="1" ht="14.1" customHeight="1" thickBot="1" x14ac:dyDescent="0.3">
      <c r="B6" s="173" t="s">
        <v>9</v>
      </c>
      <c r="C6" s="174"/>
      <c r="D6" s="174"/>
      <c r="E6" s="174"/>
      <c r="F6" s="174"/>
      <c r="G6" s="175"/>
    </row>
    <row r="7" spans="1:7" ht="15.75" thickBot="1" x14ac:dyDescent="0.3">
      <c r="B7" s="11">
        <v>1</v>
      </c>
      <c r="C7" s="12" t="s">
        <v>10</v>
      </c>
      <c r="D7" s="13" t="s">
        <v>11</v>
      </c>
      <c r="E7" s="13">
        <v>4</v>
      </c>
      <c r="F7" s="14"/>
      <c r="G7" s="15"/>
    </row>
    <row r="8" spans="1:7" ht="15.75" thickBot="1" x14ac:dyDescent="0.3">
      <c r="B8" s="11">
        <v>2</v>
      </c>
      <c r="C8" s="12" t="s">
        <v>12</v>
      </c>
      <c r="D8" s="13" t="s">
        <v>11</v>
      </c>
      <c r="E8" s="13">
        <v>4</v>
      </c>
      <c r="F8" s="14"/>
      <c r="G8" s="15"/>
    </row>
    <row r="9" spans="1:7" ht="15.75" thickBot="1" x14ac:dyDescent="0.3">
      <c r="B9" s="11">
        <v>7</v>
      </c>
      <c r="C9" s="16" t="s">
        <v>13</v>
      </c>
      <c r="D9" s="13" t="s">
        <v>11</v>
      </c>
      <c r="E9" s="13">
        <v>2</v>
      </c>
      <c r="F9" s="14"/>
      <c r="G9" s="15"/>
    </row>
    <row r="10" spans="1:7" ht="15.75" thickBot="1" x14ac:dyDescent="0.3">
      <c r="B10" s="11">
        <v>8</v>
      </c>
      <c r="C10" s="17" t="s">
        <v>14</v>
      </c>
      <c r="D10" s="13" t="s">
        <v>11</v>
      </c>
      <c r="E10" s="13">
        <v>2</v>
      </c>
      <c r="F10" s="14"/>
      <c r="G10" s="15"/>
    </row>
    <row r="11" spans="1:7" ht="15.75" thickBot="1" x14ac:dyDescent="0.3">
      <c r="B11" s="11">
        <v>9</v>
      </c>
      <c r="C11" s="17" t="s">
        <v>15</v>
      </c>
      <c r="D11" s="13" t="s">
        <v>11</v>
      </c>
      <c r="E11" s="13">
        <v>2</v>
      </c>
      <c r="F11" s="14"/>
      <c r="G11" s="15"/>
    </row>
    <row r="12" spans="1:7" ht="15.75" thickBot="1" x14ac:dyDescent="0.3">
      <c r="B12" s="11">
        <v>10</v>
      </c>
      <c r="C12" s="17" t="s">
        <v>16</v>
      </c>
      <c r="D12" s="13" t="s">
        <v>11</v>
      </c>
      <c r="E12" s="13">
        <v>20</v>
      </c>
      <c r="F12" s="14"/>
      <c r="G12" s="15"/>
    </row>
    <row r="13" spans="1:7" ht="15.75" thickBot="1" x14ac:dyDescent="0.3">
      <c r="B13" s="11">
        <v>11</v>
      </c>
      <c r="C13" s="17" t="s">
        <v>17</v>
      </c>
      <c r="D13" s="13" t="s">
        <v>11</v>
      </c>
      <c r="E13" s="13">
        <v>5</v>
      </c>
      <c r="F13" s="14"/>
      <c r="G13" s="15"/>
    </row>
    <row r="14" spans="1:7" ht="15.75" thickBot="1" x14ac:dyDescent="0.3">
      <c r="B14" s="11">
        <v>12</v>
      </c>
      <c r="C14" s="17" t="s">
        <v>18</v>
      </c>
      <c r="D14" s="13" t="s">
        <v>11</v>
      </c>
      <c r="E14" s="13">
        <v>35</v>
      </c>
      <c r="F14" s="14"/>
      <c r="G14" s="15"/>
    </row>
    <row r="15" spans="1:7" ht="15.75" thickBot="1" x14ac:dyDescent="0.3">
      <c r="B15" s="11">
        <v>13</v>
      </c>
      <c r="C15" s="17" t="s">
        <v>19</v>
      </c>
      <c r="D15" s="13" t="s">
        <v>11</v>
      </c>
      <c r="E15" s="13">
        <v>20</v>
      </c>
      <c r="F15" s="14"/>
      <c r="G15" s="15"/>
    </row>
    <row r="16" spans="1:7" ht="15.75" thickBot="1" x14ac:dyDescent="0.3">
      <c r="B16" s="11">
        <v>14</v>
      </c>
      <c r="C16" s="17" t="s">
        <v>20</v>
      </c>
      <c r="D16" s="13" t="s">
        <v>11</v>
      </c>
      <c r="E16" s="13">
        <v>8</v>
      </c>
      <c r="F16" s="14"/>
      <c r="G16" s="15"/>
    </row>
    <row r="17" spans="1:7" ht="15.75" thickBot="1" x14ac:dyDescent="0.3">
      <c r="B17" s="11">
        <v>15</v>
      </c>
      <c r="C17" s="17" t="s">
        <v>21</v>
      </c>
      <c r="D17" s="13" t="s">
        <v>11</v>
      </c>
      <c r="E17" s="13">
        <v>2</v>
      </c>
      <c r="F17" s="14"/>
      <c r="G17" s="15"/>
    </row>
    <row r="18" spans="1:7" ht="15.75" thickBot="1" x14ac:dyDescent="0.3">
      <c r="B18" s="11">
        <v>16</v>
      </c>
      <c r="C18" s="17" t="s">
        <v>22</v>
      </c>
      <c r="D18" s="13" t="s">
        <v>11</v>
      </c>
      <c r="E18" s="13">
        <v>4</v>
      </c>
      <c r="F18" s="14"/>
      <c r="G18" s="15"/>
    </row>
    <row r="19" spans="1:7" ht="15.75" thickBot="1" x14ac:dyDescent="0.3">
      <c r="B19" s="185" t="s">
        <v>23</v>
      </c>
      <c r="C19" s="186"/>
      <c r="D19" s="186"/>
      <c r="E19" s="186"/>
      <c r="F19" s="186"/>
      <c r="G19" s="187"/>
    </row>
    <row r="20" spans="1:7" ht="23.25" thickBot="1" x14ac:dyDescent="0.3">
      <c r="B20" s="11">
        <v>17</v>
      </c>
      <c r="C20" s="12" t="s">
        <v>24</v>
      </c>
      <c r="D20" s="13" t="s">
        <v>25</v>
      </c>
      <c r="E20" s="13">
        <v>125</v>
      </c>
      <c r="F20" s="14"/>
      <c r="G20" s="15"/>
    </row>
    <row r="21" spans="1:7" ht="23.25" thickBot="1" x14ac:dyDescent="0.3">
      <c r="B21" s="11">
        <v>18</v>
      </c>
      <c r="C21" s="12" t="s">
        <v>26</v>
      </c>
      <c r="D21" s="13" t="s">
        <v>25</v>
      </c>
      <c r="E21" s="13">
        <v>30</v>
      </c>
      <c r="F21" s="14"/>
      <c r="G21" s="15"/>
    </row>
    <row r="22" spans="1:7" ht="15.75" thickBot="1" x14ac:dyDescent="0.3">
      <c r="B22" s="11">
        <v>19</v>
      </c>
      <c r="C22" s="12" t="s">
        <v>27</v>
      </c>
      <c r="D22" s="13" t="s">
        <v>11</v>
      </c>
      <c r="E22" s="13">
        <v>5</v>
      </c>
      <c r="F22" s="14"/>
      <c r="G22" s="15"/>
    </row>
    <row r="23" spans="1:7" ht="15.75" thickBot="1" x14ac:dyDescent="0.3">
      <c r="B23" s="11">
        <v>20</v>
      </c>
      <c r="C23" s="18" t="s">
        <v>28</v>
      </c>
      <c r="D23" s="19" t="s">
        <v>11</v>
      </c>
      <c r="E23" s="20">
        <v>4</v>
      </c>
      <c r="F23" s="21"/>
      <c r="G23" s="15"/>
    </row>
    <row r="24" spans="1:7" ht="15.75" thickBot="1" x14ac:dyDescent="0.3">
      <c r="B24" s="11">
        <v>21</v>
      </c>
      <c r="C24" s="18" t="s">
        <v>29</v>
      </c>
      <c r="D24" s="19" t="s">
        <v>11</v>
      </c>
      <c r="E24" s="20">
        <v>1</v>
      </c>
      <c r="F24" s="21"/>
      <c r="G24" s="15"/>
    </row>
    <row r="25" spans="1:7" ht="15.75" thickBot="1" x14ac:dyDescent="0.3">
      <c r="B25" s="11">
        <v>22</v>
      </c>
      <c r="C25" s="18" t="s">
        <v>30</v>
      </c>
      <c r="D25" s="19" t="s">
        <v>11</v>
      </c>
      <c r="E25" s="20">
        <v>30</v>
      </c>
      <c r="F25" s="21"/>
      <c r="G25" s="15"/>
    </row>
    <row r="26" spans="1:7" ht="23.25" thickBot="1" x14ac:dyDescent="0.3">
      <c r="B26" s="11">
        <v>23</v>
      </c>
      <c r="C26" s="18" t="s">
        <v>31</v>
      </c>
      <c r="D26" s="19" t="s">
        <v>11</v>
      </c>
      <c r="E26" s="20">
        <v>30</v>
      </c>
      <c r="F26" s="21"/>
      <c r="G26" s="15"/>
    </row>
    <row r="27" spans="1:7" s="2" customFormat="1" ht="15.75" thickBot="1" x14ac:dyDescent="0.3">
      <c r="B27" s="11">
        <v>41</v>
      </c>
      <c r="C27" s="22" t="s">
        <v>32</v>
      </c>
      <c r="D27" s="23" t="s">
        <v>11</v>
      </c>
      <c r="E27" s="24">
        <v>25</v>
      </c>
      <c r="F27" s="25"/>
      <c r="G27" s="15"/>
    </row>
    <row r="28" spans="1:7" ht="23.25" thickBot="1" x14ac:dyDescent="0.3">
      <c r="A28" s="2"/>
      <c r="B28" s="11">
        <v>42</v>
      </c>
      <c r="C28" s="18" t="s">
        <v>33</v>
      </c>
      <c r="D28" s="23" t="s">
        <v>11</v>
      </c>
      <c r="E28" s="20">
        <v>10</v>
      </c>
      <c r="F28" s="21"/>
      <c r="G28" s="15"/>
    </row>
    <row r="29" spans="1:7" ht="15.75" thickBot="1" x14ac:dyDescent="0.3">
      <c r="B29" s="11">
        <v>43</v>
      </c>
      <c r="C29" s="18" t="s">
        <v>34</v>
      </c>
      <c r="D29" s="19" t="s">
        <v>11</v>
      </c>
      <c r="E29" s="20">
        <v>14</v>
      </c>
      <c r="F29" s="21"/>
      <c r="G29" s="15"/>
    </row>
    <row r="30" spans="1:7" ht="15.75" thickBot="1" x14ac:dyDescent="0.3">
      <c r="B30" s="11">
        <v>44</v>
      </c>
      <c r="C30" s="18" t="s">
        <v>35</v>
      </c>
      <c r="D30" s="23" t="s">
        <v>11</v>
      </c>
      <c r="E30" s="20">
        <v>2</v>
      </c>
      <c r="F30" s="21"/>
      <c r="G30" s="15"/>
    </row>
    <row r="31" spans="1:7" ht="15.75" thickBot="1" x14ac:dyDescent="0.3">
      <c r="B31" s="11">
        <v>45</v>
      </c>
      <c r="C31" s="26" t="s">
        <v>36</v>
      </c>
      <c r="D31" s="23" t="s">
        <v>11</v>
      </c>
      <c r="E31" s="20">
        <v>1</v>
      </c>
      <c r="F31" s="21"/>
      <c r="G31" s="15"/>
    </row>
    <row r="32" spans="1:7" ht="15.75" thickBot="1" x14ac:dyDescent="0.3">
      <c r="B32" s="11">
        <v>46</v>
      </c>
      <c r="C32" s="18" t="s">
        <v>37</v>
      </c>
      <c r="D32" s="19" t="s">
        <v>11</v>
      </c>
      <c r="E32" s="20">
        <v>2</v>
      </c>
      <c r="F32" s="21"/>
      <c r="G32" s="15"/>
    </row>
    <row r="33" spans="2:7" ht="15.75" thickBot="1" x14ac:dyDescent="0.3">
      <c r="B33" s="11">
        <v>47</v>
      </c>
      <c r="C33" s="18" t="s">
        <v>38</v>
      </c>
      <c r="D33" s="23" t="s">
        <v>11</v>
      </c>
      <c r="E33" s="20">
        <v>2</v>
      </c>
      <c r="F33" s="21"/>
      <c r="G33" s="15"/>
    </row>
    <row r="34" spans="2:7" ht="15.75" thickBot="1" x14ac:dyDescent="0.3">
      <c r="B34" s="11">
        <v>48</v>
      </c>
      <c r="C34" s="18" t="s">
        <v>39</v>
      </c>
      <c r="D34" s="23" t="s">
        <v>11</v>
      </c>
      <c r="E34" s="20">
        <v>2</v>
      </c>
      <c r="F34" s="21"/>
      <c r="G34" s="15"/>
    </row>
    <row r="35" spans="2:7" ht="15.75" thickBot="1" x14ac:dyDescent="0.3">
      <c r="B35" s="11">
        <v>49</v>
      </c>
      <c r="C35" s="18" t="s">
        <v>40</v>
      </c>
      <c r="D35" s="19" t="s">
        <v>11</v>
      </c>
      <c r="E35" s="20">
        <v>2</v>
      </c>
      <c r="F35" s="21"/>
      <c r="G35" s="15"/>
    </row>
    <row r="36" spans="2:7" ht="15.75" thickBot="1" x14ac:dyDescent="0.3">
      <c r="B36" s="11">
        <v>50</v>
      </c>
      <c r="C36" s="18" t="s">
        <v>41</v>
      </c>
      <c r="D36" s="23" t="s">
        <v>11</v>
      </c>
      <c r="E36" s="20">
        <v>2</v>
      </c>
      <c r="F36" s="21"/>
      <c r="G36" s="15"/>
    </row>
    <row r="37" spans="2:7" ht="15.75" thickBot="1" x14ac:dyDescent="0.3">
      <c r="B37" s="11">
        <v>51</v>
      </c>
      <c r="C37" s="22" t="s">
        <v>42</v>
      </c>
      <c r="D37" s="23" t="s">
        <v>11</v>
      </c>
      <c r="E37" s="20">
        <v>10</v>
      </c>
      <c r="F37" s="21"/>
      <c r="G37" s="15"/>
    </row>
    <row r="38" spans="2:7" ht="15.75" thickBot="1" x14ac:dyDescent="0.3">
      <c r="B38" s="11">
        <v>52</v>
      </c>
      <c r="C38" s="22" t="s">
        <v>43</v>
      </c>
      <c r="D38" s="19" t="s">
        <v>11</v>
      </c>
      <c r="E38" s="20">
        <v>10</v>
      </c>
      <c r="F38" s="21"/>
      <c r="G38" s="15"/>
    </row>
    <row r="39" spans="2:7" ht="15.75" thickBot="1" x14ac:dyDescent="0.3">
      <c r="B39" s="11">
        <v>53</v>
      </c>
      <c r="C39" s="18" t="s">
        <v>44</v>
      </c>
      <c r="D39" s="23" t="s">
        <v>11</v>
      </c>
      <c r="E39" s="20">
        <v>10</v>
      </c>
      <c r="F39" s="21"/>
      <c r="G39" s="15"/>
    </row>
    <row r="40" spans="2:7" ht="23.25" thickBot="1" x14ac:dyDescent="0.3">
      <c r="B40" s="11">
        <v>54</v>
      </c>
      <c r="C40" s="18" t="s">
        <v>45</v>
      </c>
      <c r="D40" s="23" t="s">
        <v>11</v>
      </c>
      <c r="E40" s="20">
        <v>2</v>
      </c>
      <c r="F40" s="21"/>
      <c r="G40" s="15"/>
    </row>
    <row r="41" spans="2:7" ht="23.25" thickBot="1" x14ac:dyDescent="0.3">
      <c r="B41" s="11">
        <v>55</v>
      </c>
      <c r="C41" s="12" t="s">
        <v>46</v>
      </c>
      <c r="D41" s="19" t="s">
        <v>11</v>
      </c>
      <c r="E41" s="13">
        <v>2</v>
      </c>
      <c r="F41" s="14"/>
      <c r="G41" s="15"/>
    </row>
    <row r="42" spans="2:7" ht="15.75" thickBot="1" x14ac:dyDescent="0.3">
      <c r="B42" s="11">
        <v>56</v>
      </c>
      <c r="C42" s="12" t="s">
        <v>47</v>
      </c>
      <c r="D42" s="23" t="s">
        <v>11</v>
      </c>
      <c r="E42" s="13">
        <v>2</v>
      </c>
      <c r="F42" s="14"/>
      <c r="G42" s="15"/>
    </row>
    <row r="43" spans="2:7" ht="15.75" thickBot="1" x14ac:dyDescent="0.3">
      <c r="B43" s="11">
        <v>57</v>
      </c>
      <c r="C43" s="12" t="s">
        <v>48</v>
      </c>
      <c r="D43" s="23" t="s">
        <v>11</v>
      </c>
      <c r="E43" s="13">
        <v>10</v>
      </c>
      <c r="F43" s="14"/>
      <c r="G43" s="15"/>
    </row>
    <row r="44" spans="2:7" ht="15.75" thickBot="1" x14ac:dyDescent="0.3">
      <c r="B44" s="11">
        <v>58</v>
      </c>
      <c r="C44" s="12" t="s">
        <v>49</v>
      </c>
      <c r="D44" s="19" t="s">
        <v>11</v>
      </c>
      <c r="E44" s="13">
        <v>1</v>
      </c>
      <c r="F44" s="14"/>
      <c r="G44" s="15"/>
    </row>
    <row r="45" spans="2:7" ht="15.75" thickBot="1" x14ac:dyDescent="0.3">
      <c r="B45" s="11">
        <v>59</v>
      </c>
      <c r="C45" s="12" t="s">
        <v>50</v>
      </c>
      <c r="D45" s="23" t="s">
        <v>11</v>
      </c>
      <c r="E45" s="13">
        <v>10</v>
      </c>
      <c r="F45" s="14"/>
      <c r="G45" s="15"/>
    </row>
    <row r="46" spans="2:7" ht="15.75" thickBot="1" x14ac:dyDescent="0.3">
      <c r="B46" s="11">
        <v>60</v>
      </c>
      <c r="C46" s="12" t="s">
        <v>51</v>
      </c>
      <c r="D46" s="23" t="s">
        <v>11</v>
      </c>
      <c r="E46" s="13">
        <v>7</v>
      </c>
      <c r="F46" s="14"/>
      <c r="G46" s="15"/>
    </row>
    <row r="47" spans="2:7" ht="15.75" thickBot="1" x14ac:dyDescent="0.3">
      <c r="B47" s="11">
        <v>61</v>
      </c>
      <c r="C47" s="12" t="s">
        <v>52</v>
      </c>
      <c r="D47" s="19" t="s">
        <v>11</v>
      </c>
      <c r="E47" s="13">
        <v>4</v>
      </c>
      <c r="F47" s="14"/>
      <c r="G47" s="15"/>
    </row>
    <row r="48" spans="2:7" ht="15.75" thickBot="1" x14ac:dyDescent="0.3">
      <c r="B48" s="11">
        <v>62</v>
      </c>
      <c r="C48" s="12" t="s">
        <v>53</v>
      </c>
      <c r="D48" s="23" t="s">
        <v>11</v>
      </c>
      <c r="E48" s="13">
        <v>2</v>
      </c>
      <c r="F48" s="14"/>
      <c r="G48" s="15"/>
    </row>
    <row r="49" spans="2:7" ht="15.75" thickBot="1" x14ac:dyDescent="0.3">
      <c r="B49" s="27" t="s">
        <v>54</v>
      </c>
      <c r="C49" s="28"/>
      <c r="D49" s="29"/>
      <c r="E49" s="30"/>
      <c r="F49" s="31"/>
      <c r="G49" s="31"/>
    </row>
    <row r="50" spans="2:7" ht="191.25" customHeight="1" thickBot="1" x14ac:dyDescent="0.3">
      <c r="B50" s="11">
        <v>63</v>
      </c>
      <c r="C50" s="32" t="s">
        <v>55</v>
      </c>
      <c r="D50" s="13" t="s">
        <v>11</v>
      </c>
      <c r="E50" s="19">
        <v>35</v>
      </c>
      <c r="F50" s="14"/>
      <c r="G50" s="15"/>
    </row>
    <row r="51" spans="2:7" ht="23.25" thickBot="1" x14ac:dyDescent="0.3">
      <c r="B51" s="11">
        <v>64</v>
      </c>
      <c r="C51" s="18" t="s">
        <v>56</v>
      </c>
      <c r="D51" s="19" t="s">
        <v>11</v>
      </c>
      <c r="E51" s="20">
        <v>10</v>
      </c>
      <c r="F51" s="21"/>
      <c r="G51" s="15"/>
    </row>
    <row r="52" spans="2:7" ht="23.25" thickBot="1" x14ac:dyDescent="0.3">
      <c r="B52" s="11">
        <v>65</v>
      </c>
      <c r="C52" s="18" t="s">
        <v>57</v>
      </c>
      <c r="D52" s="19" t="s">
        <v>11</v>
      </c>
      <c r="E52" s="20">
        <v>25</v>
      </c>
      <c r="F52" s="21"/>
      <c r="G52" s="15"/>
    </row>
    <row r="53" spans="2:7" ht="23.25" thickBot="1" x14ac:dyDescent="0.3">
      <c r="B53" s="11">
        <v>66</v>
      </c>
      <c r="C53" s="18" t="s">
        <v>58</v>
      </c>
      <c r="D53" s="19" t="s">
        <v>11</v>
      </c>
      <c r="E53" s="20">
        <v>10</v>
      </c>
      <c r="F53" s="21"/>
      <c r="G53" s="15"/>
    </row>
    <row r="54" spans="2:7" ht="23.25" thickBot="1" x14ac:dyDescent="0.3">
      <c r="B54" s="11">
        <v>67</v>
      </c>
      <c r="C54" s="18" t="s">
        <v>59</v>
      </c>
      <c r="D54" s="19" t="s">
        <v>11</v>
      </c>
      <c r="E54" s="20">
        <v>25</v>
      </c>
      <c r="F54" s="21"/>
      <c r="G54" s="15"/>
    </row>
    <row r="55" spans="2:7" ht="15.75" thickBot="1" x14ac:dyDescent="0.3">
      <c r="B55" s="33" t="s">
        <v>60</v>
      </c>
      <c r="C55" s="12"/>
      <c r="D55" s="13"/>
      <c r="E55" s="13"/>
      <c r="F55" s="14"/>
      <c r="G55" s="15"/>
    </row>
    <row r="56" spans="2:7" ht="15.75" thickBot="1" x14ac:dyDescent="0.3">
      <c r="B56" s="11"/>
      <c r="C56" s="12" t="s">
        <v>61</v>
      </c>
      <c r="D56" s="13" t="s">
        <v>62</v>
      </c>
      <c r="E56" s="13">
        <v>5</v>
      </c>
      <c r="F56" s="14"/>
      <c r="G56" s="15"/>
    </row>
    <row r="57" spans="2:7" ht="15.75" thickBot="1" x14ac:dyDescent="0.3">
      <c r="B57" s="11"/>
      <c r="C57" s="12" t="s">
        <v>63</v>
      </c>
      <c r="D57" s="19" t="s">
        <v>11</v>
      </c>
      <c r="E57" s="13">
        <v>4</v>
      </c>
      <c r="F57" s="14"/>
      <c r="G57" s="15"/>
    </row>
    <row r="58" spans="2:7" ht="23.25" thickBot="1" x14ac:dyDescent="0.3">
      <c r="B58" s="11"/>
      <c r="C58" s="32" t="s">
        <v>64</v>
      </c>
      <c r="D58" s="19" t="s">
        <v>11</v>
      </c>
      <c r="E58" s="13">
        <v>8</v>
      </c>
      <c r="F58" s="14"/>
      <c r="G58" s="15"/>
    </row>
    <row r="59" spans="2:7" ht="15.75" thickBot="1" x14ac:dyDescent="0.3">
      <c r="B59" s="11"/>
      <c r="C59" s="12" t="s">
        <v>65</v>
      </c>
      <c r="D59" s="19" t="s">
        <v>11</v>
      </c>
      <c r="E59" s="13">
        <v>2</v>
      </c>
      <c r="F59" s="14"/>
      <c r="G59" s="15"/>
    </row>
    <row r="60" spans="2:7" ht="15.75" thickBot="1" x14ac:dyDescent="0.3">
      <c r="B60" s="11"/>
      <c r="C60" s="34"/>
      <c r="D60" s="35"/>
      <c r="E60" s="35"/>
      <c r="F60" s="36"/>
      <c r="G60" s="15"/>
    </row>
    <row r="61" spans="2:7" ht="30.95" customHeight="1" thickBot="1" x14ac:dyDescent="0.3">
      <c r="B61" s="37"/>
      <c r="C61" s="188" t="s">
        <v>117</v>
      </c>
      <c r="D61" s="188"/>
      <c r="E61" s="188"/>
      <c r="F61" s="188"/>
      <c r="G61" s="38"/>
    </row>
    <row r="62" spans="2:7" x14ac:dyDescent="0.25">
      <c r="F62" s="39"/>
    </row>
    <row r="64" spans="2:7" x14ac:dyDescent="0.25">
      <c r="C64" s="40"/>
      <c r="D64" s="41"/>
      <c r="E64" s="41"/>
    </row>
    <row r="65" spans="3:5" x14ac:dyDescent="0.25">
      <c r="C65" s="40"/>
      <c r="D65" s="41"/>
      <c r="E65" s="41"/>
    </row>
  </sheetData>
  <mergeCells count="5">
    <mergeCell ref="B2:G2"/>
    <mergeCell ref="C5:G5"/>
    <mergeCell ref="B6:G6"/>
    <mergeCell ref="B19:G19"/>
    <mergeCell ref="C61:F61"/>
  </mergeCells>
  <pageMargins left="0.70866141732283472" right="0.70866141732283472" top="0.74803149606299213" bottom="0.74803149606299213" header="0.31496062992125984" footer="0.31496062992125984"/>
  <pageSetup paperSize="9" scale="82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40B82-0CE5-4598-A1E8-99B6872C62F2}">
  <sheetPr>
    <tabColor rgb="FF00B0F0"/>
    <pageSetUpPr fitToPage="1"/>
  </sheetPr>
  <dimension ref="B1:H42"/>
  <sheetViews>
    <sheetView tabSelected="1" workbookViewId="0">
      <pane xSplit="3" ySplit="4" topLeftCell="D14" activePane="bottomRight" state="frozen"/>
      <selection activeCell="K36" sqref="K36"/>
      <selection pane="topRight" activeCell="K36" sqref="K36"/>
      <selection pane="bottomLeft" activeCell="K36" sqref="K36"/>
      <selection pane="bottomRight" activeCell="E4" sqref="E4"/>
    </sheetView>
  </sheetViews>
  <sheetFormatPr defaultRowHeight="15" x14ac:dyDescent="0.25"/>
  <cols>
    <col min="3" max="3" width="41.42578125" customWidth="1"/>
    <col min="5" max="5" width="11.7109375" customWidth="1"/>
    <col min="6" max="6" width="8.28515625" customWidth="1"/>
    <col min="7" max="7" width="16.7109375" customWidth="1"/>
    <col min="8" max="8" width="12.140625" style="42" customWidth="1"/>
  </cols>
  <sheetData>
    <row r="1" spans="2:7" ht="43.7" customHeight="1" x14ac:dyDescent="0.25">
      <c r="C1" s="1" t="s">
        <v>0</v>
      </c>
    </row>
    <row r="2" spans="2:7" x14ac:dyDescent="0.25">
      <c r="B2" s="180" t="s">
        <v>66</v>
      </c>
      <c r="C2" s="180"/>
      <c r="D2" s="180"/>
      <c r="E2" s="180"/>
      <c r="F2" s="180"/>
      <c r="G2" s="180"/>
    </row>
    <row r="3" spans="2:7" ht="15.75" thickBot="1" x14ac:dyDescent="0.3">
      <c r="C3" s="3" t="s">
        <v>67</v>
      </c>
    </row>
    <row r="4" spans="2:7" ht="34.700000000000003" customHeight="1" thickBot="1" x14ac:dyDescent="0.3">
      <c r="B4" s="43" t="s">
        <v>68</v>
      </c>
      <c r="C4" s="44" t="s">
        <v>3</v>
      </c>
      <c r="D4" s="45" t="s">
        <v>69</v>
      </c>
      <c r="E4" s="44" t="s">
        <v>70</v>
      </c>
      <c r="F4" s="46" t="s">
        <v>71</v>
      </c>
      <c r="G4" s="47" t="s">
        <v>72</v>
      </c>
    </row>
    <row r="5" spans="2:7" ht="15.75" thickBot="1" x14ac:dyDescent="0.3">
      <c r="B5" s="10"/>
      <c r="C5" s="48" t="s">
        <v>73</v>
      </c>
      <c r="D5" s="49"/>
      <c r="E5" s="50"/>
      <c r="F5" s="49"/>
      <c r="G5" s="51"/>
    </row>
    <row r="6" spans="2:7" ht="23.25" thickBot="1" x14ac:dyDescent="0.3">
      <c r="B6" s="11">
        <v>1</v>
      </c>
      <c r="C6" s="18" t="s">
        <v>74</v>
      </c>
      <c r="D6" s="52" t="s">
        <v>11</v>
      </c>
      <c r="E6" s="20">
        <v>30</v>
      </c>
      <c r="F6" s="153"/>
      <c r="G6" s="14"/>
    </row>
    <row r="7" spans="2:7" ht="15.75" thickBot="1" x14ac:dyDescent="0.3">
      <c r="B7" s="11">
        <v>2</v>
      </c>
      <c r="C7" s="18" t="s">
        <v>75</v>
      </c>
      <c r="D7" s="52" t="s">
        <v>11</v>
      </c>
      <c r="E7" s="20">
        <v>9</v>
      </c>
      <c r="F7" s="153"/>
      <c r="G7" s="14"/>
    </row>
    <row r="8" spans="2:7" ht="15.75" thickBot="1" x14ac:dyDescent="0.3">
      <c r="B8" s="11">
        <v>3</v>
      </c>
      <c r="C8" s="53" t="s">
        <v>76</v>
      </c>
      <c r="D8" s="52" t="s">
        <v>11</v>
      </c>
      <c r="E8" s="20">
        <v>44</v>
      </c>
      <c r="F8" s="153"/>
      <c r="G8" s="14"/>
    </row>
    <row r="9" spans="2:7" ht="15.75" thickBot="1" x14ac:dyDescent="0.3">
      <c r="B9" s="11">
        <v>4</v>
      </c>
      <c r="C9" s="18" t="s">
        <v>77</v>
      </c>
      <c r="D9" s="52" t="s">
        <v>11</v>
      </c>
      <c r="E9" s="20">
        <v>2</v>
      </c>
      <c r="F9" s="153"/>
      <c r="G9" s="14"/>
    </row>
    <row r="10" spans="2:7" ht="15.75" thickBot="1" x14ac:dyDescent="0.3">
      <c r="B10" s="11">
        <v>5</v>
      </c>
      <c r="C10" s="53" t="s">
        <v>78</v>
      </c>
      <c r="D10" s="52" t="s">
        <v>11</v>
      </c>
      <c r="E10" s="20">
        <v>7</v>
      </c>
      <c r="F10" s="153"/>
      <c r="G10" s="14"/>
    </row>
    <row r="11" spans="2:7" ht="15.75" thickBot="1" x14ac:dyDescent="0.3">
      <c r="B11" s="11">
        <v>6</v>
      </c>
      <c r="C11" s="54" t="s">
        <v>79</v>
      </c>
      <c r="D11" s="52" t="s">
        <v>11</v>
      </c>
      <c r="E11" s="20">
        <v>1</v>
      </c>
      <c r="F11" s="153"/>
      <c r="G11" s="14"/>
    </row>
    <row r="12" spans="2:7" ht="15.75" thickBot="1" x14ac:dyDescent="0.3">
      <c r="B12" s="11">
        <v>7</v>
      </c>
      <c r="C12" s="54" t="s">
        <v>80</v>
      </c>
      <c r="D12" s="52" t="s">
        <v>11</v>
      </c>
      <c r="E12" s="20">
        <v>13</v>
      </c>
      <c r="F12" s="153"/>
      <c r="G12" s="14"/>
    </row>
    <row r="13" spans="2:7" ht="15.75" thickBot="1" x14ac:dyDescent="0.3">
      <c r="B13" s="11">
        <v>8</v>
      </c>
      <c r="C13" s="54" t="s">
        <v>81</v>
      </c>
      <c r="D13" s="52" t="s">
        <v>11</v>
      </c>
      <c r="E13" s="20">
        <v>1</v>
      </c>
      <c r="F13" s="153"/>
      <c r="G13" s="14"/>
    </row>
    <row r="14" spans="2:7" ht="15.75" thickBot="1" x14ac:dyDescent="0.3">
      <c r="B14" s="11">
        <v>9</v>
      </c>
      <c r="C14" s="54" t="s">
        <v>82</v>
      </c>
      <c r="D14" s="52" t="s">
        <v>11</v>
      </c>
      <c r="E14" s="20">
        <v>0</v>
      </c>
      <c r="F14" s="153"/>
      <c r="G14" s="14"/>
    </row>
    <row r="15" spans="2:7" ht="15.75" thickBot="1" x14ac:dyDescent="0.3">
      <c r="B15" s="11">
        <v>10</v>
      </c>
      <c r="C15" s="54" t="s">
        <v>83</v>
      </c>
      <c r="D15" s="52" t="s">
        <v>11</v>
      </c>
      <c r="E15" s="20">
        <v>3</v>
      </c>
      <c r="F15" s="153"/>
      <c r="G15" s="14"/>
    </row>
    <row r="16" spans="2:7" ht="15.75" thickBot="1" x14ac:dyDescent="0.3">
      <c r="B16" s="11">
        <v>11</v>
      </c>
      <c r="C16" s="54" t="s">
        <v>84</v>
      </c>
      <c r="D16" s="52" t="s">
        <v>11</v>
      </c>
      <c r="E16" s="20">
        <v>2</v>
      </c>
      <c r="F16" s="153"/>
      <c r="G16" s="14"/>
    </row>
    <row r="17" spans="2:8" ht="15.75" thickBot="1" x14ac:dyDescent="0.3">
      <c r="B17" s="11">
        <v>12</v>
      </c>
      <c r="C17" s="54" t="s">
        <v>85</v>
      </c>
      <c r="D17" s="52" t="s">
        <v>11</v>
      </c>
      <c r="E17" s="20">
        <v>0</v>
      </c>
      <c r="F17" s="153"/>
      <c r="G17" s="14"/>
    </row>
    <row r="18" spans="2:8" ht="15.75" thickBot="1" x14ac:dyDescent="0.3">
      <c r="B18" s="11">
        <v>13</v>
      </c>
      <c r="C18" s="54" t="s">
        <v>86</v>
      </c>
      <c r="D18" s="52" t="s">
        <v>11</v>
      </c>
      <c r="E18" s="20">
        <v>7</v>
      </c>
      <c r="F18" s="153"/>
      <c r="G18" s="14"/>
    </row>
    <row r="19" spans="2:8" ht="15.75" thickBot="1" x14ac:dyDescent="0.3">
      <c r="B19" s="11">
        <v>14</v>
      </c>
      <c r="C19" s="54" t="s">
        <v>87</v>
      </c>
      <c r="D19" s="52" t="s">
        <v>11</v>
      </c>
      <c r="E19" s="20">
        <v>4</v>
      </c>
      <c r="F19" s="153"/>
      <c r="G19" s="14"/>
    </row>
    <row r="20" spans="2:8" ht="15.75" thickBot="1" x14ac:dyDescent="0.3">
      <c r="B20" s="55"/>
      <c r="C20" s="56" t="s">
        <v>88</v>
      </c>
      <c r="D20" s="57"/>
      <c r="E20" s="57"/>
      <c r="F20" s="58"/>
      <c r="G20" s="59"/>
      <c r="H20" s="60"/>
    </row>
    <row r="21" spans="2:8" ht="15.75" thickBot="1" x14ac:dyDescent="0.3">
      <c r="B21" s="11">
        <v>15</v>
      </c>
      <c r="C21" s="53" t="s">
        <v>89</v>
      </c>
      <c r="D21" s="52" t="s">
        <v>11</v>
      </c>
      <c r="E21" s="151">
        <v>845</v>
      </c>
      <c r="F21" s="155"/>
      <c r="G21" s="14"/>
      <c r="H21" s="61"/>
    </row>
    <row r="22" spans="2:8" ht="15.75" thickBot="1" x14ac:dyDescent="0.3">
      <c r="B22" s="11">
        <v>16</v>
      </c>
      <c r="C22" s="54" t="s">
        <v>90</v>
      </c>
      <c r="D22" s="52" t="s">
        <v>11</v>
      </c>
      <c r="E22" s="151">
        <v>9</v>
      </c>
      <c r="F22" s="155"/>
      <c r="G22" s="14"/>
      <c r="H22" s="61"/>
    </row>
    <row r="23" spans="2:8" ht="15.75" thickBot="1" x14ac:dyDescent="0.3">
      <c r="B23" s="11">
        <v>17</v>
      </c>
      <c r="C23" s="54" t="s">
        <v>91</v>
      </c>
      <c r="D23" s="52" t="s">
        <v>11</v>
      </c>
      <c r="E23" s="151">
        <v>44</v>
      </c>
      <c r="F23" s="155"/>
      <c r="G23" s="14"/>
      <c r="H23" s="61"/>
    </row>
    <row r="24" spans="2:8" ht="15.75" thickBot="1" x14ac:dyDescent="0.3">
      <c r="B24" s="11">
        <v>18</v>
      </c>
      <c r="C24" s="18" t="s">
        <v>92</v>
      </c>
      <c r="D24" s="52" t="s">
        <v>11</v>
      </c>
      <c r="E24" s="151">
        <v>2</v>
      </c>
      <c r="F24" s="155"/>
      <c r="G24" s="14"/>
      <c r="H24" s="61"/>
    </row>
    <row r="25" spans="2:8" ht="15.75" thickBot="1" x14ac:dyDescent="0.3">
      <c r="B25" s="11">
        <v>19</v>
      </c>
      <c r="C25" s="53" t="s">
        <v>93</v>
      </c>
      <c r="D25" s="52" t="s">
        <v>11</v>
      </c>
      <c r="E25" s="151">
        <v>7</v>
      </c>
      <c r="F25" s="155"/>
      <c r="G25" s="14"/>
      <c r="H25" s="61"/>
    </row>
    <row r="26" spans="2:8" ht="15.75" thickBot="1" x14ac:dyDescent="0.3">
      <c r="B26" s="11">
        <v>20</v>
      </c>
      <c r="C26" s="54" t="s">
        <v>94</v>
      </c>
      <c r="D26" s="52" t="s">
        <v>11</v>
      </c>
      <c r="E26" s="151">
        <v>1</v>
      </c>
      <c r="F26" s="155"/>
      <c r="G26" s="14"/>
      <c r="H26" s="61"/>
    </row>
    <row r="27" spans="2:8" ht="15.75" thickBot="1" x14ac:dyDescent="0.3">
      <c r="B27" s="11">
        <v>21</v>
      </c>
      <c r="C27" s="54" t="s">
        <v>95</v>
      </c>
      <c r="D27" s="52" t="s">
        <v>11</v>
      </c>
      <c r="E27" s="151">
        <v>13</v>
      </c>
      <c r="F27" s="155"/>
      <c r="G27" s="14"/>
      <c r="H27" s="61"/>
    </row>
    <row r="28" spans="2:8" ht="15.75" thickBot="1" x14ac:dyDescent="0.3">
      <c r="B28" s="11">
        <v>22</v>
      </c>
      <c r="C28" s="54" t="s">
        <v>96</v>
      </c>
      <c r="D28" s="52" t="s">
        <v>11</v>
      </c>
      <c r="E28" s="151">
        <v>1</v>
      </c>
      <c r="F28" s="155"/>
      <c r="G28" s="14"/>
      <c r="H28" s="61"/>
    </row>
    <row r="29" spans="2:8" ht="15.75" thickBot="1" x14ac:dyDescent="0.3">
      <c r="B29" s="11">
        <v>23</v>
      </c>
      <c r="C29" s="54" t="s">
        <v>97</v>
      </c>
      <c r="D29" s="52" t="s">
        <v>11</v>
      </c>
      <c r="E29" s="151">
        <v>0</v>
      </c>
      <c r="F29" s="155"/>
      <c r="G29" s="14"/>
      <c r="H29" s="61"/>
    </row>
    <row r="30" spans="2:8" ht="15.75" thickBot="1" x14ac:dyDescent="0.3">
      <c r="B30" s="11">
        <v>24</v>
      </c>
      <c r="C30" s="54" t="s">
        <v>83</v>
      </c>
      <c r="D30" s="52" t="s">
        <v>11</v>
      </c>
      <c r="E30" s="151">
        <v>3</v>
      </c>
      <c r="F30" s="155"/>
      <c r="G30" s="14"/>
      <c r="H30" s="61"/>
    </row>
    <row r="31" spans="2:8" ht="15.75" thickBot="1" x14ac:dyDescent="0.3">
      <c r="B31" s="11">
        <v>25</v>
      </c>
      <c r="C31" s="54" t="s">
        <v>84</v>
      </c>
      <c r="D31" s="52" t="s">
        <v>11</v>
      </c>
      <c r="E31" s="151">
        <v>2</v>
      </c>
      <c r="F31" s="155"/>
      <c r="G31" s="14"/>
      <c r="H31" s="61"/>
    </row>
    <row r="32" spans="2:8" ht="15.75" thickBot="1" x14ac:dyDescent="0.3">
      <c r="B32" s="11">
        <v>26</v>
      </c>
      <c r="C32" s="54" t="s">
        <v>85</v>
      </c>
      <c r="D32" s="52" t="s">
        <v>11</v>
      </c>
      <c r="E32" s="151">
        <v>0</v>
      </c>
      <c r="F32" s="155"/>
      <c r="G32" s="14"/>
      <c r="H32" s="61"/>
    </row>
    <row r="33" spans="2:8" ht="15.75" thickBot="1" x14ac:dyDescent="0.3">
      <c r="B33" s="11">
        <v>27</v>
      </c>
      <c r="C33" s="54" t="s">
        <v>86</v>
      </c>
      <c r="D33" s="52" t="s">
        <v>11</v>
      </c>
      <c r="E33" s="151">
        <v>7</v>
      </c>
      <c r="F33" s="155"/>
      <c r="G33" s="14"/>
      <c r="H33" s="61"/>
    </row>
    <row r="34" spans="2:8" ht="15.75" thickBot="1" x14ac:dyDescent="0.3">
      <c r="B34" s="62"/>
      <c r="C34" s="63" t="s">
        <v>98</v>
      </c>
      <c r="D34" s="64"/>
      <c r="E34" s="65"/>
      <c r="F34" s="166"/>
      <c r="G34" s="167"/>
    </row>
    <row r="35" spans="2:8" ht="15.75" thickBot="1" x14ac:dyDescent="0.3">
      <c r="B35" s="66">
        <v>28</v>
      </c>
      <c r="C35" s="18" t="s">
        <v>99</v>
      </c>
      <c r="D35" s="67" t="s">
        <v>11</v>
      </c>
      <c r="E35" s="151">
        <v>125</v>
      </c>
      <c r="F35" s="153"/>
      <c r="G35" s="14"/>
    </row>
    <row r="36" spans="2:8" ht="15.75" thickBot="1" x14ac:dyDescent="0.3">
      <c r="B36" s="66">
        <v>29</v>
      </c>
      <c r="C36" s="53" t="s">
        <v>100</v>
      </c>
      <c r="D36" s="67" t="s">
        <v>11</v>
      </c>
      <c r="E36" s="151">
        <v>125</v>
      </c>
      <c r="F36" s="153"/>
      <c r="G36" s="14"/>
    </row>
    <row r="37" spans="2:8" ht="15.75" thickBot="1" x14ac:dyDescent="0.3">
      <c r="B37" s="68"/>
      <c r="C37" s="56" t="s">
        <v>101</v>
      </c>
      <c r="D37" s="64"/>
      <c r="E37" s="29"/>
      <c r="F37" s="168"/>
      <c r="G37" s="167"/>
    </row>
    <row r="38" spans="2:8" ht="23.25" thickBot="1" x14ac:dyDescent="0.3">
      <c r="B38" s="66">
        <v>30</v>
      </c>
      <c r="C38" s="69" t="s">
        <v>102</v>
      </c>
      <c r="D38" s="67" t="s">
        <v>11</v>
      </c>
      <c r="E38" s="152">
        <v>60</v>
      </c>
      <c r="F38" s="153"/>
      <c r="G38" s="14"/>
    </row>
    <row r="39" spans="2:8" ht="15.75" thickBot="1" x14ac:dyDescent="0.3">
      <c r="B39" s="70">
        <v>31</v>
      </c>
      <c r="C39" s="71" t="s">
        <v>103</v>
      </c>
      <c r="D39" s="20" t="s">
        <v>104</v>
      </c>
      <c r="E39" s="151">
        <v>35</v>
      </c>
      <c r="F39" s="153"/>
      <c r="G39" s="14"/>
    </row>
    <row r="40" spans="2:8" x14ac:dyDescent="0.25">
      <c r="B40" s="72"/>
      <c r="C40" s="73"/>
      <c r="D40" s="73"/>
      <c r="E40" s="73"/>
      <c r="F40" s="74"/>
      <c r="G40" s="75" t="s">
        <v>105</v>
      </c>
    </row>
    <row r="41" spans="2:8" x14ac:dyDescent="0.25">
      <c r="B41" s="72"/>
      <c r="C41" s="189" t="s">
        <v>119</v>
      </c>
      <c r="D41" s="189"/>
      <c r="E41" s="189"/>
      <c r="F41" s="189"/>
      <c r="G41" s="76"/>
    </row>
    <row r="42" spans="2:8" ht="15.75" thickBot="1" x14ac:dyDescent="0.3">
      <c r="B42" s="77"/>
      <c r="C42" s="78"/>
      <c r="D42" s="78"/>
      <c r="E42" s="78"/>
      <c r="F42" s="78"/>
      <c r="G42" s="79"/>
    </row>
  </sheetData>
  <mergeCells count="2">
    <mergeCell ref="B2:G2"/>
    <mergeCell ref="C41:F41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A64DA-7A4E-4230-ADFE-DF511636765F}">
  <sheetPr>
    <tabColor rgb="FF92D050"/>
    <pageSetUpPr fitToPage="1"/>
  </sheetPr>
  <dimension ref="B1:H42"/>
  <sheetViews>
    <sheetView workbookViewId="0">
      <pane xSplit="3" ySplit="4" topLeftCell="D5" activePane="bottomRight" state="frozen"/>
      <selection activeCell="J13" sqref="J13"/>
      <selection pane="topRight" activeCell="J13" sqref="J13"/>
      <selection pane="bottomLeft" activeCell="J13" sqref="J13"/>
      <selection pane="bottomRight" activeCell="B2" sqref="B2:G2"/>
    </sheetView>
  </sheetViews>
  <sheetFormatPr defaultRowHeight="15" x14ac:dyDescent="0.25"/>
  <cols>
    <col min="3" max="3" width="41.42578125" customWidth="1"/>
    <col min="5" max="5" width="13.7109375" customWidth="1"/>
    <col min="6" max="6" width="14.85546875" customWidth="1"/>
    <col min="7" max="7" width="14" customWidth="1"/>
    <col min="8" max="8" width="12.140625" style="42" customWidth="1"/>
  </cols>
  <sheetData>
    <row r="1" spans="2:7" s="42" customFormat="1" ht="43.7" customHeight="1" x14ac:dyDescent="0.25">
      <c r="B1"/>
      <c r="C1" s="1" t="s">
        <v>0</v>
      </c>
      <c r="D1"/>
      <c r="E1"/>
      <c r="F1"/>
      <c r="G1"/>
    </row>
    <row r="2" spans="2:7" s="42" customFormat="1" x14ac:dyDescent="0.25">
      <c r="B2" s="180" t="s">
        <v>107</v>
      </c>
      <c r="C2" s="180"/>
      <c r="D2" s="180"/>
      <c r="E2" s="180"/>
      <c r="F2" s="180"/>
      <c r="G2" s="180"/>
    </row>
    <row r="3" spans="2:7" s="42" customFormat="1" ht="15.75" thickBot="1" x14ac:dyDescent="0.3">
      <c r="B3"/>
      <c r="C3" s="99" t="s">
        <v>67</v>
      </c>
      <c r="D3"/>
      <c r="E3"/>
      <c r="F3"/>
      <c r="G3"/>
    </row>
    <row r="4" spans="2:7" s="42" customFormat="1" ht="34.700000000000003" customHeight="1" thickBot="1" x14ac:dyDescent="0.3">
      <c r="B4" s="43" t="s">
        <v>68</v>
      </c>
      <c r="C4" s="44" t="s">
        <v>3</v>
      </c>
      <c r="D4" s="45" t="s">
        <v>69</v>
      </c>
      <c r="E4" s="44" t="s">
        <v>106</v>
      </c>
      <c r="F4" s="46" t="s">
        <v>71</v>
      </c>
      <c r="G4" s="47" t="s">
        <v>72</v>
      </c>
    </row>
    <row r="5" spans="2:7" s="42" customFormat="1" ht="15.75" thickBot="1" x14ac:dyDescent="0.3">
      <c r="B5" s="98"/>
      <c r="C5" s="97" t="s">
        <v>73</v>
      </c>
      <c r="D5" s="95"/>
      <c r="E5" s="96"/>
      <c r="F5" s="95"/>
      <c r="G5" s="94"/>
    </row>
    <row r="6" spans="2:7" s="42" customFormat="1" ht="23.25" thickBot="1" x14ac:dyDescent="0.3">
      <c r="B6" s="11">
        <v>1</v>
      </c>
      <c r="C6" s="18" t="s">
        <v>74</v>
      </c>
      <c r="D6" s="52" t="s">
        <v>11</v>
      </c>
      <c r="E6" s="151">
        <v>30</v>
      </c>
      <c r="F6" s="153"/>
      <c r="G6" s="14"/>
    </row>
    <row r="7" spans="2:7" s="42" customFormat="1" ht="15.75" thickBot="1" x14ac:dyDescent="0.3">
      <c r="B7" s="11">
        <v>2</v>
      </c>
      <c r="C7" s="18" t="s">
        <v>75</v>
      </c>
      <c r="D7" s="52" t="s">
        <v>11</v>
      </c>
      <c r="E7" s="151">
        <v>6</v>
      </c>
      <c r="F7" s="153"/>
      <c r="G7" s="14"/>
    </row>
    <row r="8" spans="2:7" s="42" customFormat="1" ht="15.75" thickBot="1" x14ac:dyDescent="0.3">
      <c r="B8" s="11">
        <v>3</v>
      </c>
      <c r="C8" s="53" t="s">
        <v>76</v>
      </c>
      <c r="D8" s="52" t="s">
        <v>11</v>
      </c>
      <c r="E8" s="151">
        <v>33</v>
      </c>
      <c r="F8" s="153"/>
      <c r="G8" s="14"/>
    </row>
    <row r="9" spans="2:7" s="42" customFormat="1" ht="15.75" thickBot="1" x14ac:dyDescent="0.3">
      <c r="B9" s="11">
        <v>4</v>
      </c>
      <c r="C9" s="18" t="s">
        <v>77</v>
      </c>
      <c r="D9" s="52" t="s">
        <v>11</v>
      </c>
      <c r="E9" s="151">
        <v>0</v>
      </c>
      <c r="F9" s="153"/>
      <c r="G9" s="14"/>
    </row>
    <row r="10" spans="2:7" s="42" customFormat="1" ht="15.75" thickBot="1" x14ac:dyDescent="0.3">
      <c r="B10" s="11">
        <v>5</v>
      </c>
      <c r="C10" s="53" t="s">
        <v>78</v>
      </c>
      <c r="D10" s="52" t="s">
        <v>11</v>
      </c>
      <c r="E10" s="151">
        <v>5</v>
      </c>
      <c r="F10" s="153"/>
      <c r="G10" s="14"/>
    </row>
    <row r="11" spans="2:7" s="42" customFormat="1" ht="15.75" thickBot="1" x14ac:dyDescent="0.3">
      <c r="B11" s="11">
        <v>6</v>
      </c>
      <c r="C11" s="54" t="s">
        <v>79</v>
      </c>
      <c r="D11" s="52" t="s">
        <v>11</v>
      </c>
      <c r="E11" s="151">
        <v>7</v>
      </c>
      <c r="F11" s="153"/>
      <c r="G11" s="14"/>
    </row>
    <row r="12" spans="2:7" s="42" customFormat="1" ht="15.75" thickBot="1" x14ac:dyDescent="0.3">
      <c r="B12" s="11">
        <v>7</v>
      </c>
      <c r="C12" s="54" t="s">
        <v>80</v>
      </c>
      <c r="D12" s="52" t="s">
        <v>11</v>
      </c>
      <c r="E12" s="151">
        <v>6</v>
      </c>
      <c r="F12" s="153"/>
      <c r="G12" s="14"/>
    </row>
    <row r="13" spans="2:7" s="42" customFormat="1" ht="15.75" thickBot="1" x14ac:dyDescent="0.3">
      <c r="B13" s="11">
        <v>8</v>
      </c>
      <c r="C13" s="54" t="s">
        <v>81</v>
      </c>
      <c r="D13" s="52" t="s">
        <v>11</v>
      </c>
      <c r="E13" s="151">
        <v>1</v>
      </c>
      <c r="F13" s="153"/>
      <c r="G13" s="14"/>
    </row>
    <row r="14" spans="2:7" s="42" customFormat="1" ht="15.75" thickBot="1" x14ac:dyDescent="0.3">
      <c r="B14" s="11">
        <v>9</v>
      </c>
      <c r="C14" s="54" t="s">
        <v>82</v>
      </c>
      <c r="D14" s="52" t="s">
        <v>11</v>
      </c>
      <c r="E14" s="151">
        <v>1</v>
      </c>
      <c r="F14" s="153"/>
      <c r="G14" s="14"/>
    </row>
    <row r="15" spans="2:7" s="42" customFormat="1" ht="15.75" thickBot="1" x14ac:dyDescent="0.3">
      <c r="B15" s="11">
        <v>10</v>
      </c>
      <c r="C15" s="54" t="s">
        <v>83</v>
      </c>
      <c r="D15" s="52" t="s">
        <v>11</v>
      </c>
      <c r="E15" s="151">
        <v>0</v>
      </c>
      <c r="F15" s="153"/>
      <c r="G15" s="14"/>
    </row>
    <row r="16" spans="2:7" s="42" customFormat="1" ht="15.75" thickBot="1" x14ac:dyDescent="0.3">
      <c r="B16" s="11">
        <v>11</v>
      </c>
      <c r="C16" s="54" t="s">
        <v>84</v>
      </c>
      <c r="D16" s="52" t="s">
        <v>11</v>
      </c>
      <c r="E16" s="151">
        <v>0</v>
      </c>
      <c r="F16" s="153"/>
      <c r="G16" s="14"/>
    </row>
    <row r="17" spans="2:8" ht="15.75" thickBot="1" x14ac:dyDescent="0.3">
      <c r="B17" s="11">
        <v>12</v>
      </c>
      <c r="C17" s="54" t="s">
        <v>85</v>
      </c>
      <c r="D17" s="52" t="s">
        <v>11</v>
      </c>
      <c r="E17" s="151">
        <v>61</v>
      </c>
      <c r="F17" s="153"/>
      <c r="G17" s="14"/>
    </row>
    <row r="18" spans="2:8" ht="15.75" thickBot="1" x14ac:dyDescent="0.3">
      <c r="B18" s="11">
        <v>13</v>
      </c>
      <c r="C18" s="54" t="s">
        <v>86</v>
      </c>
      <c r="D18" s="52" t="s">
        <v>11</v>
      </c>
      <c r="E18" s="151">
        <v>0</v>
      </c>
      <c r="F18" s="153"/>
      <c r="G18" s="14"/>
    </row>
    <row r="19" spans="2:8" ht="15.75" thickBot="1" x14ac:dyDescent="0.3">
      <c r="B19" s="11">
        <v>14</v>
      </c>
      <c r="C19" s="54" t="s">
        <v>87</v>
      </c>
      <c r="D19" s="52" t="s">
        <v>11</v>
      </c>
      <c r="E19" s="151">
        <v>4</v>
      </c>
      <c r="F19" s="153"/>
      <c r="G19" s="14"/>
    </row>
    <row r="20" spans="2:8" ht="15.75" thickBot="1" x14ac:dyDescent="0.3">
      <c r="B20" s="93"/>
      <c r="C20" s="87" t="s">
        <v>88</v>
      </c>
      <c r="D20" s="92"/>
      <c r="E20" s="92"/>
      <c r="F20" s="154"/>
      <c r="G20" s="93"/>
      <c r="H20" s="60"/>
    </row>
    <row r="21" spans="2:8" ht="15.75" thickBot="1" x14ac:dyDescent="0.3">
      <c r="B21" s="11">
        <v>15</v>
      </c>
      <c r="C21" s="53" t="s">
        <v>89</v>
      </c>
      <c r="D21" s="52" t="s">
        <v>11</v>
      </c>
      <c r="E21" s="151">
        <v>1029</v>
      </c>
      <c r="F21" s="155"/>
      <c r="G21" s="14"/>
      <c r="H21" s="61"/>
    </row>
    <row r="22" spans="2:8" ht="15.75" thickBot="1" x14ac:dyDescent="0.3">
      <c r="B22" s="11">
        <v>16</v>
      </c>
      <c r="C22" s="54" t="s">
        <v>90</v>
      </c>
      <c r="D22" s="52" t="s">
        <v>11</v>
      </c>
      <c r="E22" s="151">
        <v>6</v>
      </c>
      <c r="F22" s="155"/>
      <c r="G22" s="14"/>
      <c r="H22" s="61"/>
    </row>
    <row r="23" spans="2:8" ht="15.75" thickBot="1" x14ac:dyDescent="0.3">
      <c r="B23" s="11">
        <v>17</v>
      </c>
      <c r="C23" s="54" t="s">
        <v>91</v>
      </c>
      <c r="D23" s="52" t="s">
        <v>11</v>
      </c>
      <c r="E23" s="151">
        <v>33</v>
      </c>
      <c r="F23" s="155"/>
      <c r="G23" s="14"/>
      <c r="H23" s="61"/>
    </row>
    <row r="24" spans="2:8" ht="15.75" thickBot="1" x14ac:dyDescent="0.3">
      <c r="B24" s="11">
        <v>18</v>
      </c>
      <c r="C24" s="18" t="s">
        <v>92</v>
      </c>
      <c r="D24" s="52" t="s">
        <v>11</v>
      </c>
      <c r="E24" s="151">
        <v>0</v>
      </c>
      <c r="F24" s="155"/>
      <c r="G24" s="14"/>
      <c r="H24" s="61"/>
    </row>
    <row r="25" spans="2:8" ht="15.75" thickBot="1" x14ac:dyDescent="0.3">
      <c r="B25" s="11">
        <v>19</v>
      </c>
      <c r="C25" s="53" t="s">
        <v>93</v>
      </c>
      <c r="D25" s="52" t="s">
        <v>11</v>
      </c>
      <c r="E25" s="151">
        <v>5</v>
      </c>
      <c r="F25" s="155"/>
      <c r="G25" s="14"/>
      <c r="H25" s="61"/>
    </row>
    <row r="26" spans="2:8" ht="15.75" thickBot="1" x14ac:dyDescent="0.3">
      <c r="B26" s="11">
        <v>20</v>
      </c>
      <c r="C26" s="54" t="s">
        <v>94</v>
      </c>
      <c r="D26" s="52" t="s">
        <v>11</v>
      </c>
      <c r="E26" s="151">
        <v>7</v>
      </c>
      <c r="F26" s="155"/>
      <c r="G26" s="14"/>
      <c r="H26" s="61"/>
    </row>
    <row r="27" spans="2:8" ht="15.75" thickBot="1" x14ac:dyDescent="0.3">
      <c r="B27" s="11">
        <v>21</v>
      </c>
      <c r="C27" s="54" t="s">
        <v>95</v>
      </c>
      <c r="D27" s="52" t="s">
        <v>11</v>
      </c>
      <c r="E27" s="151">
        <v>6</v>
      </c>
      <c r="F27" s="155"/>
      <c r="G27" s="14"/>
      <c r="H27" s="61"/>
    </row>
    <row r="28" spans="2:8" ht="15.75" thickBot="1" x14ac:dyDescent="0.3">
      <c r="B28" s="11">
        <v>22</v>
      </c>
      <c r="C28" s="54" t="s">
        <v>96</v>
      </c>
      <c r="D28" s="52" t="s">
        <v>11</v>
      </c>
      <c r="E28" s="151">
        <v>1</v>
      </c>
      <c r="F28" s="155"/>
      <c r="G28" s="14"/>
      <c r="H28" s="61"/>
    </row>
    <row r="29" spans="2:8" ht="15.75" thickBot="1" x14ac:dyDescent="0.3">
      <c r="B29" s="11">
        <v>23</v>
      </c>
      <c r="C29" s="54" t="s">
        <v>97</v>
      </c>
      <c r="D29" s="52" t="s">
        <v>11</v>
      </c>
      <c r="E29" s="151">
        <v>1</v>
      </c>
      <c r="F29" s="155"/>
      <c r="G29" s="14"/>
      <c r="H29" s="61"/>
    </row>
    <row r="30" spans="2:8" ht="15.75" thickBot="1" x14ac:dyDescent="0.3">
      <c r="B30" s="11">
        <v>24</v>
      </c>
      <c r="C30" s="54" t="s">
        <v>83</v>
      </c>
      <c r="D30" s="52" t="s">
        <v>11</v>
      </c>
      <c r="E30" s="151">
        <v>0</v>
      </c>
      <c r="F30" s="155"/>
      <c r="G30" s="14"/>
      <c r="H30" s="61"/>
    </row>
    <row r="31" spans="2:8" ht="15.75" thickBot="1" x14ac:dyDescent="0.3">
      <c r="B31" s="11">
        <v>25</v>
      </c>
      <c r="C31" s="54" t="s">
        <v>84</v>
      </c>
      <c r="D31" s="52" t="s">
        <v>11</v>
      </c>
      <c r="E31" s="151">
        <v>0</v>
      </c>
      <c r="F31" s="155"/>
      <c r="G31" s="14"/>
      <c r="H31" s="61"/>
    </row>
    <row r="32" spans="2:8" ht="15.75" thickBot="1" x14ac:dyDescent="0.3">
      <c r="B32" s="11">
        <v>26</v>
      </c>
      <c r="C32" s="54" t="s">
        <v>85</v>
      </c>
      <c r="D32" s="52" t="s">
        <v>11</v>
      </c>
      <c r="E32" s="151">
        <v>61</v>
      </c>
      <c r="F32" s="155"/>
      <c r="G32" s="14"/>
      <c r="H32" s="61"/>
    </row>
    <row r="33" spans="2:8" ht="15.75" thickBot="1" x14ac:dyDescent="0.3">
      <c r="B33" s="11">
        <v>27</v>
      </c>
      <c r="C33" s="54" t="s">
        <v>86</v>
      </c>
      <c r="D33" s="52" t="s">
        <v>11</v>
      </c>
      <c r="E33" s="151">
        <v>0</v>
      </c>
      <c r="F33" s="155"/>
      <c r="G33" s="14"/>
      <c r="H33" s="61"/>
    </row>
    <row r="34" spans="2:8" ht="15.75" thickBot="1" x14ac:dyDescent="0.3">
      <c r="B34" s="91"/>
      <c r="C34" s="90" t="s">
        <v>98</v>
      </c>
      <c r="D34" s="86"/>
      <c r="E34" s="89"/>
      <c r="F34" s="156"/>
      <c r="G34" s="150"/>
    </row>
    <row r="35" spans="2:8" ht="15.75" thickBot="1" x14ac:dyDescent="0.3">
      <c r="B35" s="66">
        <v>28</v>
      </c>
      <c r="C35" s="18" t="s">
        <v>99</v>
      </c>
      <c r="D35" s="67" t="s">
        <v>11</v>
      </c>
      <c r="E35" s="151">
        <v>125</v>
      </c>
      <c r="F35" s="153"/>
      <c r="G35" s="14"/>
    </row>
    <row r="36" spans="2:8" ht="15.75" thickBot="1" x14ac:dyDescent="0.3">
      <c r="B36" s="66">
        <v>29</v>
      </c>
      <c r="C36" s="53" t="s">
        <v>100</v>
      </c>
      <c r="D36" s="67" t="s">
        <v>11</v>
      </c>
      <c r="E36" s="151">
        <v>125</v>
      </c>
      <c r="F36" s="153"/>
      <c r="G36" s="14"/>
    </row>
    <row r="37" spans="2:8" ht="15.75" thickBot="1" x14ac:dyDescent="0.3">
      <c r="B37" s="88"/>
      <c r="C37" s="87" t="s">
        <v>101</v>
      </c>
      <c r="D37" s="86"/>
      <c r="E37" s="85"/>
      <c r="F37" s="157"/>
      <c r="G37" s="150"/>
    </row>
    <row r="38" spans="2:8" ht="23.25" thickBot="1" x14ac:dyDescent="0.3">
      <c r="B38" s="66">
        <v>30</v>
      </c>
      <c r="C38" s="69" t="s">
        <v>102</v>
      </c>
      <c r="D38" s="67" t="s">
        <v>11</v>
      </c>
      <c r="E38" s="152">
        <v>60</v>
      </c>
      <c r="F38" s="153"/>
      <c r="G38" s="14"/>
    </row>
    <row r="39" spans="2:8" ht="15.75" thickBot="1" x14ac:dyDescent="0.3">
      <c r="B39" s="70">
        <v>31</v>
      </c>
      <c r="C39" s="71" t="s">
        <v>103</v>
      </c>
      <c r="D39" s="20" t="s">
        <v>104</v>
      </c>
      <c r="E39" s="151">
        <v>35</v>
      </c>
      <c r="F39" s="153"/>
      <c r="G39" s="14"/>
    </row>
    <row r="40" spans="2:8" x14ac:dyDescent="0.25">
      <c r="B40" s="82"/>
      <c r="C40" s="84"/>
      <c r="D40" s="84"/>
      <c r="E40" s="84"/>
      <c r="F40" s="83"/>
      <c r="G40" s="147"/>
    </row>
    <row r="41" spans="2:8" x14ac:dyDescent="0.25">
      <c r="B41" s="82"/>
      <c r="C41" s="190" t="s">
        <v>116</v>
      </c>
      <c r="D41" s="190"/>
      <c r="E41" s="190"/>
      <c r="F41" s="190"/>
      <c r="G41" s="148"/>
    </row>
    <row r="42" spans="2:8" ht="15.75" thickBot="1" x14ac:dyDescent="0.3">
      <c r="B42" s="81"/>
      <c r="C42" s="80"/>
      <c r="D42" s="80"/>
      <c r="E42" s="80"/>
      <c r="F42" s="80"/>
      <c r="G42" s="149"/>
    </row>
  </sheetData>
  <mergeCells count="2">
    <mergeCell ref="B2:G2"/>
    <mergeCell ref="C41:F41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0219F-190E-4F49-91D4-18206AA31828}">
  <sheetPr>
    <tabColor rgb="FF92D050"/>
    <pageSetUpPr fitToPage="1"/>
  </sheetPr>
  <dimension ref="A1:G64"/>
  <sheetViews>
    <sheetView zoomScale="115" zoomScaleNormal="115" workbookViewId="0">
      <pane xSplit="3" ySplit="5" topLeftCell="D6" activePane="bottomRight" state="frozen"/>
      <selection activeCell="J13" sqref="J13"/>
      <selection pane="topRight" activeCell="J13" sqref="J13"/>
      <selection pane="bottomLeft" activeCell="J13" sqref="J13"/>
      <selection pane="bottomRight" activeCell="I74" sqref="I74"/>
    </sheetView>
  </sheetViews>
  <sheetFormatPr defaultRowHeight="15" x14ac:dyDescent="0.25"/>
  <cols>
    <col min="1" max="1" width="7.42578125" customWidth="1"/>
    <col min="3" max="3" width="35.5703125" customWidth="1"/>
    <col min="5" max="5" width="14.42578125" customWidth="1"/>
    <col min="6" max="6" width="13.28515625" customWidth="1"/>
    <col min="7" max="7" width="12.85546875" style="2" customWidth="1"/>
  </cols>
  <sheetData>
    <row r="1" spans="1:7" x14ac:dyDescent="0.25">
      <c r="C1" s="1" t="s">
        <v>0</v>
      </c>
    </row>
    <row r="2" spans="1:7" x14ac:dyDescent="0.25">
      <c r="B2" s="169" t="s">
        <v>111</v>
      </c>
      <c r="C2" s="169"/>
      <c r="D2" s="169"/>
      <c r="E2" s="169"/>
      <c r="F2" s="169"/>
      <c r="G2" s="169"/>
    </row>
    <row r="3" spans="1:7" ht="15.75" thickBot="1" x14ac:dyDescent="0.3">
      <c r="C3" s="104" t="s">
        <v>110</v>
      </c>
    </row>
    <row r="4" spans="1:7" ht="36.4" customHeight="1" thickBot="1" x14ac:dyDescent="0.3">
      <c r="A4" s="5"/>
      <c r="B4" s="6"/>
      <c r="C4" s="7" t="s">
        <v>3</v>
      </c>
      <c r="D4" s="8" t="s">
        <v>4</v>
      </c>
      <c r="E4" s="7" t="s">
        <v>70</v>
      </c>
      <c r="F4" s="7" t="s">
        <v>109</v>
      </c>
      <c r="G4" s="9" t="s">
        <v>108</v>
      </c>
    </row>
    <row r="5" spans="1:7" s="102" customFormat="1" ht="24.75" customHeight="1" thickBot="1" x14ac:dyDescent="0.3">
      <c r="B5" s="103"/>
      <c r="C5" s="191"/>
      <c r="D5" s="192"/>
      <c r="E5" s="192"/>
      <c r="F5" s="192"/>
      <c r="G5" s="193"/>
    </row>
    <row r="6" spans="1:7" s="2" customFormat="1" ht="14.1" customHeight="1" thickBot="1" x14ac:dyDescent="0.3">
      <c r="B6" s="173" t="s">
        <v>9</v>
      </c>
      <c r="C6" s="174"/>
      <c r="D6" s="174"/>
      <c r="E6" s="174"/>
      <c r="F6" s="174"/>
      <c r="G6" s="175"/>
    </row>
    <row r="7" spans="1:7" ht="15.75" thickBot="1" x14ac:dyDescent="0.3">
      <c r="B7" s="11">
        <v>1</v>
      </c>
      <c r="C7" s="12" t="s">
        <v>10</v>
      </c>
      <c r="D7" s="13" t="s">
        <v>11</v>
      </c>
      <c r="E7" s="13">
        <v>2</v>
      </c>
      <c r="F7" s="14"/>
      <c r="G7" s="15"/>
    </row>
    <row r="8" spans="1:7" ht="15.75" thickBot="1" x14ac:dyDescent="0.3">
      <c r="B8" s="11">
        <v>2</v>
      </c>
      <c r="C8" s="12" t="s">
        <v>12</v>
      </c>
      <c r="D8" s="13" t="s">
        <v>11</v>
      </c>
      <c r="E8" s="13">
        <v>1</v>
      </c>
      <c r="F8" s="14"/>
      <c r="G8" s="15"/>
    </row>
    <row r="9" spans="1:7" ht="15.75" thickBot="1" x14ac:dyDescent="0.3">
      <c r="B9" s="11">
        <v>7</v>
      </c>
      <c r="C9" s="16" t="s">
        <v>13</v>
      </c>
      <c r="D9" s="13" t="s">
        <v>11</v>
      </c>
      <c r="E9" s="13">
        <v>2</v>
      </c>
      <c r="F9" s="14"/>
      <c r="G9" s="15"/>
    </row>
    <row r="10" spans="1:7" ht="15.75" thickBot="1" x14ac:dyDescent="0.3">
      <c r="B10" s="11">
        <v>8</v>
      </c>
      <c r="C10" s="17" t="s">
        <v>14</v>
      </c>
      <c r="D10" s="13" t="s">
        <v>11</v>
      </c>
      <c r="E10" s="13">
        <v>1</v>
      </c>
      <c r="F10" s="14"/>
      <c r="G10" s="15"/>
    </row>
    <row r="11" spans="1:7" ht="15.75" thickBot="1" x14ac:dyDescent="0.3">
      <c r="B11" s="11">
        <v>9</v>
      </c>
      <c r="C11" s="17" t="s">
        <v>15</v>
      </c>
      <c r="D11" s="13" t="s">
        <v>11</v>
      </c>
      <c r="E11" s="13">
        <v>2</v>
      </c>
      <c r="F11" s="14"/>
      <c r="G11" s="15"/>
    </row>
    <row r="12" spans="1:7" ht="15.75" thickBot="1" x14ac:dyDescent="0.3">
      <c r="B12" s="11">
        <v>10</v>
      </c>
      <c r="C12" s="17" t="s">
        <v>16</v>
      </c>
      <c r="D12" s="13" t="s">
        <v>11</v>
      </c>
      <c r="E12" s="13">
        <v>10</v>
      </c>
      <c r="F12" s="14"/>
      <c r="G12" s="15"/>
    </row>
    <row r="13" spans="1:7" ht="15.75" thickBot="1" x14ac:dyDescent="0.3">
      <c r="B13" s="11">
        <v>11</v>
      </c>
      <c r="C13" s="17" t="s">
        <v>17</v>
      </c>
      <c r="D13" s="13" t="s">
        <v>11</v>
      </c>
      <c r="E13" s="13">
        <v>2</v>
      </c>
      <c r="F13" s="14"/>
      <c r="G13" s="15"/>
    </row>
    <row r="14" spans="1:7" ht="15.75" thickBot="1" x14ac:dyDescent="0.3">
      <c r="B14" s="11">
        <v>12</v>
      </c>
      <c r="C14" s="17" t="s">
        <v>18</v>
      </c>
      <c r="D14" s="13" t="s">
        <v>11</v>
      </c>
      <c r="E14" s="13">
        <v>10</v>
      </c>
      <c r="F14" s="14"/>
      <c r="G14" s="15"/>
    </row>
    <row r="15" spans="1:7" ht="15.75" thickBot="1" x14ac:dyDescent="0.3">
      <c r="B15" s="11">
        <v>13</v>
      </c>
      <c r="C15" s="17" t="s">
        <v>19</v>
      </c>
      <c r="D15" s="13" t="s">
        <v>11</v>
      </c>
      <c r="E15" s="13">
        <v>20</v>
      </c>
      <c r="F15" s="14"/>
      <c r="G15" s="15"/>
    </row>
    <row r="16" spans="1:7" ht="15.75" thickBot="1" x14ac:dyDescent="0.3">
      <c r="B16" s="11">
        <v>14</v>
      </c>
      <c r="C16" s="17" t="s">
        <v>20</v>
      </c>
      <c r="D16" s="13" t="s">
        <v>11</v>
      </c>
      <c r="E16" s="13">
        <v>8</v>
      </c>
      <c r="F16" s="14"/>
      <c r="G16" s="15"/>
    </row>
    <row r="17" spans="1:7" ht="15.75" thickBot="1" x14ac:dyDescent="0.3">
      <c r="B17" s="11">
        <v>15</v>
      </c>
      <c r="C17" s="17" t="s">
        <v>21</v>
      </c>
      <c r="D17" s="13" t="s">
        <v>11</v>
      </c>
      <c r="E17" s="13">
        <v>10</v>
      </c>
      <c r="F17" s="14"/>
      <c r="G17" s="15"/>
    </row>
    <row r="18" spans="1:7" ht="15.75" thickBot="1" x14ac:dyDescent="0.3">
      <c r="B18" s="11">
        <v>16</v>
      </c>
      <c r="C18" s="17" t="s">
        <v>22</v>
      </c>
      <c r="D18" s="13" t="s">
        <v>11</v>
      </c>
      <c r="E18" s="13">
        <v>2</v>
      </c>
      <c r="F18" s="14"/>
      <c r="G18" s="15"/>
    </row>
    <row r="19" spans="1:7" ht="15.75" thickBot="1" x14ac:dyDescent="0.3">
      <c r="B19" s="194" t="s">
        <v>23</v>
      </c>
      <c r="C19" s="195"/>
      <c r="D19" s="195"/>
      <c r="E19" s="195"/>
      <c r="F19" s="195"/>
      <c r="G19" s="196"/>
    </row>
    <row r="20" spans="1:7" ht="23.25" thickBot="1" x14ac:dyDescent="0.3">
      <c r="B20" s="11">
        <v>17</v>
      </c>
      <c r="C20" s="12" t="s">
        <v>24</v>
      </c>
      <c r="D20" s="13" t="s">
        <v>25</v>
      </c>
      <c r="E20" s="13">
        <v>150</v>
      </c>
      <c r="F20" s="14"/>
      <c r="G20" s="15"/>
    </row>
    <row r="21" spans="1:7" ht="23.25" thickBot="1" x14ac:dyDescent="0.3">
      <c r="B21" s="11">
        <v>18</v>
      </c>
      <c r="C21" s="12" t="s">
        <v>26</v>
      </c>
      <c r="D21" s="13" t="s">
        <v>25</v>
      </c>
      <c r="E21" s="13">
        <v>25</v>
      </c>
      <c r="F21" s="14"/>
      <c r="G21" s="15"/>
    </row>
    <row r="22" spans="1:7" ht="15.75" thickBot="1" x14ac:dyDescent="0.3">
      <c r="B22" s="11">
        <v>19</v>
      </c>
      <c r="C22" s="12" t="s">
        <v>27</v>
      </c>
      <c r="D22" s="13" t="s">
        <v>11</v>
      </c>
      <c r="E22" s="13">
        <v>20</v>
      </c>
      <c r="F22" s="14"/>
      <c r="G22" s="15"/>
    </row>
    <row r="23" spans="1:7" ht="15.75" thickBot="1" x14ac:dyDescent="0.3">
      <c r="B23" s="11">
        <v>20</v>
      </c>
      <c r="C23" s="18" t="s">
        <v>28</v>
      </c>
      <c r="D23" s="19" t="s">
        <v>11</v>
      </c>
      <c r="E23" s="20">
        <v>5</v>
      </c>
      <c r="F23" s="21"/>
      <c r="G23" s="15"/>
    </row>
    <row r="24" spans="1:7" ht="15.75" thickBot="1" x14ac:dyDescent="0.3">
      <c r="B24" s="11">
        <v>21</v>
      </c>
      <c r="C24" s="18" t="s">
        <v>29</v>
      </c>
      <c r="D24" s="19" t="s">
        <v>11</v>
      </c>
      <c r="E24" s="20">
        <v>2</v>
      </c>
      <c r="F24" s="21"/>
      <c r="G24" s="15"/>
    </row>
    <row r="25" spans="1:7" ht="15.75" thickBot="1" x14ac:dyDescent="0.3">
      <c r="B25" s="11">
        <v>22</v>
      </c>
      <c r="C25" s="18" t="s">
        <v>30</v>
      </c>
      <c r="D25" s="19" t="s">
        <v>11</v>
      </c>
      <c r="E25" s="20">
        <v>25</v>
      </c>
      <c r="F25" s="21"/>
      <c r="G25" s="15"/>
    </row>
    <row r="26" spans="1:7" ht="23.25" thickBot="1" x14ac:dyDescent="0.3">
      <c r="B26" s="11">
        <v>23</v>
      </c>
      <c r="C26" s="18" t="s">
        <v>31</v>
      </c>
      <c r="D26" s="19" t="s">
        <v>11</v>
      </c>
      <c r="E26" s="20">
        <v>30</v>
      </c>
      <c r="F26" s="21"/>
      <c r="G26" s="15"/>
    </row>
    <row r="27" spans="1:7" s="2" customFormat="1" ht="15.75" thickBot="1" x14ac:dyDescent="0.3">
      <c r="B27" s="11">
        <v>41</v>
      </c>
      <c r="C27" s="22" t="s">
        <v>32</v>
      </c>
      <c r="D27" s="23" t="s">
        <v>11</v>
      </c>
      <c r="E27" s="24">
        <v>25</v>
      </c>
      <c r="F27" s="25"/>
      <c r="G27" s="15"/>
    </row>
    <row r="28" spans="1:7" ht="23.25" thickBot="1" x14ac:dyDescent="0.3">
      <c r="A28" s="2"/>
      <c r="B28" s="11">
        <v>42</v>
      </c>
      <c r="C28" s="18" t="s">
        <v>33</v>
      </c>
      <c r="D28" s="23" t="s">
        <v>11</v>
      </c>
      <c r="E28" s="20">
        <v>10</v>
      </c>
      <c r="F28" s="21"/>
      <c r="G28" s="15"/>
    </row>
    <row r="29" spans="1:7" ht="15.75" thickBot="1" x14ac:dyDescent="0.3">
      <c r="B29" s="11">
        <v>43</v>
      </c>
      <c r="C29" s="18" t="s">
        <v>34</v>
      </c>
      <c r="D29" s="19" t="s">
        <v>11</v>
      </c>
      <c r="E29" s="20">
        <v>14</v>
      </c>
      <c r="F29" s="21"/>
      <c r="G29" s="15"/>
    </row>
    <row r="30" spans="1:7" ht="15.75" thickBot="1" x14ac:dyDescent="0.3">
      <c r="B30" s="11">
        <v>44</v>
      </c>
      <c r="C30" s="18" t="s">
        <v>35</v>
      </c>
      <c r="D30" s="23" t="s">
        <v>11</v>
      </c>
      <c r="E30" s="20">
        <v>2</v>
      </c>
      <c r="F30" s="21"/>
      <c r="G30" s="15"/>
    </row>
    <row r="31" spans="1:7" ht="15.75" thickBot="1" x14ac:dyDescent="0.3">
      <c r="B31" s="11">
        <v>45</v>
      </c>
      <c r="C31" s="26" t="s">
        <v>36</v>
      </c>
      <c r="D31" s="23" t="s">
        <v>11</v>
      </c>
      <c r="E31" s="20">
        <v>0</v>
      </c>
      <c r="F31" s="21"/>
      <c r="G31" s="15"/>
    </row>
    <row r="32" spans="1:7" ht="15.75" thickBot="1" x14ac:dyDescent="0.3">
      <c r="B32" s="11">
        <v>46</v>
      </c>
      <c r="C32" s="18" t="s">
        <v>37</v>
      </c>
      <c r="D32" s="19" t="s">
        <v>11</v>
      </c>
      <c r="E32" s="20">
        <v>2</v>
      </c>
      <c r="F32" s="21"/>
      <c r="G32" s="15"/>
    </row>
    <row r="33" spans="2:7" ht="15.75" thickBot="1" x14ac:dyDescent="0.3">
      <c r="B33" s="11">
        <v>47</v>
      </c>
      <c r="C33" s="18" t="s">
        <v>38</v>
      </c>
      <c r="D33" s="23" t="s">
        <v>11</v>
      </c>
      <c r="E33" s="20">
        <v>2</v>
      </c>
      <c r="F33" s="21"/>
      <c r="G33" s="15"/>
    </row>
    <row r="34" spans="2:7" ht="15.75" thickBot="1" x14ac:dyDescent="0.3">
      <c r="B34" s="11">
        <v>48</v>
      </c>
      <c r="C34" s="18" t="s">
        <v>39</v>
      </c>
      <c r="D34" s="23" t="s">
        <v>11</v>
      </c>
      <c r="E34" s="20">
        <v>2</v>
      </c>
      <c r="F34" s="21"/>
      <c r="G34" s="15"/>
    </row>
    <row r="35" spans="2:7" ht="15.75" thickBot="1" x14ac:dyDescent="0.3">
      <c r="B35" s="11">
        <v>49</v>
      </c>
      <c r="C35" s="18" t="s">
        <v>40</v>
      </c>
      <c r="D35" s="19" t="s">
        <v>11</v>
      </c>
      <c r="E35" s="20">
        <v>2</v>
      </c>
      <c r="F35" s="21"/>
      <c r="G35" s="15"/>
    </row>
    <row r="36" spans="2:7" ht="15.75" thickBot="1" x14ac:dyDescent="0.3">
      <c r="B36" s="11">
        <v>50</v>
      </c>
      <c r="C36" s="18" t="s">
        <v>41</v>
      </c>
      <c r="D36" s="23" t="s">
        <v>11</v>
      </c>
      <c r="E36" s="20">
        <v>2</v>
      </c>
      <c r="F36" s="21"/>
      <c r="G36" s="15"/>
    </row>
    <row r="37" spans="2:7" ht="15.75" thickBot="1" x14ac:dyDescent="0.3">
      <c r="B37" s="11">
        <v>51</v>
      </c>
      <c r="C37" s="22" t="s">
        <v>42</v>
      </c>
      <c r="D37" s="23" t="s">
        <v>11</v>
      </c>
      <c r="E37" s="20">
        <v>10</v>
      </c>
      <c r="F37" s="21"/>
      <c r="G37" s="15"/>
    </row>
    <row r="38" spans="2:7" ht="15.75" thickBot="1" x14ac:dyDescent="0.3">
      <c r="B38" s="11">
        <v>52</v>
      </c>
      <c r="C38" s="22" t="s">
        <v>43</v>
      </c>
      <c r="D38" s="19" t="s">
        <v>11</v>
      </c>
      <c r="E38" s="20">
        <v>10</v>
      </c>
      <c r="F38" s="21"/>
      <c r="G38" s="15"/>
    </row>
    <row r="39" spans="2:7" ht="15.75" thickBot="1" x14ac:dyDescent="0.3">
      <c r="B39" s="11">
        <v>53</v>
      </c>
      <c r="C39" s="18" t="s">
        <v>44</v>
      </c>
      <c r="D39" s="23" t="s">
        <v>11</v>
      </c>
      <c r="E39" s="20">
        <v>10</v>
      </c>
      <c r="F39" s="21"/>
      <c r="G39" s="15"/>
    </row>
    <row r="40" spans="2:7" ht="23.25" thickBot="1" x14ac:dyDescent="0.3">
      <c r="B40" s="11">
        <v>54</v>
      </c>
      <c r="C40" s="18" t="s">
        <v>45</v>
      </c>
      <c r="D40" s="23" t="s">
        <v>11</v>
      </c>
      <c r="E40" s="20">
        <v>2</v>
      </c>
      <c r="F40" s="21"/>
      <c r="G40" s="15"/>
    </row>
    <row r="41" spans="2:7" ht="23.25" thickBot="1" x14ac:dyDescent="0.3">
      <c r="B41" s="11">
        <v>55</v>
      </c>
      <c r="C41" s="12" t="s">
        <v>46</v>
      </c>
      <c r="D41" s="19" t="s">
        <v>11</v>
      </c>
      <c r="E41" s="13">
        <v>2</v>
      </c>
      <c r="F41" s="14"/>
      <c r="G41" s="15"/>
    </row>
    <row r="42" spans="2:7" ht="15.75" thickBot="1" x14ac:dyDescent="0.3">
      <c r="B42" s="11">
        <v>56</v>
      </c>
      <c r="C42" s="12" t="s">
        <v>47</v>
      </c>
      <c r="D42" s="23" t="s">
        <v>11</v>
      </c>
      <c r="E42" s="13">
        <v>2</v>
      </c>
      <c r="F42" s="14"/>
      <c r="G42" s="15"/>
    </row>
    <row r="43" spans="2:7" ht="15.75" thickBot="1" x14ac:dyDescent="0.3">
      <c r="B43" s="11">
        <v>57</v>
      </c>
      <c r="C43" s="12" t="s">
        <v>48</v>
      </c>
      <c r="D43" s="23" t="s">
        <v>11</v>
      </c>
      <c r="E43" s="13">
        <v>10</v>
      </c>
      <c r="F43" s="14"/>
      <c r="G43" s="15"/>
    </row>
    <row r="44" spans="2:7" ht="15.75" thickBot="1" x14ac:dyDescent="0.3">
      <c r="B44" s="11">
        <v>58</v>
      </c>
      <c r="C44" s="12" t="s">
        <v>49</v>
      </c>
      <c r="D44" s="19" t="s">
        <v>11</v>
      </c>
      <c r="E44" s="13">
        <v>1</v>
      </c>
      <c r="F44" s="14"/>
      <c r="G44" s="15"/>
    </row>
    <row r="45" spans="2:7" ht="15.75" thickBot="1" x14ac:dyDescent="0.3">
      <c r="B45" s="11">
        <v>59</v>
      </c>
      <c r="C45" s="12" t="s">
        <v>50</v>
      </c>
      <c r="D45" s="23" t="s">
        <v>11</v>
      </c>
      <c r="E45" s="13">
        <v>15</v>
      </c>
      <c r="F45" s="14"/>
      <c r="G45" s="15"/>
    </row>
    <row r="46" spans="2:7" ht="15.75" thickBot="1" x14ac:dyDescent="0.3">
      <c r="B46" s="11">
        <v>60</v>
      </c>
      <c r="C46" s="12" t="s">
        <v>51</v>
      </c>
      <c r="D46" s="23" t="s">
        <v>11</v>
      </c>
      <c r="E46" s="13">
        <v>10</v>
      </c>
      <c r="F46" s="14"/>
      <c r="G46" s="15"/>
    </row>
    <row r="47" spans="2:7" ht="15.75" thickBot="1" x14ac:dyDescent="0.3">
      <c r="B47" s="11">
        <v>61</v>
      </c>
      <c r="C47" s="12" t="s">
        <v>52</v>
      </c>
      <c r="D47" s="19" t="s">
        <v>11</v>
      </c>
      <c r="E47" s="13">
        <v>5</v>
      </c>
      <c r="F47" s="14"/>
      <c r="G47" s="15"/>
    </row>
    <row r="48" spans="2:7" ht="15.75" thickBot="1" x14ac:dyDescent="0.3">
      <c r="B48" s="11">
        <v>62</v>
      </c>
      <c r="C48" s="12" t="s">
        <v>53</v>
      </c>
      <c r="D48" s="23" t="s">
        <v>11</v>
      </c>
      <c r="E48" s="13">
        <v>2</v>
      </c>
      <c r="F48" s="14"/>
      <c r="G48" s="15"/>
    </row>
    <row r="49" spans="2:7" ht="15.75" thickBot="1" x14ac:dyDescent="0.3">
      <c r="B49" s="33" t="s">
        <v>54</v>
      </c>
      <c r="C49" s="12"/>
      <c r="D49" s="23"/>
      <c r="E49" s="13"/>
      <c r="F49" s="14"/>
      <c r="G49" s="15"/>
    </row>
    <row r="50" spans="2:7" ht="191.25" customHeight="1" thickBot="1" x14ac:dyDescent="0.3">
      <c r="B50" s="11">
        <v>63</v>
      </c>
      <c r="C50" s="32" t="s">
        <v>55</v>
      </c>
      <c r="D50" s="13" t="s">
        <v>11</v>
      </c>
      <c r="E50" s="19">
        <v>30</v>
      </c>
      <c r="F50" s="14"/>
      <c r="G50" s="15"/>
    </row>
    <row r="51" spans="2:7" ht="23.25" thickBot="1" x14ac:dyDescent="0.3">
      <c r="B51" s="11">
        <v>64</v>
      </c>
      <c r="C51" s="18" t="s">
        <v>56</v>
      </c>
      <c r="D51" s="19" t="s">
        <v>11</v>
      </c>
      <c r="E51" s="20">
        <v>10</v>
      </c>
      <c r="F51" s="21"/>
      <c r="G51" s="15"/>
    </row>
    <row r="52" spans="2:7" ht="23.25" thickBot="1" x14ac:dyDescent="0.3">
      <c r="B52" s="11">
        <v>65</v>
      </c>
      <c r="C52" s="18" t="s">
        <v>57</v>
      </c>
      <c r="D52" s="19" t="s">
        <v>11</v>
      </c>
      <c r="E52" s="20">
        <v>20</v>
      </c>
      <c r="F52" s="21"/>
      <c r="G52" s="15"/>
    </row>
    <row r="53" spans="2:7" ht="23.25" thickBot="1" x14ac:dyDescent="0.3">
      <c r="B53" s="11">
        <v>66</v>
      </c>
      <c r="C53" s="18" t="s">
        <v>58</v>
      </c>
      <c r="D53" s="19" t="s">
        <v>11</v>
      </c>
      <c r="E53" s="20">
        <v>10</v>
      </c>
      <c r="F53" s="21"/>
      <c r="G53" s="15"/>
    </row>
    <row r="54" spans="2:7" ht="23.25" thickBot="1" x14ac:dyDescent="0.3">
      <c r="B54" s="11">
        <v>67</v>
      </c>
      <c r="C54" s="18" t="s">
        <v>59</v>
      </c>
      <c r="D54" s="19" t="s">
        <v>11</v>
      </c>
      <c r="E54" s="20">
        <v>20</v>
      </c>
      <c r="F54" s="21"/>
      <c r="G54" s="15"/>
    </row>
    <row r="55" spans="2:7" ht="15.75" thickBot="1" x14ac:dyDescent="0.3">
      <c r="B55" s="33" t="s">
        <v>60</v>
      </c>
      <c r="C55" s="12"/>
      <c r="D55" s="13"/>
      <c r="E55" s="13"/>
      <c r="F55" s="14"/>
      <c r="G55" s="15"/>
    </row>
    <row r="56" spans="2:7" ht="15.75" thickBot="1" x14ac:dyDescent="0.3">
      <c r="B56" s="11"/>
      <c r="C56" s="12" t="s">
        <v>61</v>
      </c>
      <c r="D56" s="13" t="s">
        <v>62</v>
      </c>
      <c r="E56" s="13">
        <v>5</v>
      </c>
      <c r="F56" s="14"/>
      <c r="G56" s="15"/>
    </row>
    <row r="57" spans="2:7" ht="15.75" thickBot="1" x14ac:dyDescent="0.3">
      <c r="B57" s="11"/>
      <c r="C57" s="12" t="s">
        <v>63</v>
      </c>
      <c r="D57" s="19" t="s">
        <v>11</v>
      </c>
      <c r="E57" s="13">
        <v>4</v>
      </c>
      <c r="F57" s="14"/>
      <c r="G57" s="15"/>
    </row>
    <row r="58" spans="2:7" ht="23.25" thickBot="1" x14ac:dyDescent="0.3">
      <c r="B58" s="11"/>
      <c r="C58" s="32" t="s">
        <v>64</v>
      </c>
      <c r="D58" s="19" t="s">
        <v>11</v>
      </c>
      <c r="E58" s="13">
        <v>8</v>
      </c>
      <c r="F58" s="14"/>
      <c r="G58" s="15"/>
    </row>
    <row r="59" spans="2:7" ht="15.75" thickBot="1" x14ac:dyDescent="0.3">
      <c r="B59" s="11"/>
      <c r="C59" s="12" t="s">
        <v>65</v>
      </c>
      <c r="D59" s="19" t="s">
        <v>11</v>
      </c>
      <c r="E59" s="13">
        <v>2</v>
      </c>
      <c r="F59" s="14"/>
      <c r="G59" s="15"/>
    </row>
    <row r="60" spans="2:7" ht="30.95" customHeight="1" thickBot="1" x14ac:dyDescent="0.3">
      <c r="B60" s="101"/>
      <c r="C60" s="197" t="s">
        <v>120</v>
      </c>
      <c r="D60" s="197"/>
      <c r="E60" s="197"/>
      <c r="F60" s="197"/>
      <c r="G60" s="100"/>
    </row>
    <row r="61" spans="2:7" x14ac:dyDescent="0.25">
      <c r="F61" s="39"/>
    </row>
    <row r="63" spans="2:7" x14ac:dyDescent="0.25">
      <c r="C63" s="40"/>
      <c r="D63" s="41"/>
      <c r="E63" s="41"/>
    </row>
    <row r="64" spans="2:7" x14ac:dyDescent="0.25">
      <c r="C64" s="40"/>
      <c r="D64" s="41"/>
      <c r="E64" s="41"/>
    </row>
  </sheetData>
  <mergeCells count="5">
    <mergeCell ref="B2:G2"/>
    <mergeCell ref="C5:G5"/>
    <mergeCell ref="B6:G6"/>
    <mergeCell ref="B19:G19"/>
    <mergeCell ref="C60:F60"/>
  </mergeCells>
  <pageMargins left="0.70866141732283472" right="0.70866141732283472" top="0.74803149606299213" bottom="0.74803149606299213" header="0.31496062992125984" footer="0.31496062992125984"/>
  <pageSetup paperSize="9" scale="85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CA699-F996-4A06-AE18-B415673922B8}">
  <sheetPr>
    <pageSetUpPr fitToPage="1"/>
  </sheetPr>
  <dimension ref="B4:E11"/>
  <sheetViews>
    <sheetView topLeftCell="A4" workbookViewId="0">
      <selection activeCell="E17" sqref="E17"/>
    </sheetView>
  </sheetViews>
  <sheetFormatPr defaultRowHeight="15" x14ac:dyDescent="0.25"/>
  <cols>
    <col min="2" max="2" width="23.85546875" customWidth="1"/>
    <col min="3" max="3" width="21" customWidth="1"/>
    <col min="4" max="4" width="21.5703125" customWidth="1"/>
    <col min="5" max="5" width="22" customWidth="1"/>
  </cols>
  <sheetData>
    <row r="4" spans="2:5" x14ac:dyDescent="0.25">
      <c r="D4" s="2"/>
    </row>
    <row r="5" spans="2:5" x14ac:dyDescent="0.25">
      <c r="B5" t="s">
        <v>129</v>
      </c>
    </row>
    <row r="6" spans="2:5" x14ac:dyDescent="0.25">
      <c r="B6" s="1" t="s">
        <v>0</v>
      </c>
      <c r="C6" s="159" t="s">
        <v>128</v>
      </c>
    </row>
    <row r="7" spans="2:5" ht="15.75" thickBot="1" x14ac:dyDescent="0.3">
      <c r="B7" t="s">
        <v>121</v>
      </c>
    </row>
    <row r="8" spans="2:5" s="160" customFormat="1" ht="30.75" thickBot="1" x14ac:dyDescent="0.3">
      <c r="B8" s="161"/>
      <c r="C8" s="161" t="s">
        <v>125</v>
      </c>
      <c r="D8" s="161" t="s">
        <v>126</v>
      </c>
      <c r="E8" s="161" t="s">
        <v>127</v>
      </c>
    </row>
    <row r="9" spans="2:5" ht="27" customHeight="1" thickBot="1" x14ac:dyDescent="0.3">
      <c r="B9" s="162" t="s">
        <v>122</v>
      </c>
      <c r="C9" s="163"/>
      <c r="D9" s="163"/>
      <c r="E9" s="163"/>
    </row>
    <row r="10" spans="2:5" ht="25.5" customHeight="1" thickBot="1" x14ac:dyDescent="0.3">
      <c r="B10" s="162" t="s">
        <v>123</v>
      </c>
      <c r="C10" s="163"/>
      <c r="D10" s="163"/>
      <c r="E10" s="163"/>
    </row>
    <row r="11" spans="2:5" s="158" customFormat="1" ht="34.5" customHeight="1" thickBot="1" x14ac:dyDescent="0.3">
      <c r="B11" s="164" t="s">
        <v>124</v>
      </c>
      <c r="C11" s="165"/>
      <c r="D11" s="165"/>
      <c r="E11" s="165"/>
    </row>
  </sheetData>
  <pageMargins left="0.70866141732283472" right="0.70866141732283472" top="0.74803149606299213" bottom="0.74803149606299213" header="0.31496062992125984" footer="0.31496062992125984"/>
  <pageSetup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8</vt:i4>
      </vt:variant>
    </vt:vector>
  </HeadingPairs>
  <TitlesOfParts>
    <vt:vector size="15" baseType="lpstr">
      <vt:lpstr>Inschrijfstaat Matr No Zu samen</vt:lpstr>
      <vt:lpstr>inschrijfstaat ond No Zu samen</vt:lpstr>
      <vt:lpstr>inschrijfstaat materiaal No </vt:lpstr>
      <vt:lpstr>inschrijfstaat onderhoud No </vt:lpstr>
      <vt:lpstr>inschrijfstaat onderhoud Zu </vt:lpstr>
      <vt:lpstr>inschrijfstaat materiaal Zu </vt:lpstr>
      <vt:lpstr>Inschrijfstaat Totaal</vt:lpstr>
      <vt:lpstr>'inschrijfstaat materiaal No '!_Hlk109210223</vt:lpstr>
      <vt:lpstr>'inschrijfstaat materiaal Zu '!_Hlk109210223</vt:lpstr>
      <vt:lpstr>'inschrijfstaat materiaal No '!Afdrukbereik</vt:lpstr>
      <vt:lpstr>'inschrijfstaat materiaal Zu '!Afdrukbereik</vt:lpstr>
      <vt:lpstr>'Inschrijfstaat Matr No Zu samen'!Afdrukbereik</vt:lpstr>
      <vt:lpstr>'inschrijfstaat materiaal No '!Afdruktitels</vt:lpstr>
      <vt:lpstr>'inschrijfstaat materiaal Zu '!Afdruktitels</vt:lpstr>
      <vt:lpstr>'Inschrijfstaat Matr No Zu samen'!Afdruktitels</vt:lpstr>
    </vt:vector>
  </TitlesOfParts>
  <Company>Gemeente Land van Cuijk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Grunsven</dc:creator>
  <cp:lastModifiedBy>Gerry Kersten</cp:lastModifiedBy>
  <cp:lastPrinted>2022-09-23T08:57:28Z</cp:lastPrinted>
  <dcterms:created xsi:type="dcterms:W3CDTF">2022-09-23T05:54:43Z</dcterms:created>
  <dcterms:modified xsi:type="dcterms:W3CDTF">2022-10-26T12:16:16Z</dcterms:modified>
</cp:coreProperties>
</file>