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66925"/>
  <mc:AlternateContent xmlns:mc="http://schemas.openxmlformats.org/markup-compatibility/2006">
    <mc:Choice Requires="x15">
      <x15ac:absPath xmlns:x15ac="http://schemas.microsoft.com/office/spreadsheetml/2010/11/ac" url="\\DC01\Data\TRAJECTEN\BEDRIJFSVOERING\ICT Software\Financieel\VLS202201-2200059 Software financiële administratie\05. Aanbestedingsdoc. en bijlagen\Bijlagen\"/>
    </mc:Choice>
  </mc:AlternateContent>
  <xr:revisionPtr revIDLastSave="0" documentId="13_ncr:1_{766F3558-21A0-4A6D-9A50-0D90BC0D2BFB}"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1" l="1"/>
  <c r="E21" i="1"/>
  <c r="E22" i="1"/>
  <c r="E23" i="1"/>
  <c r="E24" i="1"/>
  <c r="E25" i="1"/>
  <c r="E26" i="1"/>
  <c r="E27" i="1"/>
  <c r="E28" i="1"/>
  <c r="E29" i="1"/>
  <c r="E30" i="1"/>
  <c r="E31" i="1"/>
  <c r="E32" i="1"/>
  <c r="E33" i="1"/>
  <c r="E34" i="1"/>
  <c r="E35" i="1"/>
  <c r="E36" i="1"/>
  <c r="E37" i="1"/>
  <c r="E39" i="1"/>
  <c r="E38" i="1"/>
  <c r="E19" i="1"/>
  <c r="E40" i="1" s="1"/>
  <c r="E48" i="1" l="1"/>
  <c r="G48" i="1" s="1"/>
  <c r="E47" i="1"/>
  <c r="G47" i="1" s="1"/>
  <c r="E46" i="1"/>
  <c r="G46" i="1" s="1"/>
  <c r="E45" i="1"/>
  <c r="G45" i="1" s="1"/>
  <c r="E78" i="1" l="1"/>
  <c r="E77" i="1"/>
  <c r="E76" i="1"/>
  <c r="E75" i="1"/>
  <c r="E74" i="1"/>
  <c r="E70" i="1"/>
  <c r="E69" i="1"/>
  <c r="E68" i="1"/>
  <c r="E67" i="1"/>
  <c r="E66" i="1"/>
  <c r="E65" i="1"/>
  <c r="E64" i="1"/>
  <c r="E63" i="1"/>
  <c r="E62" i="1"/>
  <c r="E11" i="1"/>
  <c r="E52" i="1"/>
  <c r="G52" i="1" s="1"/>
  <c r="E51" i="1"/>
  <c r="G51" i="1" s="1"/>
  <c r="E50" i="1"/>
  <c r="G50" i="1" s="1"/>
  <c r="E49" i="1"/>
  <c r="G49" i="1" s="1"/>
  <c r="E15" i="1"/>
  <c r="E14" i="1"/>
  <c r="E13" i="1"/>
  <c r="E12" i="1"/>
  <c r="E10" i="1"/>
  <c r="E9" i="1"/>
  <c r="E44" i="1"/>
  <c r="E79" i="1" l="1"/>
  <c r="E71" i="1"/>
  <c r="E53" i="1" l="1"/>
  <c r="C4" i="1" s="1"/>
  <c r="G44" i="1"/>
  <c r="E16" i="1"/>
  <c r="B4" i="1" s="1"/>
  <c r="G53" i="1" l="1"/>
  <c r="D4" i="1" s="1"/>
</calcChain>
</file>

<file path=xl/sharedStrings.xml><?xml version="1.0" encoding="utf-8"?>
<sst xmlns="http://schemas.openxmlformats.org/spreadsheetml/2006/main" count="103" uniqueCount="59">
  <si>
    <t>jaarlijkse kosten</t>
  </si>
  <si>
    <t>eenmalige kosten</t>
  </si>
  <si>
    <t>TOTAALPRIJS</t>
  </si>
  <si>
    <t>uurtarief</t>
  </si>
  <si>
    <t xml:space="preserve">Onderbouwing totaalprijs </t>
  </si>
  <si>
    <t>Totaalprijs eenmalige kosten</t>
  </si>
  <si>
    <t xml:space="preserve">Naam Inschrijver:
</t>
  </si>
  <si>
    <t xml:space="preserve">Naam (tekenbevoegde) functionaris:
</t>
  </si>
  <si>
    <t xml:space="preserve">Functie:
</t>
  </si>
  <si>
    <t xml:space="preserve">Datum:
</t>
  </si>
  <si>
    <t xml:space="preserve">Handtekening:
</t>
  </si>
  <si>
    <t>Prijs voor hoofdopdracht</t>
  </si>
  <si>
    <t xml:space="preserve">Aantal * </t>
  </si>
  <si>
    <t>Kosten per soort</t>
  </si>
  <si>
    <t>Soort</t>
  </si>
  <si>
    <t>Soort **</t>
  </si>
  <si>
    <t>Onderbouwing uurtarief ad hoc ondersteuning</t>
  </si>
  <si>
    <t>Totaalprijs jaarlijkse kosten</t>
  </si>
  <si>
    <t>jaren</t>
  </si>
  <si>
    <t>Eenmalige kosten</t>
  </si>
  <si>
    <t>Door inschrijver zelf in te vullen eenmalige kosten</t>
  </si>
  <si>
    <t>Door inschrijver zelf in te vullen jaarlijkse kosten</t>
  </si>
  <si>
    <t>Plafondbedrag</t>
  </si>
  <si>
    <t>Indien u een kostensoort mist in bovenstaand overzicht, kunt u deze toevoegen bij "door inschrijver zelf in te vullen (eenmalige / jaarlijkse) kosten.</t>
  </si>
  <si>
    <t>Wens nummer</t>
  </si>
  <si>
    <t>Optie: kosten van wensen: eenmalige kosten</t>
  </si>
  <si>
    <t>Optie: kosten van wensen: jaarlijkse kosten</t>
  </si>
  <si>
    <t xml:space="preserve">Alle kosten die moeten worden gemaakt voor de uitvoering van de opdracht zoals beschreven in het aanbestedingsdocument, het Programma van Eisen en de nota('s) van Inlichtingen dienen in het prijzenblad te worden opgenomen. </t>
  </si>
  <si>
    <t>Totaalprijs eenmalige kosten optionele wensen</t>
  </si>
  <si>
    <t>Totaalprijs jaarlijkse kosten optionele wensen</t>
  </si>
  <si>
    <t>Tarievenblad Software Financiële Administratie gemeente Velsen</t>
  </si>
  <si>
    <t>kosten maximale contractperiode van 12 jaar = beoordelingsprijs</t>
  </si>
  <si>
    <t>Consultant</t>
  </si>
  <si>
    <t>Junior consultant</t>
  </si>
  <si>
    <t>Eenmalige kosten koppelingen</t>
  </si>
  <si>
    <t>kosten over 12 jaar</t>
  </si>
  <si>
    <t>Totaalprijs eenmalige kosten koppelingen</t>
  </si>
  <si>
    <t>Jaarlijkse kosten hoofdopdracht (vanaf 2024)</t>
  </si>
  <si>
    <t>Kofax</t>
  </si>
  <si>
    <t>Cognos</t>
  </si>
  <si>
    <t>CBS online</t>
  </si>
  <si>
    <t>vConsyst kassa systeem</t>
  </si>
  <si>
    <t>BSPaas</t>
  </si>
  <si>
    <t>JCC Betalen</t>
  </si>
  <si>
    <t>Visma Raet</t>
  </si>
  <si>
    <t>PDC Menscentraal</t>
  </si>
  <si>
    <t>CiVision samenlevingszaken</t>
  </si>
  <si>
    <t>IBP</t>
  </si>
  <si>
    <t>Mijn BNG</t>
  </si>
  <si>
    <t>IBC upload/download</t>
  </si>
  <si>
    <t>Axxerion</t>
  </si>
  <si>
    <t>Lias</t>
  </si>
  <si>
    <t>Peppol</t>
  </si>
  <si>
    <t>Djuma</t>
  </si>
  <si>
    <t>KvK</t>
  </si>
  <si>
    <t>Basisregistratie personen</t>
  </si>
  <si>
    <t>Gerechtsdeurwaarder</t>
  </si>
  <si>
    <t>Moor werkt</t>
  </si>
  <si>
    <t>Eventuele additionele kosten voor Wensen moeten worden opgevoerd als éénmaile en/of jaarlijkse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</si>
</sst>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6"/>
      <color theme="1"/>
      <name val="Verdana"/>
      <family val="2"/>
    </font>
    <font>
      <sz val="11"/>
      <color theme="1"/>
      <name val="Verdana"/>
      <family val="2"/>
    </font>
    <font>
      <b/>
      <sz val="11"/>
      <color theme="0"/>
      <name val="Verdana"/>
      <family val="2"/>
    </font>
    <font>
      <b/>
      <sz val="11"/>
      <color theme="1"/>
      <name val="Verdana"/>
      <family val="2"/>
    </font>
    <font>
      <sz val="10"/>
      <color theme="1"/>
      <name val="Verdana"/>
      <family val="2"/>
    </font>
    <font>
      <sz val="11"/>
      <color theme="9" tint="-0.499984740745262"/>
      <name val="Verdana"/>
      <family val="2"/>
    </font>
  </fonts>
  <fills count="6">
    <fill>
      <patternFill patternType="none"/>
    </fill>
    <fill>
      <patternFill patternType="gray125"/>
    </fill>
    <fill>
      <patternFill patternType="solid">
        <fgColor theme="5" tint="-0.249977111117893"/>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44" fontId="3" fillId="0" borderId="0" xfId="1" applyFont="1" applyAlignment="1" applyProtection="1">
      <alignment horizontal="right"/>
      <protection locked="0"/>
    </xf>
    <xf numFmtId="0" fontId="3" fillId="0" borderId="0" xfId="0" applyFont="1" applyAlignment="1" applyProtection="1">
      <alignment horizontal="right"/>
      <protection locked="0"/>
    </xf>
    <xf numFmtId="0" fontId="3" fillId="0" borderId="0" xfId="0" applyFont="1" applyProtection="1">
      <protection locked="0"/>
    </xf>
    <xf numFmtId="0" fontId="4" fillId="3" borderId="1" xfId="0" applyFont="1" applyFill="1" applyBorder="1" applyProtection="1">
      <protection locked="0"/>
    </xf>
    <xf numFmtId="0" fontId="4" fillId="3" borderId="1" xfId="0" applyFont="1" applyFill="1" applyBorder="1" applyAlignment="1" applyProtection="1">
      <alignment horizontal="right" wrapText="1"/>
      <protection locked="0"/>
    </xf>
    <xf numFmtId="44" fontId="4" fillId="3" borderId="1" xfId="1" applyFont="1" applyFill="1" applyBorder="1" applyAlignment="1" applyProtection="1">
      <alignment horizontal="right" wrapText="1"/>
      <protection locked="0"/>
    </xf>
    <xf numFmtId="0" fontId="3" fillId="0" borderId="1" xfId="0" applyFont="1" applyBorder="1" applyProtection="1">
      <protection locked="0"/>
    </xf>
    <xf numFmtId="44" fontId="3" fillId="0" borderId="1" xfId="1" applyFont="1" applyBorder="1" applyAlignment="1" applyProtection="1">
      <alignment horizontal="right"/>
    </xf>
    <xf numFmtId="44" fontId="3" fillId="0" borderId="1" xfId="0" applyNumberFormat="1" applyFont="1" applyBorder="1" applyAlignment="1">
      <alignment horizontal="right"/>
    </xf>
    <xf numFmtId="0" fontId="3" fillId="0" borderId="12" xfId="0" applyFont="1" applyBorder="1" applyProtection="1">
      <protection locked="0"/>
    </xf>
    <xf numFmtId="44" fontId="3" fillId="0" borderId="13" xfId="1" applyFont="1" applyBorder="1" applyAlignment="1" applyProtection="1">
      <alignment horizontal="right"/>
    </xf>
    <xf numFmtId="44" fontId="3" fillId="0" borderId="0" xfId="0" applyNumberFormat="1" applyFont="1" applyAlignment="1" applyProtection="1">
      <alignment horizontal="right"/>
      <protection locked="0"/>
    </xf>
    <xf numFmtId="44" fontId="3" fillId="0" borderId="0" xfId="1" applyFont="1" applyBorder="1" applyAlignment="1" applyProtection="1">
      <alignment horizontal="right"/>
      <protection locked="0"/>
    </xf>
    <xf numFmtId="0" fontId="4" fillId="3" borderId="6" xfId="0" applyFont="1" applyFill="1" applyBorder="1" applyProtection="1">
      <protection locked="0"/>
    </xf>
    <xf numFmtId="0" fontId="4" fillId="3" borderId="1" xfId="0" applyFont="1" applyFill="1" applyBorder="1" applyAlignment="1" applyProtection="1">
      <alignment horizontal="right"/>
      <protection locked="0"/>
    </xf>
    <xf numFmtId="0" fontId="4" fillId="3" borderId="6" xfId="0" applyFont="1" applyFill="1" applyBorder="1" applyAlignment="1" applyProtection="1">
      <alignment horizontal="right"/>
      <protection locked="0"/>
    </xf>
    <xf numFmtId="0" fontId="6" fillId="0" borderId="0" xfId="0" applyFont="1" applyAlignment="1" applyProtection="1">
      <alignment horizontal="left" vertical="center" indent="5"/>
      <protection locked="0"/>
    </xf>
    <xf numFmtId="0" fontId="3" fillId="0" borderId="7" xfId="0" applyFont="1" applyBorder="1" applyProtection="1">
      <protection locked="0"/>
    </xf>
    <xf numFmtId="0" fontId="3" fillId="0" borderId="8" xfId="0" applyFont="1" applyBorder="1" applyAlignment="1" applyProtection="1">
      <alignment horizontal="right"/>
      <protection locked="0"/>
    </xf>
    <xf numFmtId="44" fontId="3" fillId="0" borderId="1" xfId="1" applyFont="1" applyBorder="1" applyProtection="1">
      <protection locked="0"/>
    </xf>
    <xf numFmtId="44" fontId="3" fillId="4" borderId="1" xfId="0" applyNumberFormat="1" applyFont="1" applyFill="1" applyBorder="1" applyAlignment="1">
      <alignment horizontal="right"/>
    </xf>
    <xf numFmtId="0" fontId="3" fillId="0" borderId="1" xfId="0" applyFont="1" applyBorder="1" applyAlignment="1" applyProtection="1">
      <alignment horizontal="right"/>
      <protection locked="0"/>
    </xf>
    <xf numFmtId="0" fontId="3" fillId="0" borderId="2" xfId="0" applyFont="1" applyBorder="1" applyAlignment="1" applyProtection="1">
      <alignment horizontal="right"/>
      <protection locked="0"/>
    </xf>
    <xf numFmtId="0" fontId="3" fillId="0" borderId="2" xfId="0" applyFont="1" applyBorder="1" applyProtection="1">
      <protection locked="0"/>
    </xf>
    <xf numFmtId="0" fontId="5" fillId="0" borderId="3" xfId="0" applyFont="1" applyBorder="1" applyProtection="1">
      <protection locked="0"/>
    </xf>
    <xf numFmtId="0" fontId="5" fillId="0" borderId="9" xfId="0" applyFont="1" applyBorder="1" applyAlignment="1" applyProtection="1">
      <alignment horizontal="right"/>
      <protection locked="0"/>
    </xf>
    <xf numFmtId="0" fontId="5" fillId="0" borderId="9" xfId="0" applyFont="1" applyBorder="1" applyProtection="1">
      <protection locked="0"/>
    </xf>
    <xf numFmtId="44" fontId="5" fillId="0" borderId="5" xfId="1" applyFont="1" applyBorder="1" applyAlignment="1" applyProtection="1">
      <alignment horizontal="right"/>
    </xf>
    <xf numFmtId="44" fontId="4" fillId="3" borderId="1" xfId="1" applyFont="1" applyFill="1" applyBorder="1" applyAlignment="1" applyProtection="1">
      <alignment horizontal="right"/>
      <protection locked="0"/>
    </xf>
    <xf numFmtId="0" fontId="3" fillId="0" borderId="1" xfId="0" applyFont="1" applyBorder="1" applyAlignment="1">
      <alignment horizontal="right"/>
    </xf>
    <xf numFmtId="44" fontId="3" fillId="4" borderId="1" xfId="1" applyFont="1" applyFill="1" applyBorder="1" applyAlignment="1" applyProtection="1">
      <alignment horizontal="right"/>
    </xf>
    <xf numFmtId="0" fontId="5" fillId="0" borderId="10" xfId="0" applyFont="1" applyBorder="1" applyAlignment="1" applyProtection="1">
      <alignment horizontal="right"/>
      <protection locked="0"/>
    </xf>
    <xf numFmtId="0" fontId="5" fillId="0" borderId="10" xfId="0" applyFont="1" applyBorder="1" applyProtection="1">
      <protection locked="0"/>
    </xf>
    <xf numFmtId="44" fontId="5" fillId="0" borderId="10" xfId="1" applyFont="1" applyFill="1" applyBorder="1" applyProtection="1">
      <protection locked="0"/>
    </xf>
    <xf numFmtId="44" fontId="5" fillId="0" borderId="4" xfId="0" applyNumberFormat="1" applyFont="1" applyBorder="1" applyAlignment="1">
      <alignment horizontal="right"/>
    </xf>
    <xf numFmtId="0" fontId="5" fillId="0" borderId="4" xfId="0" applyFont="1" applyBorder="1" applyAlignment="1">
      <alignment horizontal="right"/>
    </xf>
    <xf numFmtId="44" fontId="3" fillId="0" borderId="1" xfId="0" applyNumberFormat="1" applyFont="1" applyBorder="1" applyAlignment="1" applyProtection="1">
      <alignment horizontal="right"/>
      <protection locked="0"/>
    </xf>
    <xf numFmtId="0" fontId="4" fillId="2" borderId="6" xfId="0" applyFont="1" applyFill="1" applyBorder="1" applyProtection="1">
      <protection locked="0"/>
    </xf>
    <xf numFmtId="0" fontId="4" fillId="2" borderId="6" xfId="0" applyFont="1" applyFill="1" applyBorder="1" applyAlignment="1" applyProtection="1">
      <alignment horizontal="right"/>
      <protection locked="0"/>
    </xf>
    <xf numFmtId="44" fontId="3" fillId="5" borderId="1" xfId="0" applyNumberFormat="1" applyFont="1" applyFill="1" applyBorder="1" applyAlignment="1">
      <alignment horizontal="right"/>
    </xf>
    <xf numFmtId="44" fontId="5" fillId="0" borderId="5" xfId="0" applyNumberFormat="1" applyFont="1" applyBorder="1" applyAlignment="1">
      <alignment horizontal="right"/>
    </xf>
    <xf numFmtId="0" fontId="4" fillId="2" borderId="1" xfId="0" applyFont="1" applyFill="1" applyBorder="1" applyAlignment="1" applyProtection="1">
      <alignment horizontal="right"/>
      <protection locked="0"/>
    </xf>
    <xf numFmtId="0" fontId="3" fillId="0" borderId="11" xfId="0" applyFont="1" applyBorder="1" applyAlignment="1" applyProtection="1">
      <alignment vertical="center" wrapText="1"/>
      <protection locked="0"/>
    </xf>
    <xf numFmtId="0" fontId="3" fillId="0" borderId="12" xfId="0" applyFont="1" applyBorder="1" applyAlignment="1" applyProtection="1">
      <alignment horizontal="right" vertical="center" wrapText="1"/>
      <protection locked="0"/>
    </xf>
    <xf numFmtId="0" fontId="3" fillId="0" borderId="13" xfId="0" applyFont="1" applyBorder="1" applyAlignment="1" applyProtection="1">
      <alignment vertical="center" wrapText="1"/>
      <protection locked="0"/>
    </xf>
    <xf numFmtId="0" fontId="3" fillId="0" borderId="13" xfId="0" applyFont="1" applyBorder="1" applyAlignment="1" applyProtection="1">
      <alignment horizontal="right"/>
      <protection locked="0"/>
    </xf>
    <xf numFmtId="0" fontId="3" fillId="0" borderId="14" xfId="0" applyFont="1" applyBorder="1" applyAlignment="1" applyProtection="1">
      <alignment vertical="center" wrapText="1"/>
      <protection locked="0"/>
    </xf>
    <xf numFmtId="0" fontId="3" fillId="0" borderId="0" xfId="0" applyFont="1" applyAlignment="1" applyProtection="1">
      <alignment wrapText="1"/>
      <protection locked="0"/>
    </xf>
    <xf numFmtId="0" fontId="5" fillId="0" borderId="0" xfId="0" applyFont="1" applyProtection="1">
      <protection locked="0"/>
    </xf>
    <xf numFmtId="0" fontId="5" fillId="0" borderId="0" xfId="0" applyFont="1" applyAlignment="1" applyProtection="1">
      <alignment horizontal="right"/>
      <protection locked="0"/>
    </xf>
    <xf numFmtId="44" fontId="5" fillId="0" borderId="0" xfId="1" applyFont="1" applyBorder="1" applyAlignment="1" applyProtection="1">
      <alignment horizontal="right"/>
    </xf>
    <xf numFmtId="0" fontId="7" fillId="0" borderId="1" xfId="0" applyFont="1" applyBorder="1" applyProtection="1">
      <protection locked="0"/>
    </xf>
    <xf numFmtId="0" fontId="2" fillId="0" borderId="0" xfId="0" applyFont="1" applyAlignment="1" applyProtection="1">
      <alignment horizontal="left" wrapText="1"/>
      <protection locked="0"/>
    </xf>
    <xf numFmtId="0" fontId="5" fillId="0" borderId="0" xfId="0" applyFont="1" applyAlignment="1" applyProtection="1">
      <alignment horizontal="left"/>
      <protection locked="0"/>
    </xf>
    <xf numFmtId="44" fontId="5" fillId="0" borderId="1" xfId="0" applyNumberFormat="1" applyFont="1" applyBorder="1" applyAlignment="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9"/>
  <sheetViews>
    <sheetView tabSelected="1" topLeftCell="A81" workbookViewId="0">
      <selection activeCell="A96" sqref="A96"/>
    </sheetView>
  </sheetViews>
  <sheetFormatPr defaultColWidth="9.140625" defaultRowHeight="14.25" x14ac:dyDescent="0.2"/>
  <cols>
    <col min="1" max="1" width="60.7109375" style="3" customWidth="1"/>
    <col min="2" max="2" width="12.42578125" style="2" customWidth="1"/>
    <col min="3" max="3" width="16.5703125" style="3" customWidth="1"/>
    <col min="4" max="4" width="30" style="3" bestFit="1" customWidth="1"/>
    <col min="5" max="5" width="22.42578125" style="2" bestFit="1" customWidth="1"/>
    <col min="6" max="6" width="12.5703125" style="2" customWidth="1"/>
    <col min="7" max="7" width="26.5703125" style="1" bestFit="1" customWidth="1"/>
    <col min="8" max="8" width="53.85546875" style="2" bestFit="1" customWidth="1"/>
    <col min="9" max="16384" width="9.140625" style="3"/>
  </cols>
  <sheetData>
    <row r="1" spans="1:8" ht="19.5" x14ac:dyDescent="0.25">
      <c r="A1" s="53" t="s">
        <v>30</v>
      </c>
      <c r="B1" s="53"/>
      <c r="C1" s="53"/>
      <c r="D1" s="53"/>
      <c r="E1" s="53"/>
      <c r="F1" s="53"/>
    </row>
    <row r="3" spans="1:8" ht="45" customHeight="1" x14ac:dyDescent="0.2">
      <c r="A3" s="4" t="s">
        <v>2</v>
      </c>
      <c r="B3" s="5" t="s">
        <v>1</v>
      </c>
      <c r="C3" s="6" t="s">
        <v>0</v>
      </c>
      <c r="D3" s="5" t="s">
        <v>31</v>
      </c>
      <c r="E3" s="3"/>
      <c r="F3" s="3"/>
      <c r="G3" s="3"/>
      <c r="H3" s="3"/>
    </row>
    <row r="4" spans="1:8" x14ac:dyDescent="0.2">
      <c r="A4" s="7" t="s">
        <v>11</v>
      </c>
      <c r="B4" s="8">
        <f>E16</f>
        <v>0</v>
      </c>
      <c r="C4" s="8">
        <f>E53</f>
        <v>0</v>
      </c>
      <c r="D4" s="9">
        <f>E16+G53</f>
        <v>0</v>
      </c>
      <c r="E4" s="3"/>
      <c r="F4" s="3"/>
      <c r="G4" s="3"/>
      <c r="H4" s="3"/>
    </row>
    <row r="5" spans="1:8" x14ac:dyDescent="0.2">
      <c r="A5" s="10" t="s">
        <v>22</v>
      </c>
      <c r="B5" s="11"/>
      <c r="C5" s="11"/>
      <c r="D5" s="55">
        <v>1500000</v>
      </c>
      <c r="E5" s="3"/>
      <c r="F5" s="3"/>
      <c r="G5" s="3"/>
      <c r="H5" s="3"/>
    </row>
    <row r="6" spans="1:8" x14ac:dyDescent="0.2">
      <c r="E6" s="12"/>
      <c r="F6" s="13"/>
      <c r="G6" s="13"/>
      <c r="H6" s="12"/>
    </row>
    <row r="7" spans="1:8" x14ac:dyDescent="0.2">
      <c r="A7" s="54" t="s">
        <v>4</v>
      </c>
      <c r="B7" s="54"/>
      <c r="C7" s="54"/>
      <c r="D7" s="54"/>
      <c r="E7" s="54"/>
      <c r="F7" s="54"/>
      <c r="G7" s="54"/>
    </row>
    <row r="8" spans="1:8" x14ac:dyDescent="0.2">
      <c r="A8" s="14" t="s">
        <v>19</v>
      </c>
      <c r="B8" s="15" t="s">
        <v>12</v>
      </c>
      <c r="C8" s="4" t="s">
        <v>15</v>
      </c>
      <c r="D8" s="4" t="s">
        <v>13</v>
      </c>
      <c r="E8" s="16" t="s">
        <v>1</v>
      </c>
      <c r="G8" s="13"/>
      <c r="H8" s="17"/>
    </row>
    <row r="9" spans="1:8" x14ac:dyDescent="0.2">
      <c r="A9" s="52" t="s">
        <v>20</v>
      </c>
      <c r="B9" s="19"/>
      <c r="C9" s="7"/>
      <c r="D9" s="20">
        <v>0</v>
      </c>
      <c r="E9" s="21">
        <f t="shared" ref="E9:E15" si="0">D9*B9</f>
        <v>0</v>
      </c>
      <c r="G9" s="13"/>
      <c r="H9" s="17"/>
    </row>
    <row r="10" spans="1:8" x14ac:dyDescent="0.2">
      <c r="A10" s="52" t="s">
        <v>20</v>
      </c>
      <c r="B10" s="19"/>
      <c r="C10" s="7"/>
      <c r="D10" s="20">
        <v>0</v>
      </c>
      <c r="E10" s="21">
        <f>D10*B10</f>
        <v>0</v>
      </c>
      <c r="G10" s="13"/>
      <c r="H10" s="17"/>
    </row>
    <row r="11" spans="1:8" x14ac:dyDescent="0.2">
      <c r="A11" s="52" t="s">
        <v>20</v>
      </c>
      <c r="B11" s="19"/>
      <c r="C11" s="7"/>
      <c r="D11" s="20">
        <v>0</v>
      </c>
      <c r="E11" s="21">
        <f>D11*B11</f>
        <v>0</v>
      </c>
      <c r="G11" s="13"/>
      <c r="H11" s="17"/>
    </row>
    <row r="12" spans="1:8" x14ac:dyDescent="0.2">
      <c r="A12" s="52" t="s">
        <v>20</v>
      </c>
      <c r="B12" s="22"/>
      <c r="C12" s="7"/>
      <c r="D12" s="20">
        <v>0</v>
      </c>
      <c r="E12" s="21">
        <f t="shared" si="0"/>
        <v>0</v>
      </c>
      <c r="G12" s="13"/>
      <c r="H12" s="17"/>
    </row>
    <row r="13" spans="1:8" x14ac:dyDescent="0.2">
      <c r="A13" s="52" t="s">
        <v>20</v>
      </c>
      <c r="B13" s="22"/>
      <c r="C13" s="7"/>
      <c r="D13" s="20">
        <v>0</v>
      </c>
      <c r="E13" s="21">
        <f t="shared" si="0"/>
        <v>0</v>
      </c>
      <c r="G13" s="13"/>
      <c r="H13" s="17"/>
    </row>
    <row r="14" spans="1:8" x14ac:dyDescent="0.2">
      <c r="A14" s="52" t="s">
        <v>20</v>
      </c>
      <c r="B14" s="22"/>
      <c r="C14" s="7"/>
      <c r="D14" s="20">
        <v>0</v>
      </c>
      <c r="E14" s="21">
        <f t="shared" si="0"/>
        <v>0</v>
      </c>
      <c r="G14" s="13"/>
      <c r="H14" s="17"/>
    </row>
    <row r="15" spans="1:8" ht="15" thickBot="1" x14ac:dyDescent="0.25">
      <c r="A15" s="52" t="s">
        <v>20</v>
      </c>
      <c r="B15" s="23"/>
      <c r="C15" s="24"/>
      <c r="D15" s="20">
        <v>0</v>
      </c>
      <c r="E15" s="21">
        <f t="shared" si="0"/>
        <v>0</v>
      </c>
      <c r="G15" s="13"/>
    </row>
    <row r="16" spans="1:8" ht="15" thickBot="1" x14ac:dyDescent="0.25">
      <c r="A16" s="25" t="s">
        <v>5</v>
      </c>
      <c r="B16" s="26"/>
      <c r="C16" s="27"/>
      <c r="D16" s="27"/>
      <c r="E16" s="28">
        <f>SUM(E9:E15)</f>
        <v>0</v>
      </c>
      <c r="G16" s="13"/>
    </row>
    <row r="17" spans="1:8" x14ac:dyDescent="0.2">
      <c r="A17" s="49"/>
      <c r="B17" s="50"/>
      <c r="C17" s="49"/>
      <c r="D17" s="49"/>
      <c r="E17" s="51"/>
      <c r="G17" s="13"/>
    </row>
    <row r="18" spans="1:8" x14ac:dyDescent="0.2">
      <c r="A18" s="14" t="s">
        <v>34</v>
      </c>
      <c r="B18" s="15" t="s">
        <v>12</v>
      </c>
      <c r="C18" s="4" t="s">
        <v>15</v>
      </c>
      <c r="D18" s="4" t="s">
        <v>13</v>
      </c>
      <c r="E18" s="16" t="s">
        <v>1</v>
      </c>
      <c r="G18" s="13"/>
      <c r="H18" s="17"/>
    </row>
    <row r="19" spans="1:8" x14ac:dyDescent="0.2">
      <c r="A19" s="18" t="s">
        <v>38</v>
      </c>
      <c r="B19" s="19"/>
      <c r="C19" s="7"/>
      <c r="D19" s="20">
        <v>0</v>
      </c>
      <c r="E19" s="21">
        <f t="shared" ref="E19:E37" si="1">D19*B19</f>
        <v>0</v>
      </c>
      <c r="G19" s="13"/>
      <c r="H19" s="17"/>
    </row>
    <row r="20" spans="1:8" x14ac:dyDescent="0.2">
      <c r="A20" s="18" t="s">
        <v>39</v>
      </c>
      <c r="B20" s="19"/>
      <c r="C20" s="7"/>
      <c r="D20" s="20">
        <v>0</v>
      </c>
      <c r="E20" s="21">
        <f t="shared" si="1"/>
        <v>0</v>
      </c>
      <c r="G20" s="13"/>
      <c r="H20" s="17"/>
    </row>
    <row r="21" spans="1:8" x14ac:dyDescent="0.2">
      <c r="A21" s="18" t="s">
        <v>40</v>
      </c>
      <c r="B21" s="19"/>
      <c r="C21" s="7"/>
      <c r="D21" s="20">
        <v>0</v>
      </c>
      <c r="E21" s="21">
        <f t="shared" si="1"/>
        <v>0</v>
      </c>
      <c r="G21" s="13"/>
      <c r="H21" s="17"/>
    </row>
    <row r="22" spans="1:8" x14ac:dyDescent="0.2">
      <c r="A22" s="18" t="s">
        <v>41</v>
      </c>
      <c r="B22" s="19"/>
      <c r="C22" s="7"/>
      <c r="D22" s="20">
        <v>0</v>
      </c>
      <c r="E22" s="21">
        <f t="shared" si="1"/>
        <v>0</v>
      </c>
      <c r="G22" s="13"/>
      <c r="H22" s="17"/>
    </row>
    <row r="23" spans="1:8" x14ac:dyDescent="0.2">
      <c r="A23" s="18" t="s">
        <v>42</v>
      </c>
      <c r="B23" s="19"/>
      <c r="C23" s="7"/>
      <c r="D23" s="20">
        <v>0</v>
      </c>
      <c r="E23" s="21">
        <f t="shared" si="1"/>
        <v>0</v>
      </c>
      <c r="G23" s="13"/>
      <c r="H23" s="17"/>
    </row>
    <row r="24" spans="1:8" x14ac:dyDescent="0.2">
      <c r="A24" s="18" t="s">
        <v>43</v>
      </c>
      <c r="B24" s="19"/>
      <c r="C24" s="7"/>
      <c r="D24" s="20">
        <v>0</v>
      </c>
      <c r="E24" s="21">
        <f t="shared" si="1"/>
        <v>0</v>
      </c>
      <c r="G24" s="13"/>
      <c r="H24" s="17"/>
    </row>
    <row r="25" spans="1:8" x14ac:dyDescent="0.2">
      <c r="A25" s="18" t="s">
        <v>44</v>
      </c>
      <c r="B25" s="19"/>
      <c r="C25" s="7"/>
      <c r="D25" s="20">
        <v>0</v>
      </c>
      <c r="E25" s="21">
        <f t="shared" si="1"/>
        <v>0</v>
      </c>
      <c r="G25" s="13"/>
      <c r="H25" s="17"/>
    </row>
    <row r="26" spans="1:8" x14ac:dyDescent="0.2">
      <c r="A26" s="18" t="s">
        <v>45</v>
      </c>
      <c r="B26" s="19"/>
      <c r="C26" s="7"/>
      <c r="D26" s="20">
        <v>0</v>
      </c>
      <c r="E26" s="21">
        <f t="shared" si="1"/>
        <v>0</v>
      </c>
      <c r="G26" s="13"/>
      <c r="H26" s="17"/>
    </row>
    <row r="27" spans="1:8" x14ac:dyDescent="0.2">
      <c r="A27" s="18" t="s">
        <v>46</v>
      </c>
      <c r="B27" s="19"/>
      <c r="C27" s="7"/>
      <c r="D27" s="20">
        <v>0</v>
      </c>
      <c r="E27" s="21">
        <f t="shared" si="1"/>
        <v>0</v>
      </c>
      <c r="G27" s="13"/>
      <c r="H27" s="17"/>
    </row>
    <row r="28" spans="1:8" x14ac:dyDescent="0.2">
      <c r="A28" s="18" t="s">
        <v>47</v>
      </c>
      <c r="B28" s="19"/>
      <c r="C28" s="7"/>
      <c r="D28" s="20">
        <v>0</v>
      </c>
      <c r="E28" s="21">
        <f t="shared" si="1"/>
        <v>0</v>
      </c>
      <c r="G28" s="13"/>
      <c r="H28" s="17"/>
    </row>
    <row r="29" spans="1:8" x14ac:dyDescent="0.2">
      <c r="A29" s="18" t="s">
        <v>48</v>
      </c>
      <c r="B29" s="19"/>
      <c r="C29" s="7"/>
      <c r="D29" s="20">
        <v>0</v>
      </c>
      <c r="E29" s="21">
        <f t="shared" si="1"/>
        <v>0</v>
      </c>
      <c r="G29" s="13"/>
      <c r="H29" s="17"/>
    </row>
    <row r="30" spans="1:8" x14ac:dyDescent="0.2">
      <c r="A30" s="18" t="s">
        <v>49</v>
      </c>
      <c r="B30" s="19"/>
      <c r="C30" s="7"/>
      <c r="D30" s="20">
        <v>0</v>
      </c>
      <c r="E30" s="21">
        <f t="shared" si="1"/>
        <v>0</v>
      </c>
      <c r="G30" s="13"/>
      <c r="H30" s="17"/>
    </row>
    <row r="31" spans="1:8" x14ac:dyDescent="0.2">
      <c r="A31" s="18" t="s">
        <v>50</v>
      </c>
      <c r="B31" s="19"/>
      <c r="C31" s="7"/>
      <c r="D31" s="20">
        <v>0</v>
      </c>
      <c r="E31" s="21">
        <f t="shared" si="1"/>
        <v>0</v>
      </c>
      <c r="G31" s="13"/>
      <c r="H31" s="17"/>
    </row>
    <row r="32" spans="1:8" x14ac:dyDescent="0.2">
      <c r="A32" s="18" t="s">
        <v>51</v>
      </c>
      <c r="B32" s="19"/>
      <c r="C32" s="7"/>
      <c r="D32" s="20">
        <v>0</v>
      </c>
      <c r="E32" s="21">
        <f t="shared" si="1"/>
        <v>0</v>
      </c>
      <c r="G32" s="13"/>
      <c r="H32" s="17"/>
    </row>
    <row r="33" spans="1:8" x14ac:dyDescent="0.2">
      <c r="A33" s="18" t="s">
        <v>52</v>
      </c>
      <c r="B33" s="19"/>
      <c r="C33" s="7"/>
      <c r="D33" s="20">
        <v>0</v>
      </c>
      <c r="E33" s="21">
        <f t="shared" si="1"/>
        <v>0</v>
      </c>
      <c r="G33" s="13"/>
      <c r="H33" s="17"/>
    </row>
    <row r="34" spans="1:8" x14ac:dyDescent="0.2">
      <c r="A34" s="18" t="s">
        <v>53</v>
      </c>
      <c r="B34" s="19"/>
      <c r="C34" s="7"/>
      <c r="D34" s="20">
        <v>0</v>
      </c>
      <c r="E34" s="21">
        <f t="shared" si="1"/>
        <v>0</v>
      </c>
      <c r="G34" s="13"/>
      <c r="H34" s="17"/>
    </row>
    <row r="35" spans="1:8" x14ac:dyDescent="0.2">
      <c r="A35" s="18" t="s">
        <v>54</v>
      </c>
      <c r="B35" s="19"/>
      <c r="C35" s="7"/>
      <c r="D35" s="20">
        <v>0</v>
      </c>
      <c r="E35" s="21">
        <f t="shared" si="1"/>
        <v>0</v>
      </c>
      <c r="G35" s="13"/>
      <c r="H35" s="17"/>
    </row>
    <row r="36" spans="1:8" x14ac:dyDescent="0.2">
      <c r="A36" s="18" t="s">
        <v>55</v>
      </c>
      <c r="B36" s="19"/>
      <c r="C36" s="7"/>
      <c r="D36" s="20">
        <v>0</v>
      </c>
      <c r="E36" s="21">
        <f t="shared" si="1"/>
        <v>0</v>
      </c>
      <c r="G36" s="13"/>
      <c r="H36" s="17"/>
    </row>
    <row r="37" spans="1:8" x14ac:dyDescent="0.2">
      <c r="A37" s="18" t="s">
        <v>56</v>
      </c>
      <c r="B37" s="19"/>
      <c r="C37" s="7"/>
      <c r="D37" s="20">
        <v>0</v>
      </c>
      <c r="E37" s="21">
        <f t="shared" si="1"/>
        <v>0</v>
      </c>
      <c r="G37" s="13"/>
      <c r="H37" s="17"/>
    </row>
    <row r="38" spans="1:8" x14ac:dyDescent="0.2">
      <c r="A38" s="18" t="s">
        <v>57</v>
      </c>
      <c r="B38" s="19"/>
      <c r="C38" s="7"/>
      <c r="D38" s="20">
        <v>0</v>
      </c>
      <c r="E38" s="21">
        <f>D38*B38</f>
        <v>0</v>
      </c>
      <c r="G38" s="13"/>
      <c r="H38" s="17"/>
    </row>
    <row r="39" spans="1:8" ht="15" thickBot="1" x14ac:dyDescent="0.25">
      <c r="A39" s="52" t="s">
        <v>20</v>
      </c>
      <c r="B39" s="22"/>
      <c r="C39" s="7"/>
      <c r="D39" s="20">
        <v>0</v>
      </c>
      <c r="E39" s="21">
        <f t="shared" ref="E39" si="2">D39*B39</f>
        <v>0</v>
      </c>
      <c r="G39" s="13"/>
      <c r="H39" s="17"/>
    </row>
    <row r="40" spans="1:8" ht="15" thickBot="1" x14ac:dyDescent="0.25">
      <c r="A40" s="25" t="s">
        <v>36</v>
      </c>
      <c r="B40" s="26"/>
      <c r="C40" s="27"/>
      <c r="D40" s="27"/>
      <c r="E40" s="28">
        <f>SUM(E19:E39)</f>
        <v>0</v>
      </c>
      <c r="G40" s="13"/>
    </row>
    <row r="41" spans="1:8" x14ac:dyDescent="0.2">
      <c r="A41" s="49"/>
      <c r="B41" s="50"/>
      <c r="C41" s="49"/>
      <c r="D41" s="49"/>
      <c r="E41" s="51"/>
      <c r="G41" s="13"/>
    </row>
    <row r="42" spans="1:8" x14ac:dyDescent="0.2">
      <c r="G42" s="13"/>
    </row>
    <row r="43" spans="1:8" x14ac:dyDescent="0.2">
      <c r="A43" s="4" t="s">
        <v>37</v>
      </c>
      <c r="B43" s="15" t="s">
        <v>12</v>
      </c>
      <c r="C43" s="4" t="s">
        <v>14</v>
      </c>
      <c r="D43" s="4" t="s">
        <v>13</v>
      </c>
      <c r="E43" s="15" t="s">
        <v>0</v>
      </c>
      <c r="F43" s="15" t="s">
        <v>18</v>
      </c>
      <c r="G43" s="29" t="s">
        <v>35</v>
      </c>
    </row>
    <row r="44" spans="1:8" x14ac:dyDescent="0.2">
      <c r="A44" s="52" t="s">
        <v>21</v>
      </c>
      <c r="B44" s="30"/>
      <c r="C44" s="7"/>
      <c r="D44" s="20">
        <v>0</v>
      </c>
      <c r="E44" s="21">
        <f>B44*D44</f>
        <v>0</v>
      </c>
      <c r="F44" s="30">
        <v>12</v>
      </c>
      <c r="G44" s="31">
        <f>E44*F44</f>
        <v>0</v>
      </c>
    </row>
    <row r="45" spans="1:8" x14ac:dyDescent="0.2">
      <c r="A45" s="52" t="s">
        <v>21</v>
      </c>
      <c r="B45" s="30"/>
      <c r="C45" s="7"/>
      <c r="D45" s="20">
        <v>0</v>
      </c>
      <c r="E45" s="21">
        <f t="shared" ref="E45:E46" si="3">B45*D45</f>
        <v>0</v>
      </c>
      <c r="F45" s="30">
        <v>12</v>
      </c>
      <c r="G45" s="31">
        <f t="shared" ref="G45:G46" si="4">E45*F45</f>
        <v>0</v>
      </c>
    </row>
    <row r="46" spans="1:8" x14ac:dyDescent="0.2">
      <c r="A46" s="52" t="s">
        <v>21</v>
      </c>
      <c r="B46" s="30"/>
      <c r="C46" s="7"/>
      <c r="D46" s="20">
        <v>0</v>
      </c>
      <c r="E46" s="21">
        <f t="shared" si="3"/>
        <v>0</v>
      </c>
      <c r="F46" s="30">
        <v>12</v>
      </c>
      <c r="G46" s="31">
        <f t="shared" si="4"/>
        <v>0</v>
      </c>
    </row>
    <row r="47" spans="1:8" x14ac:dyDescent="0.2">
      <c r="A47" s="52" t="s">
        <v>21</v>
      </c>
      <c r="B47" s="30"/>
      <c r="C47" s="7"/>
      <c r="D47" s="20">
        <v>0</v>
      </c>
      <c r="E47" s="21">
        <f t="shared" ref="E47:E48" si="5">B47*D47</f>
        <v>0</v>
      </c>
      <c r="F47" s="30">
        <v>12</v>
      </c>
      <c r="G47" s="31">
        <f t="shared" ref="G47:G48" si="6">E47*F47</f>
        <v>0</v>
      </c>
    </row>
    <row r="48" spans="1:8" x14ac:dyDescent="0.2">
      <c r="A48" s="52" t="s">
        <v>21</v>
      </c>
      <c r="B48" s="30"/>
      <c r="C48" s="7"/>
      <c r="D48" s="20">
        <v>0</v>
      </c>
      <c r="E48" s="21">
        <f t="shared" si="5"/>
        <v>0</v>
      </c>
      <c r="F48" s="30">
        <v>12</v>
      </c>
      <c r="G48" s="31">
        <f t="shared" si="6"/>
        <v>0</v>
      </c>
    </row>
    <row r="49" spans="1:10" x14ac:dyDescent="0.2">
      <c r="A49" s="52" t="s">
        <v>21</v>
      </c>
      <c r="B49" s="23"/>
      <c r="C49" s="24"/>
      <c r="D49" s="20">
        <v>0</v>
      </c>
      <c r="E49" s="21">
        <f t="shared" ref="E49:E52" si="7">B49*D49</f>
        <v>0</v>
      </c>
      <c r="F49" s="30">
        <v>12</v>
      </c>
      <c r="G49" s="31">
        <f t="shared" ref="G49:G52" si="8">E49*F49</f>
        <v>0</v>
      </c>
    </row>
    <row r="50" spans="1:10" x14ac:dyDescent="0.2">
      <c r="A50" s="52" t="s">
        <v>21</v>
      </c>
      <c r="B50" s="23"/>
      <c r="C50" s="24"/>
      <c r="D50" s="20">
        <v>0</v>
      </c>
      <c r="E50" s="21">
        <f t="shared" si="7"/>
        <v>0</v>
      </c>
      <c r="F50" s="30">
        <v>12</v>
      </c>
      <c r="G50" s="31">
        <f t="shared" si="8"/>
        <v>0</v>
      </c>
    </row>
    <row r="51" spans="1:10" x14ac:dyDescent="0.2">
      <c r="A51" s="52" t="s">
        <v>21</v>
      </c>
      <c r="B51" s="23"/>
      <c r="C51" s="24"/>
      <c r="D51" s="20">
        <v>0</v>
      </c>
      <c r="E51" s="21">
        <f t="shared" si="7"/>
        <v>0</v>
      </c>
      <c r="F51" s="30">
        <v>12</v>
      </c>
      <c r="G51" s="31">
        <f t="shared" si="8"/>
        <v>0</v>
      </c>
    </row>
    <row r="52" spans="1:10" ht="15" thickBot="1" x14ac:dyDescent="0.25">
      <c r="A52" s="52" t="s">
        <v>21</v>
      </c>
      <c r="B52" s="23"/>
      <c r="C52" s="24"/>
      <c r="D52" s="20">
        <v>0</v>
      </c>
      <c r="E52" s="21">
        <f t="shared" si="7"/>
        <v>0</v>
      </c>
      <c r="F52" s="30">
        <v>12</v>
      </c>
      <c r="G52" s="31">
        <f t="shared" si="8"/>
        <v>0</v>
      </c>
    </row>
    <row r="53" spans="1:10" ht="15" thickBot="1" x14ac:dyDescent="0.25">
      <c r="A53" s="25" t="s">
        <v>17</v>
      </c>
      <c r="B53" s="32"/>
      <c r="C53" s="33"/>
      <c r="D53" s="34"/>
      <c r="E53" s="35">
        <f>SUM(E44:E52)</f>
        <v>0</v>
      </c>
      <c r="F53" s="36"/>
      <c r="G53" s="28">
        <f>SUM(G44:G52)</f>
        <v>0</v>
      </c>
    </row>
    <row r="54" spans="1:10" x14ac:dyDescent="0.2">
      <c r="E54" s="12"/>
      <c r="G54" s="13"/>
    </row>
    <row r="55" spans="1:10" x14ac:dyDescent="0.2">
      <c r="E55" s="3"/>
      <c r="F55" s="3"/>
      <c r="G55" s="2"/>
      <c r="I55" s="1"/>
      <c r="J55" s="2"/>
    </row>
    <row r="56" spans="1:10" x14ac:dyDescent="0.2">
      <c r="A56" s="4" t="s">
        <v>16</v>
      </c>
      <c r="B56" s="15"/>
      <c r="C56" s="4"/>
      <c r="D56" s="4"/>
      <c r="E56" s="15" t="s">
        <v>3</v>
      </c>
      <c r="H56" s="12"/>
    </row>
    <row r="57" spans="1:10" x14ac:dyDescent="0.2">
      <c r="A57" s="7" t="s">
        <v>32</v>
      </c>
      <c r="B57" s="22"/>
      <c r="C57" s="7"/>
      <c r="D57" s="7"/>
      <c r="E57" s="37">
        <v>0</v>
      </c>
      <c r="H57" s="12"/>
    </row>
    <row r="58" spans="1:10" x14ac:dyDescent="0.2">
      <c r="A58" s="7" t="s">
        <v>33</v>
      </c>
      <c r="B58" s="22"/>
      <c r="C58" s="7"/>
      <c r="D58" s="7"/>
      <c r="E58" s="37">
        <v>0</v>
      </c>
      <c r="H58" s="12"/>
    </row>
    <row r="59" spans="1:10" x14ac:dyDescent="0.2">
      <c r="G59" s="13"/>
    </row>
    <row r="60" spans="1:10" x14ac:dyDescent="0.2">
      <c r="G60" s="13"/>
    </row>
    <row r="61" spans="1:10" x14ac:dyDescent="0.2">
      <c r="A61" s="38" t="s">
        <v>25</v>
      </c>
      <c r="B61" s="39" t="s">
        <v>12</v>
      </c>
      <c r="C61" s="38" t="s">
        <v>15</v>
      </c>
      <c r="D61" s="38" t="s">
        <v>13</v>
      </c>
      <c r="E61" s="39" t="s">
        <v>1</v>
      </c>
      <c r="G61" s="13"/>
    </row>
    <row r="62" spans="1:10" x14ac:dyDescent="0.2">
      <c r="A62" s="18" t="s">
        <v>24</v>
      </c>
      <c r="B62" s="22"/>
      <c r="C62" s="7"/>
      <c r="D62" s="20">
        <v>0</v>
      </c>
      <c r="E62" s="40">
        <f>D62*B62</f>
        <v>0</v>
      </c>
      <c r="G62" s="13"/>
    </row>
    <row r="63" spans="1:10" x14ac:dyDescent="0.2">
      <c r="A63" s="18" t="s">
        <v>24</v>
      </c>
      <c r="B63" s="22"/>
      <c r="C63" s="7"/>
      <c r="D63" s="20">
        <v>0</v>
      </c>
      <c r="E63" s="40">
        <f t="shared" ref="E63:E70" si="9">D63*B63</f>
        <v>0</v>
      </c>
      <c r="G63" s="13"/>
    </row>
    <row r="64" spans="1:10" x14ac:dyDescent="0.2">
      <c r="A64" s="18" t="s">
        <v>24</v>
      </c>
      <c r="B64" s="22"/>
      <c r="C64" s="7"/>
      <c r="D64" s="20">
        <v>0</v>
      </c>
      <c r="E64" s="40">
        <f t="shared" si="9"/>
        <v>0</v>
      </c>
      <c r="G64" s="13"/>
    </row>
    <row r="65" spans="1:8" x14ac:dyDescent="0.2">
      <c r="A65" s="18" t="s">
        <v>24</v>
      </c>
      <c r="B65" s="30"/>
      <c r="C65" s="7"/>
      <c r="D65" s="20">
        <v>0</v>
      </c>
      <c r="E65" s="40">
        <f t="shared" si="9"/>
        <v>0</v>
      </c>
      <c r="G65" s="13"/>
    </row>
    <row r="66" spans="1:8" x14ac:dyDescent="0.2">
      <c r="A66" s="18" t="s">
        <v>24</v>
      </c>
      <c r="B66" s="30"/>
      <c r="C66" s="7"/>
      <c r="D66" s="20">
        <v>0</v>
      </c>
      <c r="E66" s="40">
        <f t="shared" si="9"/>
        <v>0</v>
      </c>
      <c r="G66" s="13"/>
    </row>
    <row r="67" spans="1:8" x14ac:dyDescent="0.2">
      <c r="A67" s="18" t="s">
        <v>24</v>
      </c>
      <c r="B67" s="22"/>
      <c r="C67" s="7"/>
      <c r="D67" s="20">
        <v>0</v>
      </c>
      <c r="E67" s="40">
        <f t="shared" si="9"/>
        <v>0</v>
      </c>
      <c r="G67" s="13"/>
    </row>
    <row r="68" spans="1:8" x14ac:dyDescent="0.2">
      <c r="A68" s="18" t="s">
        <v>24</v>
      </c>
      <c r="B68" s="22"/>
      <c r="C68" s="7"/>
      <c r="D68" s="20">
        <v>0</v>
      </c>
      <c r="E68" s="40">
        <f t="shared" si="9"/>
        <v>0</v>
      </c>
      <c r="G68" s="13"/>
    </row>
    <row r="69" spans="1:8" x14ac:dyDescent="0.2">
      <c r="A69" s="18" t="s">
        <v>24</v>
      </c>
      <c r="B69" s="22"/>
      <c r="C69" s="7"/>
      <c r="D69" s="20">
        <v>0</v>
      </c>
      <c r="E69" s="40">
        <f t="shared" si="9"/>
        <v>0</v>
      </c>
      <c r="G69" s="13"/>
    </row>
    <row r="70" spans="1:8" ht="15" thickBot="1" x14ac:dyDescent="0.25">
      <c r="A70" s="18" t="s">
        <v>24</v>
      </c>
      <c r="B70" s="22"/>
      <c r="C70" s="7"/>
      <c r="D70" s="20">
        <v>0</v>
      </c>
      <c r="E70" s="40">
        <f t="shared" si="9"/>
        <v>0</v>
      </c>
      <c r="G70" s="13"/>
    </row>
    <row r="71" spans="1:8" ht="15" thickBot="1" x14ac:dyDescent="0.25">
      <c r="A71" s="25" t="s">
        <v>28</v>
      </c>
      <c r="B71" s="26"/>
      <c r="C71" s="27"/>
      <c r="D71" s="27"/>
      <c r="E71" s="41">
        <f>SUM(E62:E70)</f>
        <v>0</v>
      </c>
      <c r="G71" s="13"/>
    </row>
    <row r="72" spans="1:8" x14ac:dyDescent="0.2">
      <c r="G72" s="3"/>
      <c r="H72" s="3"/>
    </row>
    <row r="73" spans="1:8" x14ac:dyDescent="0.2">
      <c r="A73" s="38" t="s">
        <v>26</v>
      </c>
      <c r="B73" s="39" t="s">
        <v>12</v>
      </c>
      <c r="C73" s="38" t="s">
        <v>15</v>
      </c>
      <c r="D73" s="38" t="s">
        <v>13</v>
      </c>
      <c r="E73" s="42" t="s">
        <v>0</v>
      </c>
      <c r="G73" s="3"/>
      <c r="H73" s="3"/>
    </row>
    <row r="74" spans="1:8" x14ac:dyDescent="0.2">
      <c r="A74" s="18" t="s">
        <v>24</v>
      </c>
      <c r="B74" s="30"/>
      <c r="C74" s="7"/>
      <c r="D74" s="20">
        <v>0</v>
      </c>
      <c r="E74" s="40">
        <f t="shared" ref="E74:E78" si="10">D74*B74</f>
        <v>0</v>
      </c>
      <c r="G74" s="3"/>
      <c r="H74" s="3"/>
    </row>
    <row r="75" spans="1:8" x14ac:dyDescent="0.2">
      <c r="A75" s="18" t="s">
        <v>24</v>
      </c>
      <c r="B75" s="22"/>
      <c r="C75" s="7"/>
      <c r="D75" s="20">
        <v>0</v>
      </c>
      <c r="E75" s="40">
        <f t="shared" si="10"/>
        <v>0</v>
      </c>
      <c r="G75" s="3"/>
      <c r="H75" s="3"/>
    </row>
    <row r="76" spans="1:8" x14ac:dyDescent="0.2">
      <c r="A76" s="18" t="s">
        <v>24</v>
      </c>
      <c r="B76" s="22"/>
      <c r="C76" s="7"/>
      <c r="D76" s="20">
        <v>0</v>
      </c>
      <c r="E76" s="40">
        <f t="shared" si="10"/>
        <v>0</v>
      </c>
      <c r="G76" s="3"/>
      <c r="H76" s="3"/>
    </row>
    <row r="77" spans="1:8" x14ac:dyDescent="0.2">
      <c r="A77" s="18" t="s">
        <v>24</v>
      </c>
      <c r="B77" s="22"/>
      <c r="C77" s="7"/>
      <c r="D77" s="20">
        <v>0</v>
      </c>
      <c r="E77" s="40">
        <f t="shared" si="10"/>
        <v>0</v>
      </c>
      <c r="G77" s="3"/>
      <c r="H77" s="3"/>
    </row>
    <row r="78" spans="1:8" ht="15" thickBot="1" x14ac:dyDescent="0.25">
      <c r="A78" s="18" t="s">
        <v>24</v>
      </c>
      <c r="B78" s="22"/>
      <c r="C78" s="7"/>
      <c r="D78" s="20">
        <v>0</v>
      </c>
      <c r="E78" s="40">
        <f t="shared" si="10"/>
        <v>0</v>
      </c>
      <c r="G78" s="3"/>
      <c r="H78" s="3"/>
    </row>
    <row r="79" spans="1:8" ht="15" thickBot="1" x14ac:dyDescent="0.25">
      <c r="A79" s="25" t="s">
        <v>29</v>
      </c>
      <c r="B79" s="32"/>
      <c r="C79" s="33"/>
      <c r="D79" s="33"/>
      <c r="E79" s="35">
        <f>SUM(E74:E78)</f>
        <v>0</v>
      </c>
      <c r="G79" s="3"/>
      <c r="H79" s="3"/>
    </row>
    <row r="80" spans="1:8" ht="15" thickBot="1" x14ac:dyDescent="0.25">
      <c r="G80" s="3"/>
      <c r="H80" s="3"/>
    </row>
    <row r="81" spans="1:6" ht="29.25" thickBot="1" x14ac:dyDescent="0.25">
      <c r="A81" s="43" t="s">
        <v>6</v>
      </c>
      <c r="B81" s="44"/>
      <c r="C81" s="45"/>
      <c r="D81" s="45"/>
      <c r="E81" s="46"/>
      <c r="F81" s="19"/>
    </row>
    <row r="82" spans="1:6" ht="29.25" thickBot="1" x14ac:dyDescent="0.25">
      <c r="A82" s="47" t="s">
        <v>7</v>
      </c>
      <c r="B82" s="44"/>
      <c r="C82" s="45"/>
      <c r="D82" s="45"/>
      <c r="E82" s="46"/>
      <c r="F82" s="19"/>
    </row>
    <row r="83" spans="1:6" ht="29.25" thickBot="1" x14ac:dyDescent="0.25">
      <c r="A83" s="47" t="s">
        <v>8</v>
      </c>
      <c r="B83" s="44"/>
      <c r="C83" s="45"/>
      <c r="D83" s="45"/>
      <c r="E83" s="46"/>
      <c r="F83" s="19"/>
    </row>
    <row r="84" spans="1:6" ht="43.5" thickBot="1" x14ac:dyDescent="0.25">
      <c r="A84" s="47" t="s">
        <v>10</v>
      </c>
      <c r="B84" s="44"/>
      <c r="C84" s="45"/>
      <c r="D84" s="45"/>
      <c r="E84" s="46"/>
      <c r="F84" s="19"/>
    </row>
    <row r="85" spans="1:6" ht="29.25" thickBot="1" x14ac:dyDescent="0.25">
      <c r="A85" s="47" t="s">
        <v>9</v>
      </c>
      <c r="B85" s="44"/>
      <c r="C85" s="45"/>
      <c r="D85" s="45"/>
      <c r="E85" s="46"/>
      <c r="F85" s="19"/>
    </row>
    <row r="87" spans="1:6" ht="79.5" customHeight="1" x14ac:dyDescent="0.2">
      <c r="A87" s="48" t="s">
        <v>27</v>
      </c>
    </row>
    <row r="88" spans="1:6" ht="49.5" customHeight="1" x14ac:dyDescent="0.2">
      <c r="A88" s="48" t="s">
        <v>23</v>
      </c>
    </row>
    <row r="89" spans="1:6" ht="35.25" customHeight="1" x14ac:dyDescent="0.2">
      <c r="A89" s="48" t="s">
        <v>58</v>
      </c>
    </row>
  </sheetData>
  <sheetProtection selectLockedCells="1"/>
  <mergeCells count="2">
    <mergeCell ref="A1:F1"/>
    <mergeCell ref="A7:G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 van bohemen</dc:creator>
  <cp:lastModifiedBy>Louis van den Dungen</cp:lastModifiedBy>
  <dcterms:created xsi:type="dcterms:W3CDTF">2017-09-21T11:22:39Z</dcterms:created>
  <dcterms:modified xsi:type="dcterms:W3CDTF">2022-10-18T14:29:33Z</dcterms:modified>
</cp:coreProperties>
</file>