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settings\Bureaublad\"/>
    </mc:Choice>
  </mc:AlternateContent>
  <xr:revisionPtr revIDLastSave="0" documentId="13_ncr:1_{CA245A37-E364-42E6-BD17-9186DDC02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2" r:id="rId1"/>
    <sheet name="Inventaris Bernhard Leenestraat" sheetId="6" r:id="rId2"/>
    <sheet name="Inventaris Caledoniastr.Ceramst" sheetId="7" r:id="rId3"/>
  </sheets>
  <definedNames>
    <definedName name="_xlnm._FilterDatabase" localSheetId="0" hidden="1">specificatie!$B$1:$F$66</definedName>
    <definedName name="_xlnm.Print_Area" localSheetId="0">specificatie!$B$1:$E$70</definedName>
    <definedName name="_xlnm.Print_Titles" localSheetId="0">specificatie!$1:$1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6" l="1"/>
  <c r="C233" i="7"/>
</calcChain>
</file>

<file path=xl/sharedStrings.xml><?xml version="1.0" encoding="utf-8"?>
<sst xmlns="http://schemas.openxmlformats.org/spreadsheetml/2006/main" count="746" uniqueCount="458">
  <si>
    <t>Adres</t>
  </si>
  <si>
    <t>Postcode</t>
  </si>
  <si>
    <t>Stad</t>
  </si>
  <si>
    <t>Abcovenseweg 59</t>
  </si>
  <si>
    <t>5022 KG</t>
  </si>
  <si>
    <t>Tilburg</t>
  </si>
  <si>
    <t>Berkel-Enschot</t>
  </si>
  <si>
    <t>Berglandweg 40</t>
  </si>
  <si>
    <t>5022 JB</t>
  </si>
  <si>
    <t>Bundersestraat 38</t>
  </si>
  <si>
    <t>5012 TB</t>
  </si>
  <si>
    <t>Bundersestraat 40</t>
  </si>
  <si>
    <t>5022 HA</t>
  </si>
  <si>
    <t>Dragonstraat 11 &amp; 13</t>
  </si>
  <si>
    <t>5044 HR</t>
  </si>
  <si>
    <t>5017 CL</t>
  </si>
  <si>
    <t>Goirleseweg 34</t>
  </si>
  <si>
    <t>5026 PC</t>
  </si>
  <si>
    <t>Hazennest-Oost 1</t>
  </si>
  <si>
    <t>5012 TP</t>
  </si>
  <si>
    <t>Hazennest-Oost 15</t>
  </si>
  <si>
    <t>Hazennest-Oost 35</t>
  </si>
  <si>
    <t>Hazennest-Oost 6</t>
  </si>
  <si>
    <t>5056 PK</t>
  </si>
  <si>
    <t>Hoolstraat 4a</t>
  </si>
  <si>
    <t>Kamerikstraat 20</t>
  </si>
  <si>
    <t>5044 VC</t>
  </si>
  <si>
    <t>Kerkstraat 65</t>
  </si>
  <si>
    <t>5056 AB</t>
  </si>
  <si>
    <t>Koningshoeven 22-24</t>
  </si>
  <si>
    <t>5018 AB</t>
  </si>
  <si>
    <t>Koningshoeven 67</t>
  </si>
  <si>
    <t>5018 AA</t>
  </si>
  <si>
    <t>Leonard van Vechelstraat 2</t>
  </si>
  <si>
    <t>5014 HD</t>
  </si>
  <si>
    <t>Magazijnstraat 2a</t>
  </si>
  <si>
    <t>5038 BR</t>
  </si>
  <si>
    <t>5049 BA</t>
  </si>
  <si>
    <t>Mascagnistraat 9</t>
  </si>
  <si>
    <t>Moerstraat 23</t>
  </si>
  <si>
    <t>5011 XC</t>
  </si>
  <si>
    <t>Nijverstraat 171a</t>
  </si>
  <si>
    <t>5041 AG</t>
  </si>
  <si>
    <t>NS-Plein 15-16-17/Goudenregenstraat 15-01 t/m 15-07</t>
  </si>
  <si>
    <t>5014 DA</t>
  </si>
  <si>
    <t>Oude Rielsebaan ong.</t>
  </si>
  <si>
    <t>5032 VA</t>
  </si>
  <si>
    <t>5036 NE</t>
  </si>
  <si>
    <t>5022 EH</t>
  </si>
  <si>
    <t>Pater van den Elsenplein 47</t>
  </si>
  <si>
    <t>5022EG</t>
  </si>
  <si>
    <t>Pater van den Elsenplein 54</t>
  </si>
  <si>
    <t>Pater van den Elsenplein 55</t>
  </si>
  <si>
    <t>Pater van den Elsenplein 56</t>
  </si>
  <si>
    <t>Pater van den Elsenplein 59</t>
  </si>
  <si>
    <t>Pater van den Elsenplein 61</t>
  </si>
  <si>
    <t>Pijnboomstraat 2-02 t/m 2-20</t>
  </si>
  <si>
    <t>5038 HG</t>
  </si>
  <si>
    <t>Populierstraat 9</t>
  </si>
  <si>
    <t>5038 HC</t>
  </si>
  <si>
    <t>5042 TR</t>
  </si>
  <si>
    <t>5032 PE</t>
  </si>
  <si>
    <t>Schoorweg 10</t>
  </si>
  <si>
    <t>Sint Josephstraat 1a</t>
  </si>
  <si>
    <t>5017 GD</t>
  </si>
  <si>
    <t>St. Annastraat 20a</t>
  </si>
  <si>
    <t>5025 KB</t>
  </si>
  <si>
    <t>St. Ceciliastraat 1</t>
  </si>
  <si>
    <t>Stokhasseltlaan 10</t>
  </si>
  <si>
    <t>5049 TA</t>
  </si>
  <si>
    <t>Stokhasseltlaan 10a</t>
  </si>
  <si>
    <t>Stokhasseltlaan 19</t>
  </si>
  <si>
    <t>5049 TB</t>
  </si>
  <si>
    <t>Stokhasseltlaan 34</t>
  </si>
  <si>
    <t>5059 TA</t>
  </si>
  <si>
    <t>Stokhasseltlaan 35</t>
  </si>
  <si>
    <t>Stokhasseltlaan 38</t>
  </si>
  <si>
    <t>5049 TN</t>
  </si>
  <si>
    <t>Tauernpad 2</t>
  </si>
  <si>
    <t>5022 NH</t>
  </si>
  <si>
    <t>Vosheining 3</t>
  </si>
  <si>
    <t>5032 PD</t>
  </si>
  <si>
    <t>Zwartvenseweg 418</t>
  </si>
  <si>
    <t>5036 PA</t>
  </si>
  <si>
    <t>Zwartvenseweg 420</t>
  </si>
  <si>
    <t>Referentie</t>
  </si>
  <si>
    <t>PRP-000233</t>
  </si>
  <si>
    <t>PRP-000683</t>
  </si>
  <si>
    <t>PRP-000197</t>
  </si>
  <si>
    <t>PRP-000548</t>
  </si>
  <si>
    <t>PRP-000615</t>
  </si>
  <si>
    <t>PRP-000203</t>
  </si>
  <si>
    <t>PRP-000686</t>
  </si>
  <si>
    <t>PRP-000155</t>
  </si>
  <si>
    <t>PRP-000574</t>
  </si>
  <si>
    <t>PRP-000532</t>
  </si>
  <si>
    <t>PRP-000673</t>
  </si>
  <si>
    <t>PRP-000665</t>
  </si>
  <si>
    <t>PRP-001346</t>
  </si>
  <si>
    <t>PRP-000627</t>
  </si>
  <si>
    <t>PRP-000225</t>
  </si>
  <si>
    <t>PRP-000643</t>
  </si>
  <si>
    <t>PRP-001659</t>
  </si>
  <si>
    <t>PRP-000256</t>
  </si>
  <si>
    <t>PRP-000557</t>
  </si>
  <si>
    <t>PRP-001453</t>
  </si>
  <si>
    <t>PRP-000645</t>
  </si>
  <si>
    <t>PRP-000646</t>
  </si>
  <si>
    <t>PRP-000520</t>
  </si>
  <si>
    <t>PRP-001856</t>
  </si>
  <si>
    <t>PRP-000668</t>
  </si>
  <si>
    <t>PRP-000725</t>
  </si>
  <si>
    <t>PRP-000513</t>
  </si>
  <si>
    <t>PRP-001258</t>
  </si>
  <si>
    <t>PRP-000612</t>
  </si>
  <si>
    <t>PRP-000669</t>
  </si>
  <si>
    <t>PRP-002008</t>
  </si>
  <si>
    <t>PRP-000648</t>
  </si>
  <si>
    <t>PRP-000697</t>
  </si>
  <si>
    <t>PRP-001435</t>
  </si>
  <si>
    <t>PRP-000756</t>
  </si>
  <si>
    <t>PRP-000250</t>
  </si>
  <si>
    <t>PRP-001394</t>
  </si>
  <si>
    <t>PRP-000654</t>
  </si>
  <si>
    <t>PRP-000623</t>
  </si>
  <si>
    <t>PRP-000624</t>
  </si>
  <si>
    <t>PRP-000699</t>
  </si>
  <si>
    <t>PRP-000270</t>
  </si>
  <si>
    <t>PRP-000499</t>
  </si>
  <si>
    <t>PRP-001624</t>
  </si>
  <si>
    <t>PRP-001625</t>
  </si>
  <si>
    <t>PRP-002003</t>
  </si>
  <si>
    <t>Don Sartostraat 1</t>
  </si>
  <si>
    <t>Schiphollaan 28a</t>
  </si>
  <si>
    <t xml:space="preserve">Vosheining 6 </t>
  </si>
  <si>
    <t>5038 HA</t>
  </si>
  <si>
    <t>Matterhornhoek 20</t>
  </si>
  <si>
    <t>5022 PK</t>
  </si>
  <si>
    <t>Voertuig</t>
  </si>
  <si>
    <t>Waarde</t>
  </si>
  <si>
    <t>Tractor Fendt 309 Vario + Voorlader (810)</t>
  </si>
  <si>
    <t>VertiQuace Redexim 3822 (873)</t>
  </si>
  <si>
    <t>Maaier Allett Regal 42 (837)</t>
  </si>
  <si>
    <t>Vertidrain Redexim 7626 (877)</t>
  </si>
  <si>
    <t>Maaier John Deere 1905 5d (838)</t>
  </si>
  <si>
    <t>Bladblazer Wiedenmann (812)</t>
  </si>
  <si>
    <t>Verticuteermachine Amazone (885)</t>
  </si>
  <si>
    <t>Maaier John Deere 1905 5d (839)</t>
  </si>
  <si>
    <t>Kunstgrasreiniger AT-SurfaseMaster (886)</t>
  </si>
  <si>
    <t>Maaier Toro Fairway (840)</t>
  </si>
  <si>
    <t>Vervangingsschema 2019</t>
  </si>
  <si>
    <t>Kenteken</t>
  </si>
  <si>
    <t>Omschrijving</t>
  </si>
  <si>
    <t>actuele vervangings-waarde</t>
  </si>
  <si>
    <t xml:space="preserve">MINICONTAINERINZAMELVOERTUIGEN </t>
  </si>
  <si>
    <t>BXND89</t>
  </si>
  <si>
    <t>scania/faun/zoeller</t>
  </si>
  <si>
    <t>BXVZ08</t>
  </si>
  <si>
    <t>scania/vdk/vdk/ctrace</t>
  </si>
  <si>
    <t>BZPF55</t>
  </si>
  <si>
    <t>daf/geesink/ctrace</t>
  </si>
  <si>
    <t>BZPV35</t>
  </si>
  <si>
    <t>daf/geesink</t>
  </si>
  <si>
    <t>57-BBB-2</t>
  </si>
  <si>
    <t>Daf/geesink/ctrace</t>
  </si>
  <si>
    <t>21-BBF-1</t>
  </si>
  <si>
    <t>mercedes/geesink</t>
  </si>
  <si>
    <t>BX-VS-48</t>
  </si>
  <si>
    <t>DAF/zoeller</t>
  </si>
  <si>
    <t>82-BJZ-8</t>
  </si>
  <si>
    <t>DAF/Zoeller/Welvaart/ctrace</t>
  </si>
  <si>
    <t>64-BLK-6</t>
  </si>
  <si>
    <t>scania/geesink/welvaart/ctrace</t>
  </si>
  <si>
    <t xml:space="preserve">DUOBAKINZAMELVOERTUIGEN </t>
  </si>
  <si>
    <t>BSZB72</t>
  </si>
  <si>
    <t>daf/haller/terberg</t>
  </si>
  <si>
    <t>BTLR32</t>
  </si>
  <si>
    <t>BTNP08</t>
  </si>
  <si>
    <t>BVJX52</t>
  </si>
  <si>
    <t>scania/haller/terberg</t>
  </si>
  <si>
    <t>BVLL98</t>
  </si>
  <si>
    <t>BXHV40</t>
  </si>
  <si>
    <t>daf/haller/zoeller</t>
  </si>
  <si>
    <t>BXGZ92</t>
  </si>
  <si>
    <t>BXHX45</t>
  </si>
  <si>
    <t>BXHD46</t>
  </si>
  <si>
    <t>BXJL40</t>
  </si>
  <si>
    <t>BXJH66</t>
  </si>
  <si>
    <t>BXSF49</t>
  </si>
  <si>
    <t>BXSP05</t>
  </si>
  <si>
    <t>BXRZ14</t>
  </si>
  <si>
    <t>10-BBF-7</t>
  </si>
  <si>
    <t>23-BBF-1</t>
  </si>
  <si>
    <t>58BDD4</t>
  </si>
  <si>
    <t>20BDD6</t>
  </si>
  <si>
    <t>45-BDF-3</t>
  </si>
  <si>
    <t>27-BDF-2</t>
  </si>
  <si>
    <t>58-BDG-9</t>
  </si>
  <si>
    <t>09-BDH-6</t>
  </si>
  <si>
    <t>09-BFR-6</t>
  </si>
  <si>
    <t>daf/Haller/Zoeller</t>
  </si>
  <si>
    <t>73-BLP-6</t>
  </si>
  <si>
    <t>scania/vdk/terberg</t>
  </si>
  <si>
    <t>79-BLR-8</t>
  </si>
  <si>
    <t>08-BLV-1</t>
  </si>
  <si>
    <t>74-BLP-6</t>
  </si>
  <si>
    <t>18-BLX-1</t>
  </si>
  <si>
    <t>scania/vdk/terberg(electr)</t>
  </si>
  <si>
    <t>1000 LITER INZAMELVOERTUIGEN</t>
  </si>
  <si>
    <t>BPFH36</t>
  </si>
  <si>
    <t>mercedes/geesink/hmf</t>
  </si>
  <si>
    <t>BRPJ64</t>
  </si>
  <si>
    <t>scania/VDK</t>
  </si>
  <si>
    <t>BSTJ25</t>
  </si>
  <si>
    <t>BNTZ46</t>
  </si>
  <si>
    <t>BSPX59</t>
  </si>
  <si>
    <t>BXHX62</t>
  </si>
  <si>
    <t>BXJJ31</t>
  </si>
  <si>
    <t>BXVT83</t>
  </si>
  <si>
    <t>BXZN12</t>
  </si>
  <si>
    <t>scania/geesink/hmf/welvaarts</t>
  </si>
  <si>
    <t>BZRN69</t>
  </si>
  <si>
    <t>96-BBL-9</t>
  </si>
  <si>
    <t>96-BFK-5</t>
  </si>
  <si>
    <t>Volvo FM/ AJK/HMF/welvaart</t>
  </si>
  <si>
    <t>26-BHH-2</t>
  </si>
  <si>
    <t>81-BJN-9</t>
  </si>
  <si>
    <t>74-BJP-5</t>
  </si>
  <si>
    <t>85-BJT-3</t>
  </si>
  <si>
    <t>scania/HMF/welvaart</t>
  </si>
  <si>
    <t>45-BLL-2</t>
  </si>
  <si>
    <t>scania/geesink/ctrace/welvaarts</t>
  </si>
  <si>
    <t>HAAKARMVOERTUIGEN</t>
  </si>
  <si>
    <t>BRLV22</t>
  </si>
  <si>
    <t>scania/AJK afzet</t>
  </si>
  <si>
    <t>BZRR11</t>
  </si>
  <si>
    <t>daf/ginaf/ajk afzet</t>
  </si>
  <si>
    <t>08BBL3</t>
  </si>
  <si>
    <t>78-BGL-5</t>
  </si>
  <si>
    <t>73-BLJ-4</t>
  </si>
  <si>
    <t>ZOUTSTROOIERS EN SNEEUWPLOEGEN</t>
  </si>
  <si>
    <t>Grote strooiers</t>
  </si>
  <si>
    <t>afzetstrooier</t>
  </si>
  <si>
    <t>sport</t>
  </si>
  <si>
    <t>tractor ( 810 )strooier</t>
  </si>
  <si>
    <t>tractor ( 804 )strooier</t>
  </si>
  <si>
    <t>tractor ( 806 )strooier</t>
  </si>
  <si>
    <t>maas</t>
  </si>
  <si>
    <t>tractor strooier ( inhuur tractor)</t>
  </si>
  <si>
    <t>abeelen</t>
  </si>
  <si>
    <t>BNFZ43</t>
  </si>
  <si>
    <t>daf vaste strooier ( ex 295 )</t>
  </si>
  <si>
    <t>BLGT75</t>
  </si>
  <si>
    <t>daf vaste strooier ( ex 114 )</t>
  </si>
  <si>
    <t>BNRB50</t>
  </si>
  <si>
    <t>scania vaste strooier ex 115-519</t>
  </si>
  <si>
    <t>BRPL64</t>
  </si>
  <si>
    <t>scania vaste strooier ex 172-522</t>
  </si>
  <si>
    <t>BPVF15</t>
  </si>
  <si>
    <t>daf vaste strooier ex 170</t>
  </si>
  <si>
    <t>Loader Liebherr 538</t>
  </si>
  <si>
    <t>kleine opbouwstrooiers</t>
  </si>
  <si>
    <t>afzetstrooier voor 629</t>
  </si>
  <si>
    <t>afzet strooier</t>
  </si>
  <si>
    <t>tractor strooier klein ( 811 )</t>
  </si>
  <si>
    <t>totaal uitbreiden/vervangen</t>
  </si>
  <si>
    <t>sneeuwploegen/borstels</t>
  </si>
  <si>
    <t>demo machine om te sproeien</t>
  </si>
  <si>
    <t>sneeuwploeg</t>
  </si>
  <si>
    <t>sneeuwploeg 3 punt tbv strooier 525</t>
  </si>
  <si>
    <t>sneeuwborstel</t>
  </si>
  <si>
    <t>WIJKREINIGERSVOERTUIGEN</t>
  </si>
  <si>
    <t>97BGHV</t>
  </si>
  <si>
    <t>nissan</t>
  </si>
  <si>
    <t>96BGHV</t>
  </si>
  <si>
    <t>45-BX-SG</t>
  </si>
  <si>
    <t>39-BR-BD</t>
  </si>
  <si>
    <t>5-VZB-90</t>
  </si>
  <si>
    <t>7-VZS-79</t>
  </si>
  <si>
    <t>VF-825-P</t>
  </si>
  <si>
    <t>geen</t>
  </si>
  <si>
    <t>Bosschung</t>
  </si>
  <si>
    <t>V-093-JS</t>
  </si>
  <si>
    <t>Mitsubitshi Fuso 2652</t>
  </si>
  <si>
    <t>V-548-GJ</t>
  </si>
  <si>
    <t>Mitsubitshi Fuso 2653</t>
  </si>
  <si>
    <t>V-044-SN</t>
  </si>
  <si>
    <t>Kiefer Boki</t>
  </si>
  <si>
    <t xml:space="preserve">                 </t>
  </si>
  <si>
    <t>BAKWAGENS/ BESTELBUSSEN</t>
  </si>
  <si>
    <t>39-VZD-9</t>
  </si>
  <si>
    <t>Volkswagen</t>
  </si>
  <si>
    <t>1-VDV-55</t>
  </si>
  <si>
    <t>Mercedes onderhoudspoule</t>
  </si>
  <si>
    <t>9-VDT-11</t>
  </si>
  <si>
    <t>VR-37-RD</t>
  </si>
  <si>
    <t>VW Taro</t>
  </si>
  <si>
    <t>9-VPT-24</t>
  </si>
  <si>
    <t>Fiat Doblo account manager NV</t>
  </si>
  <si>
    <t>9-VPT-23</t>
  </si>
  <si>
    <t>Opzichtervoertuig inzameling</t>
  </si>
  <si>
    <t>VH-970-P</t>
  </si>
  <si>
    <t>Fiat Ducato</t>
  </si>
  <si>
    <t>VH-971-P</t>
  </si>
  <si>
    <t>VJ-760-X</t>
  </si>
  <si>
    <t>VW Caddy accountmanager NV</t>
  </si>
  <si>
    <t>VK-097-Z</t>
  </si>
  <si>
    <t>Nissan E-NV200</t>
  </si>
  <si>
    <t>VK-098-Z</t>
  </si>
  <si>
    <t>NX-965-T</t>
  </si>
  <si>
    <t>seat ibiza accountmanager</t>
  </si>
  <si>
    <t>42-nfg-6</t>
  </si>
  <si>
    <t>VW Caddy werkplaats</t>
  </si>
  <si>
    <t>BX-FJ-65</t>
  </si>
  <si>
    <t>Daf 45 (grofvuil)</t>
  </si>
  <si>
    <t>BX-FJ-64</t>
  </si>
  <si>
    <t>BX-FJ-62</t>
  </si>
  <si>
    <t>Daf LF Textiel</t>
  </si>
  <si>
    <t>BX-HS-60</t>
  </si>
  <si>
    <t>Daf 45 KCA</t>
  </si>
  <si>
    <t>BX-HR-69</t>
  </si>
  <si>
    <t>VG-855-H</t>
  </si>
  <si>
    <t>Mercedes Sprinter</t>
  </si>
  <si>
    <t>V-609-FX</t>
  </si>
  <si>
    <t>Fuso Canter</t>
  </si>
  <si>
    <t>94-BLD-8</t>
  </si>
  <si>
    <t>Mercedes</t>
  </si>
  <si>
    <t xml:space="preserve">Divers materieel </t>
  </si>
  <si>
    <t>Aanhanger</t>
  </si>
  <si>
    <t>type as 850 l</t>
  </si>
  <si>
    <t>WF-PN-94</t>
  </si>
  <si>
    <t>AJK  aanhanger</t>
  </si>
  <si>
    <t>27-WL-TX</t>
  </si>
  <si>
    <t>AJK aanhanger</t>
  </si>
  <si>
    <t>76-WD-LF</t>
  </si>
  <si>
    <t>AJK   aanhanger</t>
  </si>
  <si>
    <t>Pallettruck</t>
  </si>
  <si>
    <t>Doosan LEDD 12,5 stapelaar</t>
  </si>
  <si>
    <t>Sorteergrijper</t>
  </si>
  <si>
    <t>backup</t>
  </si>
  <si>
    <t>loaderhoogkiepbak</t>
  </si>
  <si>
    <t>heftruck</t>
  </si>
  <si>
    <t>Hyster 5,5 ton</t>
  </si>
  <si>
    <t xml:space="preserve">1002-D </t>
  </si>
  <si>
    <t>Doosan G25G</t>
  </si>
  <si>
    <t>Heftruck</t>
  </si>
  <si>
    <t>Doosan B20-X</t>
  </si>
  <si>
    <t>Hoogwerker werkplaats</t>
  </si>
  <si>
    <t>manitou 100VJR</t>
  </si>
  <si>
    <t>Portloader</t>
  </si>
  <si>
    <t>Terberg</t>
  </si>
  <si>
    <t>loader</t>
  </si>
  <si>
    <t>LiuGong 842III</t>
  </si>
  <si>
    <t>Kraan</t>
  </si>
  <si>
    <t>Liebherr LH22m</t>
  </si>
  <si>
    <t>perscontainer</t>
  </si>
  <si>
    <t>16000 ltr</t>
  </si>
  <si>
    <t>Diamand groep</t>
  </si>
  <si>
    <t>Rooi pannen in kleur</t>
  </si>
  <si>
    <t xml:space="preserve">perscontaine </t>
  </si>
  <si>
    <t xml:space="preserve">inzamelpers tbv haakarmvoertuig </t>
  </si>
  <si>
    <t>kunstofwormpers</t>
  </si>
  <si>
    <t>De Rooij 2016</t>
  </si>
  <si>
    <t>Werner en Weber PCM20</t>
  </si>
  <si>
    <t>Dibo HD reiniger Warm water</t>
  </si>
  <si>
    <t>NSK in kleur</t>
  </si>
  <si>
    <t>hogedrukunit 2x</t>
  </si>
  <si>
    <t>Dibo wasplaats</t>
  </si>
  <si>
    <t>hefbruggen</t>
  </si>
  <si>
    <t>vervanging 2 en 4 wiel containers</t>
  </si>
  <si>
    <t>Vervanging en uitbreiding OGC's</t>
  </si>
  <si>
    <t>Bovengrondse containers</t>
  </si>
  <si>
    <t>Glascontainers</t>
  </si>
  <si>
    <t>Afzetcontainers</t>
  </si>
  <si>
    <t>zoutkisten</t>
  </si>
  <si>
    <t>Rolpacker 01</t>
  </si>
  <si>
    <t>Rolpacker 02</t>
  </si>
  <si>
    <t>Rolpacker 03</t>
  </si>
  <si>
    <t>Rolpacker 04</t>
  </si>
  <si>
    <t>Meetpunt Dalemdreef</t>
  </si>
  <si>
    <t>Meetpunt Heijkantsebaan</t>
  </si>
  <si>
    <t>natzoutinstallatie</t>
  </si>
  <si>
    <t>reiniging OGC/bgc</t>
  </si>
  <si>
    <t xml:space="preserve">reiniging OGC </t>
  </si>
  <si>
    <t>speciale gereedschappen</t>
  </si>
  <si>
    <t>TGC ondergronds</t>
  </si>
  <si>
    <t xml:space="preserve">uitbreiding OGC </t>
  </si>
  <si>
    <t>raming</t>
  </si>
  <si>
    <t>Totaal</t>
  </si>
  <si>
    <t>Stadhuisplein 326a-327</t>
  </si>
  <si>
    <t>5638 TM</t>
  </si>
  <si>
    <t>Functie</t>
  </si>
  <si>
    <t>Onderwijs</t>
  </si>
  <si>
    <t>Binnensport</t>
  </si>
  <si>
    <t>Buitensport</t>
  </si>
  <si>
    <t>Woning</t>
  </si>
  <si>
    <t>Dienst (kantoor)</t>
  </si>
  <si>
    <t>Monument</t>
  </si>
  <si>
    <t>Cultuur</t>
  </si>
  <si>
    <t>Boerderij</t>
  </si>
  <si>
    <t>Commercieel</t>
  </si>
  <si>
    <t>Winkel</t>
  </si>
  <si>
    <t>Schuur</t>
  </si>
  <si>
    <t>leegstand (voorheen zorg)</t>
  </si>
  <si>
    <t>Dienst (bedrijfsruimte)</t>
  </si>
  <si>
    <t>Grond (met paardenstal)</t>
  </si>
  <si>
    <t>Woning (monument)</t>
  </si>
  <si>
    <t>Anti-kraak wonen (eerder winkels met bovenwoning)</t>
  </si>
  <si>
    <t>Winkel-Woning</t>
  </si>
  <si>
    <t>Garages</t>
  </si>
  <si>
    <t>Leegstand (voorheen schoolgebouw)</t>
  </si>
  <si>
    <t>Dienst (barak/onderkomen)</t>
  </si>
  <si>
    <t>Leegstand (voorheen atelierruimte)</t>
  </si>
  <si>
    <t>PRP-002126</t>
  </si>
  <si>
    <t>PRP-002417</t>
  </si>
  <si>
    <t>PRP-002401</t>
  </si>
  <si>
    <t>PRP-002418</t>
  </si>
  <si>
    <t>PRP-002404</t>
  </si>
  <si>
    <t>Wijkevoort 14</t>
  </si>
  <si>
    <t>5032 PG</t>
  </si>
  <si>
    <t>Hultenseweg 5</t>
  </si>
  <si>
    <t xml:space="preserve">5032 PH </t>
  </si>
  <si>
    <t>Hultenseweg 35</t>
  </si>
  <si>
    <t>Durendaelweg 85</t>
  </si>
  <si>
    <t>5056 MT</t>
  </si>
  <si>
    <t>Galjoenstraat 37</t>
  </si>
  <si>
    <t>Hultenseweg 40</t>
  </si>
  <si>
    <t>5032 PJ</t>
  </si>
  <si>
    <t>Kalverstraat 37</t>
  </si>
  <si>
    <t>5011 XK</t>
  </si>
  <si>
    <t>Kalverstraat 39</t>
  </si>
  <si>
    <t>5012 XK</t>
  </si>
  <si>
    <t>De Kouwenberg 1</t>
  </si>
  <si>
    <t>5011 XD</t>
  </si>
  <si>
    <t>Ringbaan Zuid 500</t>
  </si>
  <si>
    <t>5026 PA</t>
  </si>
  <si>
    <t>Stappegoorweg 229</t>
  </si>
  <si>
    <t>5022 DE</t>
  </si>
  <si>
    <t>Vosheining 2b</t>
  </si>
  <si>
    <t>Wijkevoort 8</t>
  </si>
  <si>
    <t>Wilhelminapark 6/6a</t>
  </si>
  <si>
    <t>5041 EA</t>
  </si>
  <si>
    <t>Capucijnenstraat 40</t>
  </si>
  <si>
    <t>5047PJ</t>
  </si>
  <si>
    <t>Biezenmortel</t>
  </si>
  <si>
    <t>woning</t>
  </si>
  <si>
    <t>Diensten</t>
  </si>
  <si>
    <t>ja</t>
  </si>
  <si>
    <t>verhuurd</t>
  </si>
  <si>
    <t>voortgezet gebruik</t>
  </si>
  <si>
    <t>VERKOCHT</t>
  </si>
  <si>
    <t>staat leeg, in afwachting verkoop</t>
  </si>
  <si>
    <t>staat leeg, in afwachting van sloop</t>
  </si>
  <si>
    <t>staat leeg</t>
  </si>
  <si>
    <t>in gebruik bij duikvereniging</t>
  </si>
  <si>
    <t>Oude Warande 1</t>
  </si>
  <si>
    <t>Leegstandsbeheer / Tijdelijk bewoond</t>
  </si>
  <si>
    <t>verhuurd, tijdelijke invulling anti-kraak en pand verkopen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</si>
</sst>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Font="1" applyFill="1"/>
    <xf numFmtId="0" fontId="2" fillId="0" borderId="0" xfId="1" applyFont="1"/>
    <xf numFmtId="0" fontId="1" fillId="0" borderId="1" xfId="1" applyFont="1" applyFill="1" applyBorder="1"/>
    <xf numFmtId="0" fontId="3" fillId="0" borderId="0" xfId="1" applyFont="1"/>
    <xf numFmtId="4" fontId="1" fillId="0" borderId="1" xfId="1" applyNumberFormat="1" applyFont="1" applyFill="1" applyBorder="1" applyAlignment="1"/>
    <xf numFmtId="0" fontId="6" fillId="0" borderId="0" xfId="0" applyFont="1"/>
    <xf numFmtId="0" fontId="0" fillId="0" borderId="6" xfId="0" applyFill="1" applyBorder="1"/>
    <xf numFmtId="4" fontId="0" fillId="0" borderId="6" xfId="0" applyNumberFormat="1" applyBorder="1"/>
    <xf numFmtId="0" fontId="7" fillId="2" borderId="7" xfId="0" applyNumberFormat="1" applyFont="1" applyFill="1" applyBorder="1" applyProtection="1">
      <protection locked="0"/>
    </xf>
    <xf numFmtId="0" fontId="7" fillId="2" borderId="0" xfId="0" applyNumberFormat="1" applyFont="1" applyFill="1" applyBorder="1" applyProtection="1">
      <protection locked="0"/>
    </xf>
    <xf numFmtId="0" fontId="7" fillId="3" borderId="7" xfId="0" applyNumberFormat="1" applyFont="1" applyFill="1" applyBorder="1" applyAlignment="1" applyProtection="1">
      <alignment wrapText="1"/>
      <protection locked="0"/>
    </xf>
    <xf numFmtId="0" fontId="7" fillId="3" borderId="0" xfId="0" applyNumberFormat="1" applyFont="1" applyFill="1" applyBorder="1" applyAlignment="1" applyProtection="1">
      <alignment wrapText="1"/>
      <protection locked="0"/>
    </xf>
    <xf numFmtId="1" fontId="8" fillId="4" borderId="8" xfId="0" applyNumberFormat="1" applyFont="1" applyFill="1" applyBorder="1" applyProtection="1">
      <protection locked="0"/>
    </xf>
    <xf numFmtId="0" fontId="8" fillId="4" borderId="5" xfId="0" applyNumberFormat="1" applyFont="1" applyFill="1" applyBorder="1" applyProtection="1">
      <protection locked="0"/>
    </xf>
    <xf numFmtId="1" fontId="8" fillId="0" borderId="0" xfId="0" applyNumberFormat="1" applyFont="1" applyFill="1" applyBorder="1" applyProtection="1">
      <protection locked="0"/>
    </xf>
    <xf numFmtId="1" fontId="8" fillId="0" borderId="0" xfId="0" applyNumberFormat="1" applyFont="1" applyFill="1" applyProtection="1">
      <protection locked="0"/>
    </xf>
    <xf numFmtId="1" fontId="8" fillId="0" borderId="0" xfId="1" applyNumberFormat="1" applyFont="1" applyFill="1" applyBorder="1" applyProtection="1">
      <protection locked="0"/>
    </xf>
    <xf numFmtId="1" fontId="8" fillId="0" borderId="0" xfId="1" applyNumberFormat="1" applyFont="1" applyFill="1" applyProtection="1">
      <protection locked="0"/>
    </xf>
    <xf numFmtId="0" fontId="8" fillId="0" borderId="0" xfId="0" applyNumberFormat="1" applyFont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8" fillId="0" borderId="7" xfId="0" applyNumberFormat="1" applyFont="1" applyFill="1" applyBorder="1" applyProtection="1">
      <protection locked="0"/>
    </xf>
    <xf numFmtId="1" fontId="8" fillId="0" borderId="7" xfId="1" applyNumberFormat="1" applyFont="1" applyFill="1" applyBorder="1" applyProtection="1">
      <protection locked="0"/>
    </xf>
    <xf numFmtId="1" fontId="8" fillId="4" borderId="7" xfId="0" applyNumberFormat="1" applyFont="1" applyFill="1" applyBorder="1" applyProtection="1">
      <protection locked="0"/>
    </xf>
    <xf numFmtId="1" fontId="8" fillId="4" borderId="0" xfId="0" applyNumberFormat="1" applyFont="1" applyFill="1" applyProtection="1">
      <protection locked="0"/>
    </xf>
    <xf numFmtId="1" fontId="8" fillId="0" borderId="8" xfId="0" applyNumberFormat="1" applyFont="1" applyFill="1" applyBorder="1" applyProtection="1">
      <protection locked="0"/>
    </xf>
    <xf numFmtId="1" fontId="8" fillId="0" borderId="5" xfId="0" applyNumberFormat="1" applyFont="1" applyFill="1" applyBorder="1" applyProtection="1">
      <protection locked="0"/>
    </xf>
    <xf numFmtId="0" fontId="0" fillId="0" borderId="0" xfId="0" applyFill="1"/>
    <xf numFmtId="0" fontId="8" fillId="0" borderId="7" xfId="0" applyNumberFormat="1" applyFont="1" applyBorder="1" applyProtection="1">
      <protection locked="0"/>
    </xf>
    <xf numFmtId="1" fontId="7" fillId="0" borderId="5" xfId="0" applyNumberFormat="1" applyFont="1" applyFill="1" applyBorder="1" applyProtection="1">
      <protection locked="0"/>
    </xf>
    <xf numFmtId="0" fontId="8" fillId="0" borderId="0" xfId="0" applyNumberFormat="1" applyFont="1" applyProtection="1">
      <protection locked="0"/>
    </xf>
    <xf numFmtId="0" fontId="8" fillId="0" borderId="0" xfId="1" applyFont="1"/>
    <xf numFmtId="0" fontId="8" fillId="0" borderId="0" xfId="1" applyNumberFormat="1" applyFont="1" applyProtection="1">
      <protection locked="0"/>
    </xf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Border="1" applyProtection="1">
      <protection locked="0"/>
    </xf>
    <xf numFmtId="0" fontId="8" fillId="0" borderId="7" xfId="0" applyNumberFormat="1" applyFont="1" applyFill="1" applyBorder="1" applyProtection="1">
      <protection locked="0"/>
    </xf>
    <xf numFmtId="0" fontId="8" fillId="0" borderId="8" xfId="0" applyNumberFormat="1" applyFont="1" applyFill="1" applyBorder="1" applyProtection="1">
      <protection locked="0"/>
    </xf>
    <xf numFmtId="0" fontId="8" fillId="0" borderId="5" xfId="0" applyNumberFormat="1" applyFont="1" applyFill="1" applyBorder="1" applyProtection="1">
      <protection locked="0"/>
    </xf>
    <xf numFmtId="0" fontId="8" fillId="0" borderId="0" xfId="0" applyNumberFormat="1" applyFont="1" applyFill="1" applyProtection="1">
      <protection locked="0"/>
    </xf>
    <xf numFmtId="0" fontId="8" fillId="0" borderId="0" xfId="1" applyNumberFormat="1" applyFont="1" applyFill="1" applyBorder="1" applyProtection="1">
      <protection locked="0"/>
    </xf>
    <xf numFmtId="0" fontId="8" fillId="0" borderId="0" xfId="1" applyNumberFormat="1" applyFont="1" applyFill="1" applyProtection="1">
      <protection locked="0"/>
    </xf>
    <xf numFmtId="0" fontId="8" fillId="0" borderId="0" xfId="0" applyFont="1" applyFill="1" applyBorder="1"/>
    <xf numFmtId="0" fontId="8" fillId="0" borderId="0" xfId="0" applyFont="1" applyBorder="1"/>
    <xf numFmtId="0" fontId="8" fillId="0" borderId="0" xfId="1" applyFont="1" applyBorder="1"/>
    <xf numFmtId="0" fontId="8" fillId="0" borderId="0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/>
    <xf numFmtId="4" fontId="0" fillId="0" borderId="0" xfId="0" applyNumberFormat="1"/>
    <xf numFmtId="44" fontId="8" fillId="3" borderId="0" xfId="3" applyFont="1" applyFill="1" applyBorder="1" applyProtection="1">
      <protection locked="0"/>
    </xf>
    <xf numFmtId="44" fontId="7" fillId="3" borderId="0" xfId="3" applyFont="1" applyFill="1" applyBorder="1" applyAlignment="1" applyProtection="1">
      <alignment horizontal="center" wrapText="1"/>
      <protection locked="0"/>
    </xf>
    <xf numFmtId="44" fontId="8" fillId="0" borderId="5" xfId="3" applyFont="1" applyBorder="1" applyAlignment="1" applyProtection="1">
      <alignment horizontal="center"/>
      <protection locked="0"/>
    </xf>
    <xf numFmtId="44" fontId="8" fillId="0" borderId="0" xfId="3" applyFont="1" applyBorder="1" applyAlignment="1" applyProtection="1">
      <alignment horizontal="center"/>
      <protection locked="0"/>
    </xf>
    <xf numFmtId="44" fontId="8" fillId="0" borderId="0" xfId="3" applyFont="1" applyFill="1" applyBorder="1" applyAlignment="1" applyProtection="1">
      <alignment horizontal="center"/>
      <protection locked="0"/>
    </xf>
    <xf numFmtId="44" fontId="8" fillId="0" borderId="0" xfId="3" applyFont="1" applyFill="1" applyAlignment="1" applyProtection="1">
      <alignment horizontal="center"/>
      <protection locked="0"/>
    </xf>
    <xf numFmtId="44" fontId="8" fillId="0" borderId="0" xfId="3" applyFont="1" applyAlignment="1" applyProtection="1">
      <alignment horizontal="center"/>
      <protection locked="0"/>
    </xf>
    <xf numFmtId="44" fontId="8" fillId="0" borderId="5" xfId="3" applyFont="1" applyFill="1" applyBorder="1" applyAlignment="1" applyProtection="1">
      <alignment horizontal="center"/>
      <protection locked="0"/>
    </xf>
    <xf numFmtId="44" fontId="8" fillId="0" borderId="0" xfId="3" applyFont="1" applyProtection="1">
      <protection locked="0"/>
    </xf>
    <xf numFmtId="44" fontId="8" fillId="0" borderId="0" xfId="3" applyFont="1" applyAlignment="1" applyProtection="1">
      <alignment horizontal="left"/>
      <protection locked="0"/>
    </xf>
    <xf numFmtId="0" fontId="1" fillId="0" borderId="1" xfId="1" applyNumberFormat="1" applyFont="1" applyFill="1" applyBorder="1" applyAlignment="1"/>
    <xf numFmtId="0" fontId="1" fillId="0" borderId="0" xfId="1" applyAlignment="1"/>
    <xf numFmtId="4" fontId="1" fillId="0" borderId="2" xfId="1" applyNumberFormat="1" applyFont="1" applyFill="1" applyBorder="1" applyAlignment="1"/>
    <xf numFmtId="0" fontId="1" fillId="0" borderId="1" xfId="1" applyFont="1" applyBorder="1" applyAlignment="1"/>
    <xf numFmtId="0" fontId="1" fillId="0" borderId="1" xfId="1" applyFont="1" applyBorder="1"/>
    <xf numFmtId="0" fontId="5" fillId="0" borderId="0" xfId="1" applyFont="1"/>
    <xf numFmtId="0" fontId="1" fillId="0" borderId="1" xfId="1" applyBorder="1" applyAlignment="1"/>
    <xf numFmtId="0" fontId="13" fillId="0" borderId="0" xfId="1" applyFont="1" applyBorder="1"/>
    <xf numFmtId="44" fontId="2" fillId="0" borderId="3" xfId="3" applyNumberFormat="1" applyFont="1" applyFill="1" applyBorder="1" applyAlignment="1">
      <alignment horizontal="left" vertical="top"/>
    </xf>
    <xf numFmtId="0" fontId="2" fillId="0" borderId="4" xfId="1" applyFont="1" applyFill="1" applyBorder="1" applyAlignment="1">
      <alignment wrapText="1"/>
    </xf>
    <xf numFmtId="0" fontId="2" fillId="0" borderId="9" xfId="1" applyFont="1" applyFill="1" applyBorder="1"/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tabSelected="1" topLeftCell="B1" zoomScale="90" zoomScaleNormal="90" workbookViewId="0">
      <selection activeCell="B1" sqref="B1"/>
    </sheetView>
  </sheetViews>
  <sheetFormatPr defaultRowHeight="12.75" x14ac:dyDescent="0.2"/>
  <cols>
    <col min="1" max="1" width="17.85546875" style="1" hidden="1" customWidth="1"/>
    <col min="2" max="2" width="47.5703125" style="70" customWidth="1"/>
    <col min="3" max="3" width="51.140625" style="1" bestFit="1" customWidth="1"/>
    <col min="4" max="4" width="16.140625" style="1" bestFit="1" customWidth="1"/>
    <col min="5" max="5" width="15" style="1" customWidth="1"/>
    <col min="6" max="6" width="86.42578125" style="1" bestFit="1" customWidth="1"/>
    <col min="7" max="243" width="9.140625" style="1"/>
    <col min="244" max="244" width="14.140625" style="1" customWidth="1"/>
    <col min="245" max="245" width="8.5703125" style="1" customWidth="1"/>
    <col min="246" max="246" width="30.5703125" style="1" customWidth="1"/>
    <col min="247" max="247" width="10.7109375" style="1" customWidth="1"/>
    <col min="248" max="248" width="15" style="1" customWidth="1"/>
    <col min="249" max="249" width="7.85546875" style="1" customWidth="1"/>
    <col min="250" max="250" width="3.85546875" style="1" customWidth="1"/>
    <col min="251" max="252" width="17.5703125" style="1" customWidth="1"/>
    <col min="253" max="253" width="4" style="1" customWidth="1"/>
    <col min="254" max="254" width="17.5703125" style="1" customWidth="1"/>
    <col min="255" max="255" width="18" style="1" customWidth="1"/>
    <col min="256" max="256" width="9.140625" style="1"/>
    <col min="257" max="257" width="14" style="1" customWidth="1"/>
    <col min="258" max="499" width="9.140625" style="1"/>
    <col min="500" max="500" width="14.140625" style="1" customWidth="1"/>
    <col min="501" max="501" width="8.5703125" style="1" customWidth="1"/>
    <col min="502" max="502" width="30.5703125" style="1" customWidth="1"/>
    <col min="503" max="503" width="10.7109375" style="1" customWidth="1"/>
    <col min="504" max="504" width="15" style="1" customWidth="1"/>
    <col min="505" max="505" width="7.85546875" style="1" customWidth="1"/>
    <col min="506" max="506" width="3.85546875" style="1" customWidth="1"/>
    <col min="507" max="508" width="17.5703125" style="1" customWidth="1"/>
    <col min="509" max="509" width="4" style="1" customWidth="1"/>
    <col min="510" max="510" width="17.5703125" style="1" customWidth="1"/>
    <col min="511" max="511" width="18" style="1" customWidth="1"/>
    <col min="512" max="512" width="9.140625" style="1"/>
    <col min="513" max="513" width="14" style="1" customWidth="1"/>
    <col min="514" max="755" width="9.140625" style="1"/>
    <col min="756" max="756" width="14.140625" style="1" customWidth="1"/>
    <col min="757" max="757" width="8.5703125" style="1" customWidth="1"/>
    <col min="758" max="758" width="30.5703125" style="1" customWidth="1"/>
    <col min="759" max="759" width="10.7109375" style="1" customWidth="1"/>
    <col min="760" max="760" width="15" style="1" customWidth="1"/>
    <col min="761" max="761" width="7.85546875" style="1" customWidth="1"/>
    <col min="762" max="762" width="3.85546875" style="1" customWidth="1"/>
    <col min="763" max="764" width="17.5703125" style="1" customWidth="1"/>
    <col min="765" max="765" width="4" style="1" customWidth="1"/>
    <col min="766" max="766" width="17.5703125" style="1" customWidth="1"/>
    <col min="767" max="767" width="18" style="1" customWidth="1"/>
    <col min="768" max="768" width="9.140625" style="1"/>
    <col min="769" max="769" width="14" style="1" customWidth="1"/>
    <col min="770" max="1011" width="9.140625" style="1"/>
    <col min="1012" max="1012" width="14.140625" style="1" customWidth="1"/>
    <col min="1013" max="1013" width="8.5703125" style="1" customWidth="1"/>
    <col min="1014" max="1014" width="30.5703125" style="1" customWidth="1"/>
    <col min="1015" max="1015" width="10.7109375" style="1" customWidth="1"/>
    <col min="1016" max="1016" width="15" style="1" customWidth="1"/>
    <col min="1017" max="1017" width="7.85546875" style="1" customWidth="1"/>
    <col min="1018" max="1018" width="3.85546875" style="1" customWidth="1"/>
    <col min="1019" max="1020" width="17.5703125" style="1" customWidth="1"/>
    <col min="1021" max="1021" width="4" style="1" customWidth="1"/>
    <col min="1022" max="1022" width="17.5703125" style="1" customWidth="1"/>
    <col min="1023" max="1023" width="18" style="1" customWidth="1"/>
    <col min="1024" max="1024" width="9.140625" style="1"/>
    <col min="1025" max="1025" width="14" style="1" customWidth="1"/>
    <col min="1026" max="1267" width="9.140625" style="1"/>
    <col min="1268" max="1268" width="14.140625" style="1" customWidth="1"/>
    <col min="1269" max="1269" width="8.5703125" style="1" customWidth="1"/>
    <col min="1270" max="1270" width="30.5703125" style="1" customWidth="1"/>
    <col min="1271" max="1271" width="10.7109375" style="1" customWidth="1"/>
    <col min="1272" max="1272" width="15" style="1" customWidth="1"/>
    <col min="1273" max="1273" width="7.85546875" style="1" customWidth="1"/>
    <col min="1274" max="1274" width="3.85546875" style="1" customWidth="1"/>
    <col min="1275" max="1276" width="17.5703125" style="1" customWidth="1"/>
    <col min="1277" max="1277" width="4" style="1" customWidth="1"/>
    <col min="1278" max="1278" width="17.5703125" style="1" customWidth="1"/>
    <col min="1279" max="1279" width="18" style="1" customWidth="1"/>
    <col min="1280" max="1280" width="9.140625" style="1"/>
    <col min="1281" max="1281" width="14" style="1" customWidth="1"/>
    <col min="1282" max="1523" width="9.140625" style="1"/>
    <col min="1524" max="1524" width="14.140625" style="1" customWidth="1"/>
    <col min="1525" max="1525" width="8.5703125" style="1" customWidth="1"/>
    <col min="1526" max="1526" width="30.5703125" style="1" customWidth="1"/>
    <col min="1527" max="1527" width="10.7109375" style="1" customWidth="1"/>
    <col min="1528" max="1528" width="15" style="1" customWidth="1"/>
    <col min="1529" max="1529" width="7.85546875" style="1" customWidth="1"/>
    <col min="1530" max="1530" width="3.85546875" style="1" customWidth="1"/>
    <col min="1531" max="1532" width="17.5703125" style="1" customWidth="1"/>
    <col min="1533" max="1533" width="4" style="1" customWidth="1"/>
    <col min="1534" max="1534" width="17.5703125" style="1" customWidth="1"/>
    <col min="1535" max="1535" width="18" style="1" customWidth="1"/>
    <col min="1536" max="1536" width="9.140625" style="1"/>
    <col min="1537" max="1537" width="14" style="1" customWidth="1"/>
    <col min="1538" max="1779" width="9.140625" style="1"/>
    <col min="1780" max="1780" width="14.140625" style="1" customWidth="1"/>
    <col min="1781" max="1781" width="8.5703125" style="1" customWidth="1"/>
    <col min="1782" max="1782" width="30.5703125" style="1" customWidth="1"/>
    <col min="1783" max="1783" width="10.7109375" style="1" customWidth="1"/>
    <col min="1784" max="1784" width="15" style="1" customWidth="1"/>
    <col min="1785" max="1785" width="7.85546875" style="1" customWidth="1"/>
    <col min="1786" max="1786" width="3.85546875" style="1" customWidth="1"/>
    <col min="1787" max="1788" width="17.5703125" style="1" customWidth="1"/>
    <col min="1789" max="1789" width="4" style="1" customWidth="1"/>
    <col min="1790" max="1790" width="17.5703125" style="1" customWidth="1"/>
    <col min="1791" max="1791" width="18" style="1" customWidth="1"/>
    <col min="1792" max="1792" width="9.140625" style="1"/>
    <col min="1793" max="1793" width="14" style="1" customWidth="1"/>
    <col min="1794" max="2035" width="9.140625" style="1"/>
    <col min="2036" max="2036" width="14.140625" style="1" customWidth="1"/>
    <col min="2037" max="2037" width="8.5703125" style="1" customWidth="1"/>
    <col min="2038" max="2038" width="30.5703125" style="1" customWidth="1"/>
    <col min="2039" max="2039" width="10.7109375" style="1" customWidth="1"/>
    <col min="2040" max="2040" width="15" style="1" customWidth="1"/>
    <col min="2041" max="2041" width="7.85546875" style="1" customWidth="1"/>
    <col min="2042" max="2042" width="3.85546875" style="1" customWidth="1"/>
    <col min="2043" max="2044" width="17.5703125" style="1" customWidth="1"/>
    <col min="2045" max="2045" width="4" style="1" customWidth="1"/>
    <col min="2046" max="2046" width="17.5703125" style="1" customWidth="1"/>
    <col min="2047" max="2047" width="18" style="1" customWidth="1"/>
    <col min="2048" max="2048" width="9.140625" style="1"/>
    <col min="2049" max="2049" width="14" style="1" customWidth="1"/>
    <col min="2050" max="2291" width="9.140625" style="1"/>
    <col min="2292" max="2292" width="14.140625" style="1" customWidth="1"/>
    <col min="2293" max="2293" width="8.5703125" style="1" customWidth="1"/>
    <col min="2294" max="2294" width="30.5703125" style="1" customWidth="1"/>
    <col min="2295" max="2295" width="10.7109375" style="1" customWidth="1"/>
    <col min="2296" max="2296" width="15" style="1" customWidth="1"/>
    <col min="2297" max="2297" width="7.85546875" style="1" customWidth="1"/>
    <col min="2298" max="2298" width="3.85546875" style="1" customWidth="1"/>
    <col min="2299" max="2300" width="17.5703125" style="1" customWidth="1"/>
    <col min="2301" max="2301" width="4" style="1" customWidth="1"/>
    <col min="2302" max="2302" width="17.5703125" style="1" customWidth="1"/>
    <col min="2303" max="2303" width="18" style="1" customWidth="1"/>
    <col min="2304" max="2304" width="9.140625" style="1"/>
    <col min="2305" max="2305" width="14" style="1" customWidth="1"/>
    <col min="2306" max="2547" width="9.140625" style="1"/>
    <col min="2548" max="2548" width="14.140625" style="1" customWidth="1"/>
    <col min="2549" max="2549" width="8.5703125" style="1" customWidth="1"/>
    <col min="2550" max="2550" width="30.5703125" style="1" customWidth="1"/>
    <col min="2551" max="2551" width="10.7109375" style="1" customWidth="1"/>
    <col min="2552" max="2552" width="15" style="1" customWidth="1"/>
    <col min="2553" max="2553" width="7.85546875" style="1" customWidth="1"/>
    <col min="2554" max="2554" width="3.85546875" style="1" customWidth="1"/>
    <col min="2555" max="2556" width="17.5703125" style="1" customWidth="1"/>
    <col min="2557" max="2557" width="4" style="1" customWidth="1"/>
    <col min="2558" max="2558" width="17.5703125" style="1" customWidth="1"/>
    <col min="2559" max="2559" width="18" style="1" customWidth="1"/>
    <col min="2560" max="2560" width="9.140625" style="1"/>
    <col min="2561" max="2561" width="14" style="1" customWidth="1"/>
    <col min="2562" max="2803" width="9.140625" style="1"/>
    <col min="2804" max="2804" width="14.140625" style="1" customWidth="1"/>
    <col min="2805" max="2805" width="8.5703125" style="1" customWidth="1"/>
    <col min="2806" max="2806" width="30.5703125" style="1" customWidth="1"/>
    <col min="2807" max="2807" width="10.7109375" style="1" customWidth="1"/>
    <col min="2808" max="2808" width="15" style="1" customWidth="1"/>
    <col min="2809" max="2809" width="7.85546875" style="1" customWidth="1"/>
    <col min="2810" max="2810" width="3.85546875" style="1" customWidth="1"/>
    <col min="2811" max="2812" width="17.5703125" style="1" customWidth="1"/>
    <col min="2813" max="2813" width="4" style="1" customWidth="1"/>
    <col min="2814" max="2814" width="17.5703125" style="1" customWidth="1"/>
    <col min="2815" max="2815" width="18" style="1" customWidth="1"/>
    <col min="2816" max="2816" width="9.140625" style="1"/>
    <col min="2817" max="2817" width="14" style="1" customWidth="1"/>
    <col min="2818" max="3059" width="9.140625" style="1"/>
    <col min="3060" max="3060" width="14.140625" style="1" customWidth="1"/>
    <col min="3061" max="3061" width="8.5703125" style="1" customWidth="1"/>
    <col min="3062" max="3062" width="30.5703125" style="1" customWidth="1"/>
    <col min="3063" max="3063" width="10.7109375" style="1" customWidth="1"/>
    <col min="3064" max="3064" width="15" style="1" customWidth="1"/>
    <col min="3065" max="3065" width="7.85546875" style="1" customWidth="1"/>
    <col min="3066" max="3066" width="3.85546875" style="1" customWidth="1"/>
    <col min="3067" max="3068" width="17.5703125" style="1" customWidth="1"/>
    <col min="3069" max="3069" width="4" style="1" customWidth="1"/>
    <col min="3070" max="3070" width="17.5703125" style="1" customWidth="1"/>
    <col min="3071" max="3071" width="18" style="1" customWidth="1"/>
    <col min="3072" max="3072" width="9.140625" style="1"/>
    <col min="3073" max="3073" width="14" style="1" customWidth="1"/>
    <col min="3074" max="3315" width="9.140625" style="1"/>
    <col min="3316" max="3316" width="14.140625" style="1" customWidth="1"/>
    <col min="3317" max="3317" width="8.5703125" style="1" customWidth="1"/>
    <col min="3318" max="3318" width="30.5703125" style="1" customWidth="1"/>
    <col min="3319" max="3319" width="10.7109375" style="1" customWidth="1"/>
    <col min="3320" max="3320" width="15" style="1" customWidth="1"/>
    <col min="3321" max="3321" width="7.85546875" style="1" customWidth="1"/>
    <col min="3322" max="3322" width="3.85546875" style="1" customWidth="1"/>
    <col min="3323" max="3324" width="17.5703125" style="1" customWidth="1"/>
    <col min="3325" max="3325" width="4" style="1" customWidth="1"/>
    <col min="3326" max="3326" width="17.5703125" style="1" customWidth="1"/>
    <col min="3327" max="3327" width="18" style="1" customWidth="1"/>
    <col min="3328" max="3328" width="9.140625" style="1"/>
    <col min="3329" max="3329" width="14" style="1" customWidth="1"/>
    <col min="3330" max="3571" width="9.140625" style="1"/>
    <col min="3572" max="3572" width="14.140625" style="1" customWidth="1"/>
    <col min="3573" max="3573" width="8.5703125" style="1" customWidth="1"/>
    <col min="3574" max="3574" width="30.5703125" style="1" customWidth="1"/>
    <col min="3575" max="3575" width="10.7109375" style="1" customWidth="1"/>
    <col min="3576" max="3576" width="15" style="1" customWidth="1"/>
    <col min="3577" max="3577" width="7.85546875" style="1" customWidth="1"/>
    <col min="3578" max="3578" width="3.85546875" style="1" customWidth="1"/>
    <col min="3579" max="3580" width="17.5703125" style="1" customWidth="1"/>
    <col min="3581" max="3581" width="4" style="1" customWidth="1"/>
    <col min="3582" max="3582" width="17.5703125" style="1" customWidth="1"/>
    <col min="3583" max="3583" width="18" style="1" customWidth="1"/>
    <col min="3584" max="3584" width="9.140625" style="1"/>
    <col min="3585" max="3585" width="14" style="1" customWidth="1"/>
    <col min="3586" max="3827" width="9.140625" style="1"/>
    <col min="3828" max="3828" width="14.140625" style="1" customWidth="1"/>
    <col min="3829" max="3829" width="8.5703125" style="1" customWidth="1"/>
    <col min="3830" max="3830" width="30.5703125" style="1" customWidth="1"/>
    <col min="3831" max="3831" width="10.7109375" style="1" customWidth="1"/>
    <col min="3832" max="3832" width="15" style="1" customWidth="1"/>
    <col min="3833" max="3833" width="7.85546875" style="1" customWidth="1"/>
    <col min="3834" max="3834" width="3.85546875" style="1" customWidth="1"/>
    <col min="3835" max="3836" width="17.5703125" style="1" customWidth="1"/>
    <col min="3837" max="3837" width="4" style="1" customWidth="1"/>
    <col min="3838" max="3838" width="17.5703125" style="1" customWidth="1"/>
    <col min="3839" max="3839" width="18" style="1" customWidth="1"/>
    <col min="3840" max="3840" width="9.140625" style="1"/>
    <col min="3841" max="3841" width="14" style="1" customWidth="1"/>
    <col min="3842" max="4083" width="9.140625" style="1"/>
    <col min="4084" max="4084" width="14.140625" style="1" customWidth="1"/>
    <col min="4085" max="4085" width="8.5703125" style="1" customWidth="1"/>
    <col min="4086" max="4086" width="30.5703125" style="1" customWidth="1"/>
    <col min="4087" max="4087" width="10.7109375" style="1" customWidth="1"/>
    <col min="4088" max="4088" width="15" style="1" customWidth="1"/>
    <col min="4089" max="4089" width="7.85546875" style="1" customWidth="1"/>
    <col min="4090" max="4090" width="3.85546875" style="1" customWidth="1"/>
    <col min="4091" max="4092" width="17.5703125" style="1" customWidth="1"/>
    <col min="4093" max="4093" width="4" style="1" customWidth="1"/>
    <col min="4094" max="4094" width="17.5703125" style="1" customWidth="1"/>
    <col min="4095" max="4095" width="18" style="1" customWidth="1"/>
    <col min="4096" max="4096" width="9.140625" style="1"/>
    <col min="4097" max="4097" width="14" style="1" customWidth="1"/>
    <col min="4098" max="4339" width="9.140625" style="1"/>
    <col min="4340" max="4340" width="14.140625" style="1" customWidth="1"/>
    <col min="4341" max="4341" width="8.5703125" style="1" customWidth="1"/>
    <col min="4342" max="4342" width="30.5703125" style="1" customWidth="1"/>
    <col min="4343" max="4343" width="10.7109375" style="1" customWidth="1"/>
    <col min="4344" max="4344" width="15" style="1" customWidth="1"/>
    <col min="4345" max="4345" width="7.85546875" style="1" customWidth="1"/>
    <col min="4346" max="4346" width="3.85546875" style="1" customWidth="1"/>
    <col min="4347" max="4348" width="17.5703125" style="1" customWidth="1"/>
    <col min="4349" max="4349" width="4" style="1" customWidth="1"/>
    <col min="4350" max="4350" width="17.5703125" style="1" customWidth="1"/>
    <col min="4351" max="4351" width="18" style="1" customWidth="1"/>
    <col min="4352" max="4352" width="9.140625" style="1"/>
    <col min="4353" max="4353" width="14" style="1" customWidth="1"/>
    <col min="4354" max="4595" width="9.140625" style="1"/>
    <col min="4596" max="4596" width="14.140625" style="1" customWidth="1"/>
    <col min="4597" max="4597" width="8.5703125" style="1" customWidth="1"/>
    <col min="4598" max="4598" width="30.5703125" style="1" customWidth="1"/>
    <col min="4599" max="4599" width="10.7109375" style="1" customWidth="1"/>
    <col min="4600" max="4600" width="15" style="1" customWidth="1"/>
    <col min="4601" max="4601" width="7.85546875" style="1" customWidth="1"/>
    <col min="4602" max="4602" width="3.85546875" style="1" customWidth="1"/>
    <col min="4603" max="4604" width="17.5703125" style="1" customWidth="1"/>
    <col min="4605" max="4605" width="4" style="1" customWidth="1"/>
    <col min="4606" max="4606" width="17.5703125" style="1" customWidth="1"/>
    <col min="4607" max="4607" width="18" style="1" customWidth="1"/>
    <col min="4608" max="4608" width="9.140625" style="1"/>
    <col min="4609" max="4609" width="14" style="1" customWidth="1"/>
    <col min="4610" max="4851" width="9.140625" style="1"/>
    <col min="4852" max="4852" width="14.140625" style="1" customWidth="1"/>
    <col min="4853" max="4853" width="8.5703125" style="1" customWidth="1"/>
    <col min="4854" max="4854" width="30.5703125" style="1" customWidth="1"/>
    <col min="4855" max="4855" width="10.7109375" style="1" customWidth="1"/>
    <col min="4856" max="4856" width="15" style="1" customWidth="1"/>
    <col min="4857" max="4857" width="7.85546875" style="1" customWidth="1"/>
    <col min="4858" max="4858" width="3.85546875" style="1" customWidth="1"/>
    <col min="4859" max="4860" width="17.5703125" style="1" customWidth="1"/>
    <col min="4861" max="4861" width="4" style="1" customWidth="1"/>
    <col min="4862" max="4862" width="17.5703125" style="1" customWidth="1"/>
    <col min="4863" max="4863" width="18" style="1" customWidth="1"/>
    <col min="4864" max="4864" width="9.140625" style="1"/>
    <col min="4865" max="4865" width="14" style="1" customWidth="1"/>
    <col min="4866" max="5107" width="9.140625" style="1"/>
    <col min="5108" max="5108" width="14.140625" style="1" customWidth="1"/>
    <col min="5109" max="5109" width="8.5703125" style="1" customWidth="1"/>
    <col min="5110" max="5110" width="30.5703125" style="1" customWidth="1"/>
    <col min="5111" max="5111" width="10.7109375" style="1" customWidth="1"/>
    <col min="5112" max="5112" width="15" style="1" customWidth="1"/>
    <col min="5113" max="5113" width="7.85546875" style="1" customWidth="1"/>
    <col min="5114" max="5114" width="3.85546875" style="1" customWidth="1"/>
    <col min="5115" max="5116" width="17.5703125" style="1" customWidth="1"/>
    <col min="5117" max="5117" width="4" style="1" customWidth="1"/>
    <col min="5118" max="5118" width="17.5703125" style="1" customWidth="1"/>
    <col min="5119" max="5119" width="18" style="1" customWidth="1"/>
    <col min="5120" max="5120" width="9.140625" style="1"/>
    <col min="5121" max="5121" width="14" style="1" customWidth="1"/>
    <col min="5122" max="5363" width="9.140625" style="1"/>
    <col min="5364" max="5364" width="14.140625" style="1" customWidth="1"/>
    <col min="5365" max="5365" width="8.5703125" style="1" customWidth="1"/>
    <col min="5366" max="5366" width="30.5703125" style="1" customWidth="1"/>
    <col min="5367" max="5367" width="10.7109375" style="1" customWidth="1"/>
    <col min="5368" max="5368" width="15" style="1" customWidth="1"/>
    <col min="5369" max="5369" width="7.85546875" style="1" customWidth="1"/>
    <col min="5370" max="5370" width="3.85546875" style="1" customWidth="1"/>
    <col min="5371" max="5372" width="17.5703125" style="1" customWidth="1"/>
    <col min="5373" max="5373" width="4" style="1" customWidth="1"/>
    <col min="5374" max="5374" width="17.5703125" style="1" customWidth="1"/>
    <col min="5375" max="5375" width="18" style="1" customWidth="1"/>
    <col min="5376" max="5376" width="9.140625" style="1"/>
    <col min="5377" max="5377" width="14" style="1" customWidth="1"/>
    <col min="5378" max="5619" width="9.140625" style="1"/>
    <col min="5620" max="5620" width="14.140625" style="1" customWidth="1"/>
    <col min="5621" max="5621" width="8.5703125" style="1" customWidth="1"/>
    <col min="5622" max="5622" width="30.5703125" style="1" customWidth="1"/>
    <col min="5623" max="5623" width="10.7109375" style="1" customWidth="1"/>
    <col min="5624" max="5624" width="15" style="1" customWidth="1"/>
    <col min="5625" max="5625" width="7.85546875" style="1" customWidth="1"/>
    <col min="5626" max="5626" width="3.85546875" style="1" customWidth="1"/>
    <col min="5627" max="5628" width="17.5703125" style="1" customWidth="1"/>
    <col min="5629" max="5629" width="4" style="1" customWidth="1"/>
    <col min="5630" max="5630" width="17.5703125" style="1" customWidth="1"/>
    <col min="5631" max="5631" width="18" style="1" customWidth="1"/>
    <col min="5632" max="5632" width="9.140625" style="1"/>
    <col min="5633" max="5633" width="14" style="1" customWidth="1"/>
    <col min="5634" max="5875" width="9.140625" style="1"/>
    <col min="5876" max="5876" width="14.140625" style="1" customWidth="1"/>
    <col min="5877" max="5877" width="8.5703125" style="1" customWidth="1"/>
    <col min="5878" max="5878" width="30.5703125" style="1" customWidth="1"/>
    <col min="5879" max="5879" width="10.7109375" style="1" customWidth="1"/>
    <col min="5880" max="5880" width="15" style="1" customWidth="1"/>
    <col min="5881" max="5881" width="7.85546875" style="1" customWidth="1"/>
    <col min="5882" max="5882" width="3.85546875" style="1" customWidth="1"/>
    <col min="5883" max="5884" width="17.5703125" style="1" customWidth="1"/>
    <col min="5885" max="5885" width="4" style="1" customWidth="1"/>
    <col min="5886" max="5886" width="17.5703125" style="1" customWidth="1"/>
    <col min="5887" max="5887" width="18" style="1" customWidth="1"/>
    <col min="5888" max="5888" width="9.140625" style="1"/>
    <col min="5889" max="5889" width="14" style="1" customWidth="1"/>
    <col min="5890" max="6131" width="9.140625" style="1"/>
    <col min="6132" max="6132" width="14.140625" style="1" customWidth="1"/>
    <col min="6133" max="6133" width="8.5703125" style="1" customWidth="1"/>
    <col min="6134" max="6134" width="30.5703125" style="1" customWidth="1"/>
    <col min="6135" max="6135" width="10.7109375" style="1" customWidth="1"/>
    <col min="6136" max="6136" width="15" style="1" customWidth="1"/>
    <col min="6137" max="6137" width="7.85546875" style="1" customWidth="1"/>
    <col min="6138" max="6138" width="3.85546875" style="1" customWidth="1"/>
    <col min="6139" max="6140" width="17.5703125" style="1" customWidth="1"/>
    <col min="6141" max="6141" width="4" style="1" customWidth="1"/>
    <col min="6142" max="6142" width="17.5703125" style="1" customWidth="1"/>
    <col min="6143" max="6143" width="18" style="1" customWidth="1"/>
    <col min="6144" max="6144" width="9.140625" style="1"/>
    <col min="6145" max="6145" width="14" style="1" customWidth="1"/>
    <col min="6146" max="6387" width="9.140625" style="1"/>
    <col min="6388" max="6388" width="14.140625" style="1" customWidth="1"/>
    <col min="6389" max="6389" width="8.5703125" style="1" customWidth="1"/>
    <col min="6390" max="6390" width="30.5703125" style="1" customWidth="1"/>
    <col min="6391" max="6391" width="10.7109375" style="1" customWidth="1"/>
    <col min="6392" max="6392" width="15" style="1" customWidth="1"/>
    <col min="6393" max="6393" width="7.85546875" style="1" customWidth="1"/>
    <col min="6394" max="6394" width="3.85546875" style="1" customWidth="1"/>
    <col min="6395" max="6396" width="17.5703125" style="1" customWidth="1"/>
    <col min="6397" max="6397" width="4" style="1" customWidth="1"/>
    <col min="6398" max="6398" width="17.5703125" style="1" customWidth="1"/>
    <col min="6399" max="6399" width="18" style="1" customWidth="1"/>
    <col min="6400" max="6400" width="9.140625" style="1"/>
    <col min="6401" max="6401" width="14" style="1" customWidth="1"/>
    <col min="6402" max="6643" width="9.140625" style="1"/>
    <col min="6644" max="6644" width="14.140625" style="1" customWidth="1"/>
    <col min="6645" max="6645" width="8.5703125" style="1" customWidth="1"/>
    <col min="6646" max="6646" width="30.5703125" style="1" customWidth="1"/>
    <col min="6647" max="6647" width="10.7109375" style="1" customWidth="1"/>
    <col min="6648" max="6648" width="15" style="1" customWidth="1"/>
    <col min="6649" max="6649" width="7.85546875" style="1" customWidth="1"/>
    <col min="6650" max="6650" width="3.85546875" style="1" customWidth="1"/>
    <col min="6651" max="6652" width="17.5703125" style="1" customWidth="1"/>
    <col min="6653" max="6653" width="4" style="1" customWidth="1"/>
    <col min="6654" max="6654" width="17.5703125" style="1" customWidth="1"/>
    <col min="6655" max="6655" width="18" style="1" customWidth="1"/>
    <col min="6656" max="6656" width="9.140625" style="1"/>
    <col min="6657" max="6657" width="14" style="1" customWidth="1"/>
    <col min="6658" max="6899" width="9.140625" style="1"/>
    <col min="6900" max="6900" width="14.140625" style="1" customWidth="1"/>
    <col min="6901" max="6901" width="8.5703125" style="1" customWidth="1"/>
    <col min="6902" max="6902" width="30.5703125" style="1" customWidth="1"/>
    <col min="6903" max="6903" width="10.7109375" style="1" customWidth="1"/>
    <col min="6904" max="6904" width="15" style="1" customWidth="1"/>
    <col min="6905" max="6905" width="7.85546875" style="1" customWidth="1"/>
    <col min="6906" max="6906" width="3.85546875" style="1" customWidth="1"/>
    <col min="6907" max="6908" width="17.5703125" style="1" customWidth="1"/>
    <col min="6909" max="6909" width="4" style="1" customWidth="1"/>
    <col min="6910" max="6910" width="17.5703125" style="1" customWidth="1"/>
    <col min="6911" max="6911" width="18" style="1" customWidth="1"/>
    <col min="6912" max="6912" width="9.140625" style="1"/>
    <col min="6913" max="6913" width="14" style="1" customWidth="1"/>
    <col min="6914" max="7155" width="9.140625" style="1"/>
    <col min="7156" max="7156" width="14.140625" style="1" customWidth="1"/>
    <col min="7157" max="7157" width="8.5703125" style="1" customWidth="1"/>
    <col min="7158" max="7158" width="30.5703125" style="1" customWidth="1"/>
    <col min="7159" max="7159" width="10.7109375" style="1" customWidth="1"/>
    <col min="7160" max="7160" width="15" style="1" customWidth="1"/>
    <col min="7161" max="7161" width="7.85546875" style="1" customWidth="1"/>
    <col min="7162" max="7162" width="3.85546875" style="1" customWidth="1"/>
    <col min="7163" max="7164" width="17.5703125" style="1" customWidth="1"/>
    <col min="7165" max="7165" width="4" style="1" customWidth="1"/>
    <col min="7166" max="7166" width="17.5703125" style="1" customWidth="1"/>
    <col min="7167" max="7167" width="18" style="1" customWidth="1"/>
    <col min="7168" max="7168" width="9.140625" style="1"/>
    <col min="7169" max="7169" width="14" style="1" customWidth="1"/>
    <col min="7170" max="7411" width="9.140625" style="1"/>
    <col min="7412" max="7412" width="14.140625" style="1" customWidth="1"/>
    <col min="7413" max="7413" width="8.5703125" style="1" customWidth="1"/>
    <col min="7414" max="7414" width="30.5703125" style="1" customWidth="1"/>
    <col min="7415" max="7415" width="10.7109375" style="1" customWidth="1"/>
    <col min="7416" max="7416" width="15" style="1" customWidth="1"/>
    <col min="7417" max="7417" width="7.85546875" style="1" customWidth="1"/>
    <col min="7418" max="7418" width="3.85546875" style="1" customWidth="1"/>
    <col min="7419" max="7420" width="17.5703125" style="1" customWidth="1"/>
    <col min="7421" max="7421" width="4" style="1" customWidth="1"/>
    <col min="7422" max="7422" width="17.5703125" style="1" customWidth="1"/>
    <col min="7423" max="7423" width="18" style="1" customWidth="1"/>
    <col min="7424" max="7424" width="9.140625" style="1"/>
    <col min="7425" max="7425" width="14" style="1" customWidth="1"/>
    <col min="7426" max="7667" width="9.140625" style="1"/>
    <col min="7668" max="7668" width="14.140625" style="1" customWidth="1"/>
    <col min="7669" max="7669" width="8.5703125" style="1" customWidth="1"/>
    <col min="7670" max="7670" width="30.5703125" style="1" customWidth="1"/>
    <col min="7671" max="7671" width="10.7109375" style="1" customWidth="1"/>
    <col min="7672" max="7672" width="15" style="1" customWidth="1"/>
    <col min="7673" max="7673" width="7.85546875" style="1" customWidth="1"/>
    <col min="7674" max="7674" width="3.85546875" style="1" customWidth="1"/>
    <col min="7675" max="7676" width="17.5703125" style="1" customWidth="1"/>
    <col min="7677" max="7677" width="4" style="1" customWidth="1"/>
    <col min="7678" max="7678" width="17.5703125" style="1" customWidth="1"/>
    <col min="7679" max="7679" width="18" style="1" customWidth="1"/>
    <col min="7680" max="7680" width="9.140625" style="1"/>
    <col min="7681" max="7681" width="14" style="1" customWidth="1"/>
    <col min="7682" max="7923" width="9.140625" style="1"/>
    <col min="7924" max="7924" width="14.140625" style="1" customWidth="1"/>
    <col min="7925" max="7925" width="8.5703125" style="1" customWidth="1"/>
    <col min="7926" max="7926" width="30.5703125" style="1" customWidth="1"/>
    <col min="7927" max="7927" width="10.7109375" style="1" customWidth="1"/>
    <col min="7928" max="7928" width="15" style="1" customWidth="1"/>
    <col min="7929" max="7929" width="7.85546875" style="1" customWidth="1"/>
    <col min="7930" max="7930" width="3.85546875" style="1" customWidth="1"/>
    <col min="7931" max="7932" width="17.5703125" style="1" customWidth="1"/>
    <col min="7933" max="7933" width="4" style="1" customWidth="1"/>
    <col min="7934" max="7934" width="17.5703125" style="1" customWidth="1"/>
    <col min="7935" max="7935" width="18" style="1" customWidth="1"/>
    <col min="7936" max="7936" width="9.140625" style="1"/>
    <col min="7937" max="7937" width="14" style="1" customWidth="1"/>
    <col min="7938" max="8179" width="9.140625" style="1"/>
    <col min="8180" max="8180" width="14.140625" style="1" customWidth="1"/>
    <col min="8181" max="8181" width="8.5703125" style="1" customWidth="1"/>
    <col min="8182" max="8182" width="30.5703125" style="1" customWidth="1"/>
    <col min="8183" max="8183" width="10.7109375" style="1" customWidth="1"/>
    <col min="8184" max="8184" width="15" style="1" customWidth="1"/>
    <col min="8185" max="8185" width="7.85546875" style="1" customWidth="1"/>
    <col min="8186" max="8186" width="3.85546875" style="1" customWidth="1"/>
    <col min="8187" max="8188" width="17.5703125" style="1" customWidth="1"/>
    <col min="8189" max="8189" width="4" style="1" customWidth="1"/>
    <col min="8190" max="8190" width="17.5703125" style="1" customWidth="1"/>
    <col min="8191" max="8191" width="18" style="1" customWidth="1"/>
    <col min="8192" max="8192" width="9.140625" style="1"/>
    <col min="8193" max="8193" width="14" style="1" customWidth="1"/>
    <col min="8194" max="8435" width="9.140625" style="1"/>
    <col min="8436" max="8436" width="14.140625" style="1" customWidth="1"/>
    <col min="8437" max="8437" width="8.5703125" style="1" customWidth="1"/>
    <col min="8438" max="8438" width="30.5703125" style="1" customWidth="1"/>
    <col min="8439" max="8439" width="10.7109375" style="1" customWidth="1"/>
    <col min="8440" max="8440" width="15" style="1" customWidth="1"/>
    <col min="8441" max="8441" width="7.85546875" style="1" customWidth="1"/>
    <col min="8442" max="8442" width="3.85546875" style="1" customWidth="1"/>
    <col min="8443" max="8444" width="17.5703125" style="1" customWidth="1"/>
    <col min="8445" max="8445" width="4" style="1" customWidth="1"/>
    <col min="8446" max="8446" width="17.5703125" style="1" customWidth="1"/>
    <col min="8447" max="8447" width="18" style="1" customWidth="1"/>
    <col min="8448" max="8448" width="9.140625" style="1"/>
    <col min="8449" max="8449" width="14" style="1" customWidth="1"/>
    <col min="8450" max="8691" width="9.140625" style="1"/>
    <col min="8692" max="8692" width="14.140625" style="1" customWidth="1"/>
    <col min="8693" max="8693" width="8.5703125" style="1" customWidth="1"/>
    <col min="8694" max="8694" width="30.5703125" style="1" customWidth="1"/>
    <col min="8695" max="8695" width="10.7109375" style="1" customWidth="1"/>
    <col min="8696" max="8696" width="15" style="1" customWidth="1"/>
    <col min="8697" max="8697" width="7.85546875" style="1" customWidth="1"/>
    <col min="8698" max="8698" width="3.85546875" style="1" customWidth="1"/>
    <col min="8699" max="8700" width="17.5703125" style="1" customWidth="1"/>
    <col min="8701" max="8701" width="4" style="1" customWidth="1"/>
    <col min="8702" max="8702" width="17.5703125" style="1" customWidth="1"/>
    <col min="8703" max="8703" width="18" style="1" customWidth="1"/>
    <col min="8704" max="8704" width="9.140625" style="1"/>
    <col min="8705" max="8705" width="14" style="1" customWidth="1"/>
    <col min="8706" max="8947" width="9.140625" style="1"/>
    <col min="8948" max="8948" width="14.140625" style="1" customWidth="1"/>
    <col min="8949" max="8949" width="8.5703125" style="1" customWidth="1"/>
    <col min="8950" max="8950" width="30.5703125" style="1" customWidth="1"/>
    <col min="8951" max="8951" width="10.7109375" style="1" customWidth="1"/>
    <col min="8952" max="8952" width="15" style="1" customWidth="1"/>
    <col min="8953" max="8953" width="7.85546875" style="1" customWidth="1"/>
    <col min="8954" max="8954" width="3.85546875" style="1" customWidth="1"/>
    <col min="8955" max="8956" width="17.5703125" style="1" customWidth="1"/>
    <col min="8957" max="8957" width="4" style="1" customWidth="1"/>
    <col min="8958" max="8958" width="17.5703125" style="1" customWidth="1"/>
    <col min="8959" max="8959" width="18" style="1" customWidth="1"/>
    <col min="8960" max="8960" width="9.140625" style="1"/>
    <col min="8961" max="8961" width="14" style="1" customWidth="1"/>
    <col min="8962" max="9203" width="9.140625" style="1"/>
    <col min="9204" max="9204" width="14.140625" style="1" customWidth="1"/>
    <col min="9205" max="9205" width="8.5703125" style="1" customWidth="1"/>
    <col min="9206" max="9206" width="30.5703125" style="1" customWidth="1"/>
    <col min="9207" max="9207" width="10.7109375" style="1" customWidth="1"/>
    <col min="9208" max="9208" width="15" style="1" customWidth="1"/>
    <col min="9209" max="9209" width="7.85546875" style="1" customWidth="1"/>
    <col min="9210" max="9210" width="3.85546875" style="1" customWidth="1"/>
    <col min="9211" max="9212" width="17.5703125" style="1" customWidth="1"/>
    <col min="9213" max="9213" width="4" style="1" customWidth="1"/>
    <col min="9214" max="9214" width="17.5703125" style="1" customWidth="1"/>
    <col min="9215" max="9215" width="18" style="1" customWidth="1"/>
    <col min="9216" max="9216" width="9.140625" style="1"/>
    <col min="9217" max="9217" width="14" style="1" customWidth="1"/>
    <col min="9218" max="9459" width="9.140625" style="1"/>
    <col min="9460" max="9460" width="14.140625" style="1" customWidth="1"/>
    <col min="9461" max="9461" width="8.5703125" style="1" customWidth="1"/>
    <col min="9462" max="9462" width="30.5703125" style="1" customWidth="1"/>
    <col min="9463" max="9463" width="10.7109375" style="1" customWidth="1"/>
    <col min="9464" max="9464" width="15" style="1" customWidth="1"/>
    <col min="9465" max="9465" width="7.85546875" style="1" customWidth="1"/>
    <col min="9466" max="9466" width="3.85546875" style="1" customWidth="1"/>
    <col min="9467" max="9468" width="17.5703125" style="1" customWidth="1"/>
    <col min="9469" max="9469" width="4" style="1" customWidth="1"/>
    <col min="9470" max="9470" width="17.5703125" style="1" customWidth="1"/>
    <col min="9471" max="9471" width="18" style="1" customWidth="1"/>
    <col min="9472" max="9472" width="9.140625" style="1"/>
    <col min="9473" max="9473" width="14" style="1" customWidth="1"/>
    <col min="9474" max="9715" width="9.140625" style="1"/>
    <col min="9716" max="9716" width="14.140625" style="1" customWidth="1"/>
    <col min="9717" max="9717" width="8.5703125" style="1" customWidth="1"/>
    <col min="9718" max="9718" width="30.5703125" style="1" customWidth="1"/>
    <col min="9719" max="9719" width="10.7109375" style="1" customWidth="1"/>
    <col min="9720" max="9720" width="15" style="1" customWidth="1"/>
    <col min="9721" max="9721" width="7.85546875" style="1" customWidth="1"/>
    <col min="9722" max="9722" width="3.85546875" style="1" customWidth="1"/>
    <col min="9723" max="9724" width="17.5703125" style="1" customWidth="1"/>
    <col min="9725" max="9725" width="4" style="1" customWidth="1"/>
    <col min="9726" max="9726" width="17.5703125" style="1" customWidth="1"/>
    <col min="9727" max="9727" width="18" style="1" customWidth="1"/>
    <col min="9728" max="9728" width="9.140625" style="1"/>
    <col min="9729" max="9729" width="14" style="1" customWidth="1"/>
    <col min="9730" max="9971" width="9.140625" style="1"/>
    <col min="9972" max="9972" width="14.140625" style="1" customWidth="1"/>
    <col min="9973" max="9973" width="8.5703125" style="1" customWidth="1"/>
    <col min="9974" max="9974" width="30.5703125" style="1" customWidth="1"/>
    <col min="9975" max="9975" width="10.7109375" style="1" customWidth="1"/>
    <col min="9976" max="9976" width="15" style="1" customWidth="1"/>
    <col min="9977" max="9977" width="7.85546875" style="1" customWidth="1"/>
    <col min="9978" max="9978" width="3.85546875" style="1" customWidth="1"/>
    <col min="9979" max="9980" width="17.5703125" style="1" customWidth="1"/>
    <col min="9981" max="9981" width="4" style="1" customWidth="1"/>
    <col min="9982" max="9982" width="17.5703125" style="1" customWidth="1"/>
    <col min="9983" max="9983" width="18" style="1" customWidth="1"/>
    <col min="9984" max="9984" width="9.140625" style="1"/>
    <col min="9985" max="9985" width="14" style="1" customWidth="1"/>
    <col min="9986" max="10227" width="9.140625" style="1"/>
    <col min="10228" max="10228" width="14.140625" style="1" customWidth="1"/>
    <col min="10229" max="10229" width="8.5703125" style="1" customWidth="1"/>
    <col min="10230" max="10230" width="30.5703125" style="1" customWidth="1"/>
    <col min="10231" max="10231" width="10.7109375" style="1" customWidth="1"/>
    <col min="10232" max="10232" width="15" style="1" customWidth="1"/>
    <col min="10233" max="10233" width="7.85546875" style="1" customWidth="1"/>
    <col min="10234" max="10234" width="3.85546875" style="1" customWidth="1"/>
    <col min="10235" max="10236" width="17.5703125" style="1" customWidth="1"/>
    <col min="10237" max="10237" width="4" style="1" customWidth="1"/>
    <col min="10238" max="10238" width="17.5703125" style="1" customWidth="1"/>
    <col min="10239" max="10239" width="18" style="1" customWidth="1"/>
    <col min="10240" max="10240" width="9.140625" style="1"/>
    <col min="10241" max="10241" width="14" style="1" customWidth="1"/>
    <col min="10242" max="10483" width="9.140625" style="1"/>
    <col min="10484" max="10484" width="14.140625" style="1" customWidth="1"/>
    <col min="10485" max="10485" width="8.5703125" style="1" customWidth="1"/>
    <col min="10486" max="10486" width="30.5703125" style="1" customWidth="1"/>
    <col min="10487" max="10487" width="10.7109375" style="1" customWidth="1"/>
    <col min="10488" max="10488" width="15" style="1" customWidth="1"/>
    <col min="10489" max="10489" width="7.85546875" style="1" customWidth="1"/>
    <col min="10490" max="10490" width="3.85546875" style="1" customWidth="1"/>
    <col min="10491" max="10492" width="17.5703125" style="1" customWidth="1"/>
    <col min="10493" max="10493" width="4" style="1" customWidth="1"/>
    <col min="10494" max="10494" width="17.5703125" style="1" customWidth="1"/>
    <col min="10495" max="10495" width="18" style="1" customWidth="1"/>
    <col min="10496" max="10496" width="9.140625" style="1"/>
    <col min="10497" max="10497" width="14" style="1" customWidth="1"/>
    <col min="10498" max="10739" width="9.140625" style="1"/>
    <col min="10740" max="10740" width="14.140625" style="1" customWidth="1"/>
    <col min="10741" max="10741" width="8.5703125" style="1" customWidth="1"/>
    <col min="10742" max="10742" width="30.5703125" style="1" customWidth="1"/>
    <col min="10743" max="10743" width="10.7109375" style="1" customWidth="1"/>
    <col min="10744" max="10744" width="15" style="1" customWidth="1"/>
    <col min="10745" max="10745" width="7.85546875" style="1" customWidth="1"/>
    <col min="10746" max="10746" width="3.85546875" style="1" customWidth="1"/>
    <col min="10747" max="10748" width="17.5703125" style="1" customWidth="1"/>
    <col min="10749" max="10749" width="4" style="1" customWidth="1"/>
    <col min="10750" max="10750" width="17.5703125" style="1" customWidth="1"/>
    <col min="10751" max="10751" width="18" style="1" customWidth="1"/>
    <col min="10752" max="10752" width="9.140625" style="1"/>
    <col min="10753" max="10753" width="14" style="1" customWidth="1"/>
    <col min="10754" max="10995" width="9.140625" style="1"/>
    <col min="10996" max="10996" width="14.140625" style="1" customWidth="1"/>
    <col min="10997" max="10997" width="8.5703125" style="1" customWidth="1"/>
    <col min="10998" max="10998" width="30.5703125" style="1" customWidth="1"/>
    <col min="10999" max="10999" width="10.7109375" style="1" customWidth="1"/>
    <col min="11000" max="11000" width="15" style="1" customWidth="1"/>
    <col min="11001" max="11001" width="7.85546875" style="1" customWidth="1"/>
    <col min="11002" max="11002" width="3.85546875" style="1" customWidth="1"/>
    <col min="11003" max="11004" width="17.5703125" style="1" customWidth="1"/>
    <col min="11005" max="11005" width="4" style="1" customWidth="1"/>
    <col min="11006" max="11006" width="17.5703125" style="1" customWidth="1"/>
    <col min="11007" max="11007" width="18" style="1" customWidth="1"/>
    <col min="11008" max="11008" width="9.140625" style="1"/>
    <col min="11009" max="11009" width="14" style="1" customWidth="1"/>
    <col min="11010" max="11251" width="9.140625" style="1"/>
    <col min="11252" max="11252" width="14.140625" style="1" customWidth="1"/>
    <col min="11253" max="11253" width="8.5703125" style="1" customWidth="1"/>
    <col min="11254" max="11254" width="30.5703125" style="1" customWidth="1"/>
    <col min="11255" max="11255" width="10.7109375" style="1" customWidth="1"/>
    <col min="11256" max="11256" width="15" style="1" customWidth="1"/>
    <col min="11257" max="11257" width="7.85546875" style="1" customWidth="1"/>
    <col min="11258" max="11258" width="3.85546875" style="1" customWidth="1"/>
    <col min="11259" max="11260" width="17.5703125" style="1" customWidth="1"/>
    <col min="11261" max="11261" width="4" style="1" customWidth="1"/>
    <col min="11262" max="11262" width="17.5703125" style="1" customWidth="1"/>
    <col min="11263" max="11263" width="18" style="1" customWidth="1"/>
    <col min="11264" max="11264" width="9.140625" style="1"/>
    <col min="11265" max="11265" width="14" style="1" customWidth="1"/>
    <col min="11266" max="11507" width="9.140625" style="1"/>
    <col min="11508" max="11508" width="14.140625" style="1" customWidth="1"/>
    <col min="11509" max="11509" width="8.5703125" style="1" customWidth="1"/>
    <col min="11510" max="11510" width="30.5703125" style="1" customWidth="1"/>
    <col min="11511" max="11511" width="10.7109375" style="1" customWidth="1"/>
    <col min="11512" max="11512" width="15" style="1" customWidth="1"/>
    <col min="11513" max="11513" width="7.85546875" style="1" customWidth="1"/>
    <col min="11514" max="11514" width="3.85546875" style="1" customWidth="1"/>
    <col min="11515" max="11516" width="17.5703125" style="1" customWidth="1"/>
    <col min="11517" max="11517" width="4" style="1" customWidth="1"/>
    <col min="11518" max="11518" width="17.5703125" style="1" customWidth="1"/>
    <col min="11519" max="11519" width="18" style="1" customWidth="1"/>
    <col min="11520" max="11520" width="9.140625" style="1"/>
    <col min="11521" max="11521" width="14" style="1" customWidth="1"/>
    <col min="11522" max="11763" width="9.140625" style="1"/>
    <col min="11764" max="11764" width="14.140625" style="1" customWidth="1"/>
    <col min="11765" max="11765" width="8.5703125" style="1" customWidth="1"/>
    <col min="11766" max="11766" width="30.5703125" style="1" customWidth="1"/>
    <col min="11767" max="11767" width="10.7109375" style="1" customWidth="1"/>
    <col min="11768" max="11768" width="15" style="1" customWidth="1"/>
    <col min="11769" max="11769" width="7.85546875" style="1" customWidth="1"/>
    <col min="11770" max="11770" width="3.85546875" style="1" customWidth="1"/>
    <col min="11771" max="11772" width="17.5703125" style="1" customWidth="1"/>
    <col min="11773" max="11773" width="4" style="1" customWidth="1"/>
    <col min="11774" max="11774" width="17.5703125" style="1" customWidth="1"/>
    <col min="11775" max="11775" width="18" style="1" customWidth="1"/>
    <col min="11776" max="11776" width="9.140625" style="1"/>
    <col min="11777" max="11777" width="14" style="1" customWidth="1"/>
    <col min="11778" max="12019" width="9.140625" style="1"/>
    <col min="12020" max="12020" width="14.140625" style="1" customWidth="1"/>
    <col min="12021" max="12021" width="8.5703125" style="1" customWidth="1"/>
    <col min="12022" max="12022" width="30.5703125" style="1" customWidth="1"/>
    <col min="12023" max="12023" width="10.7109375" style="1" customWidth="1"/>
    <col min="12024" max="12024" width="15" style="1" customWidth="1"/>
    <col min="12025" max="12025" width="7.85546875" style="1" customWidth="1"/>
    <col min="12026" max="12026" width="3.85546875" style="1" customWidth="1"/>
    <col min="12027" max="12028" width="17.5703125" style="1" customWidth="1"/>
    <col min="12029" max="12029" width="4" style="1" customWidth="1"/>
    <col min="12030" max="12030" width="17.5703125" style="1" customWidth="1"/>
    <col min="12031" max="12031" width="18" style="1" customWidth="1"/>
    <col min="12032" max="12032" width="9.140625" style="1"/>
    <col min="12033" max="12033" width="14" style="1" customWidth="1"/>
    <col min="12034" max="12275" width="9.140625" style="1"/>
    <col min="12276" max="12276" width="14.140625" style="1" customWidth="1"/>
    <col min="12277" max="12277" width="8.5703125" style="1" customWidth="1"/>
    <col min="12278" max="12278" width="30.5703125" style="1" customWidth="1"/>
    <col min="12279" max="12279" width="10.7109375" style="1" customWidth="1"/>
    <col min="12280" max="12280" width="15" style="1" customWidth="1"/>
    <col min="12281" max="12281" width="7.85546875" style="1" customWidth="1"/>
    <col min="12282" max="12282" width="3.85546875" style="1" customWidth="1"/>
    <col min="12283" max="12284" width="17.5703125" style="1" customWidth="1"/>
    <col min="12285" max="12285" width="4" style="1" customWidth="1"/>
    <col min="12286" max="12286" width="17.5703125" style="1" customWidth="1"/>
    <col min="12287" max="12287" width="18" style="1" customWidth="1"/>
    <col min="12288" max="12288" width="9.140625" style="1"/>
    <col min="12289" max="12289" width="14" style="1" customWidth="1"/>
    <col min="12290" max="12531" width="9.140625" style="1"/>
    <col min="12532" max="12532" width="14.140625" style="1" customWidth="1"/>
    <col min="12533" max="12533" width="8.5703125" style="1" customWidth="1"/>
    <col min="12534" max="12534" width="30.5703125" style="1" customWidth="1"/>
    <col min="12535" max="12535" width="10.7109375" style="1" customWidth="1"/>
    <col min="12536" max="12536" width="15" style="1" customWidth="1"/>
    <col min="12537" max="12537" width="7.85546875" style="1" customWidth="1"/>
    <col min="12538" max="12538" width="3.85546875" style="1" customWidth="1"/>
    <col min="12539" max="12540" width="17.5703125" style="1" customWidth="1"/>
    <col min="12541" max="12541" width="4" style="1" customWidth="1"/>
    <col min="12542" max="12542" width="17.5703125" style="1" customWidth="1"/>
    <col min="12543" max="12543" width="18" style="1" customWidth="1"/>
    <col min="12544" max="12544" width="9.140625" style="1"/>
    <col min="12545" max="12545" width="14" style="1" customWidth="1"/>
    <col min="12546" max="12787" width="9.140625" style="1"/>
    <col min="12788" max="12788" width="14.140625" style="1" customWidth="1"/>
    <col min="12789" max="12789" width="8.5703125" style="1" customWidth="1"/>
    <col min="12790" max="12790" width="30.5703125" style="1" customWidth="1"/>
    <col min="12791" max="12791" width="10.7109375" style="1" customWidth="1"/>
    <col min="12792" max="12792" width="15" style="1" customWidth="1"/>
    <col min="12793" max="12793" width="7.85546875" style="1" customWidth="1"/>
    <col min="12794" max="12794" width="3.85546875" style="1" customWidth="1"/>
    <col min="12795" max="12796" width="17.5703125" style="1" customWidth="1"/>
    <col min="12797" max="12797" width="4" style="1" customWidth="1"/>
    <col min="12798" max="12798" width="17.5703125" style="1" customWidth="1"/>
    <col min="12799" max="12799" width="18" style="1" customWidth="1"/>
    <col min="12800" max="12800" width="9.140625" style="1"/>
    <col min="12801" max="12801" width="14" style="1" customWidth="1"/>
    <col min="12802" max="13043" width="9.140625" style="1"/>
    <col min="13044" max="13044" width="14.140625" style="1" customWidth="1"/>
    <col min="13045" max="13045" width="8.5703125" style="1" customWidth="1"/>
    <col min="13046" max="13046" width="30.5703125" style="1" customWidth="1"/>
    <col min="13047" max="13047" width="10.7109375" style="1" customWidth="1"/>
    <col min="13048" max="13048" width="15" style="1" customWidth="1"/>
    <col min="13049" max="13049" width="7.85546875" style="1" customWidth="1"/>
    <col min="13050" max="13050" width="3.85546875" style="1" customWidth="1"/>
    <col min="13051" max="13052" width="17.5703125" style="1" customWidth="1"/>
    <col min="13053" max="13053" width="4" style="1" customWidth="1"/>
    <col min="13054" max="13054" width="17.5703125" style="1" customWidth="1"/>
    <col min="13055" max="13055" width="18" style="1" customWidth="1"/>
    <col min="13056" max="13056" width="9.140625" style="1"/>
    <col min="13057" max="13057" width="14" style="1" customWidth="1"/>
    <col min="13058" max="13299" width="9.140625" style="1"/>
    <col min="13300" max="13300" width="14.140625" style="1" customWidth="1"/>
    <col min="13301" max="13301" width="8.5703125" style="1" customWidth="1"/>
    <col min="13302" max="13302" width="30.5703125" style="1" customWidth="1"/>
    <col min="13303" max="13303" width="10.7109375" style="1" customWidth="1"/>
    <col min="13304" max="13304" width="15" style="1" customWidth="1"/>
    <col min="13305" max="13305" width="7.85546875" style="1" customWidth="1"/>
    <col min="13306" max="13306" width="3.85546875" style="1" customWidth="1"/>
    <col min="13307" max="13308" width="17.5703125" style="1" customWidth="1"/>
    <col min="13309" max="13309" width="4" style="1" customWidth="1"/>
    <col min="13310" max="13310" width="17.5703125" style="1" customWidth="1"/>
    <col min="13311" max="13311" width="18" style="1" customWidth="1"/>
    <col min="13312" max="13312" width="9.140625" style="1"/>
    <col min="13313" max="13313" width="14" style="1" customWidth="1"/>
    <col min="13314" max="13555" width="9.140625" style="1"/>
    <col min="13556" max="13556" width="14.140625" style="1" customWidth="1"/>
    <col min="13557" max="13557" width="8.5703125" style="1" customWidth="1"/>
    <col min="13558" max="13558" width="30.5703125" style="1" customWidth="1"/>
    <col min="13559" max="13559" width="10.7109375" style="1" customWidth="1"/>
    <col min="13560" max="13560" width="15" style="1" customWidth="1"/>
    <col min="13561" max="13561" width="7.85546875" style="1" customWidth="1"/>
    <col min="13562" max="13562" width="3.85546875" style="1" customWidth="1"/>
    <col min="13563" max="13564" width="17.5703125" style="1" customWidth="1"/>
    <col min="13565" max="13565" width="4" style="1" customWidth="1"/>
    <col min="13566" max="13566" width="17.5703125" style="1" customWidth="1"/>
    <col min="13567" max="13567" width="18" style="1" customWidth="1"/>
    <col min="13568" max="13568" width="9.140625" style="1"/>
    <col min="13569" max="13569" width="14" style="1" customWidth="1"/>
    <col min="13570" max="13811" width="9.140625" style="1"/>
    <col min="13812" max="13812" width="14.140625" style="1" customWidth="1"/>
    <col min="13813" max="13813" width="8.5703125" style="1" customWidth="1"/>
    <col min="13814" max="13814" width="30.5703125" style="1" customWidth="1"/>
    <col min="13815" max="13815" width="10.7109375" style="1" customWidth="1"/>
    <col min="13816" max="13816" width="15" style="1" customWidth="1"/>
    <col min="13817" max="13817" width="7.85546875" style="1" customWidth="1"/>
    <col min="13818" max="13818" width="3.85546875" style="1" customWidth="1"/>
    <col min="13819" max="13820" width="17.5703125" style="1" customWidth="1"/>
    <col min="13821" max="13821" width="4" style="1" customWidth="1"/>
    <col min="13822" max="13822" width="17.5703125" style="1" customWidth="1"/>
    <col min="13823" max="13823" width="18" style="1" customWidth="1"/>
    <col min="13824" max="13824" width="9.140625" style="1"/>
    <col min="13825" max="13825" width="14" style="1" customWidth="1"/>
    <col min="13826" max="14067" width="9.140625" style="1"/>
    <col min="14068" max="14068" width="14.140625" style="1" customWidth="1"/>
    <col min="14069" max="14069" width="8.5703125" style="1" customWidth="1"/>
    <col min="14070" max="14070" width="30.5703125" style="1" customWidth="1"/>
    <col min="14071" max="14071" width="10.7109375" style="1" customWidth="1"/>
    <col min="14072" max="14072" width="15" style="1" customWidth="1"/>
    <col min="14073" max="14073" width="7.85546875" style="1" customWidth="1"/>
    <col min="14074" max="14074" width="3.85546875" style="1" customWidth="1"/>
    <col min="14075" max="14076" width="17.5703125" style="1" customWidth="1"/>
    <col min="14077" max="14077" width="4" style="1" customWidth="1"/>
    <col min="14078" max="14078" width="17.5703125" style="1" customWidth="1"/>
    <col min="14079" max="14079" width="18" style="1" customWidth="1"/>
    <col min="14080" max="14080" width="9.140625" style="1"/>
    <col min="14081" max="14081" width="14" style="1" customWidth="1"/>
    <col min="14082" max="14323" width="9.140625" style="1"/>
    <col min="14324" max="14324" width="14.140625" style="1" customWidth="1"/>
    <col min="14325" max="14325" width="8.5703125" style="1" customWidth="1"/>
    <col min="14326" max="14326" width="30.5703125" style="1" customWidth="1"/>
    <col min="14327" max="14327" width="10.7109375" style="1" customWidth="1"/>
    <col min="14328" max="14328" width="15" style="1" customWidth="1"/>
    <col min="14329" max="14329" width="7.85546875" style="1" customWidth="1"/>
    <col min="14330" max="14330" width="3.85546875" style="1" customWidth="1"/>
    <col min="14331" max="14332" width="17.5703125" style="1" customWidth="1"/>
    <col min="14333" max="14333" width="4" style="1" customWidth="1"/>
    <col min="14334" max="14334" width="17.5703125" style="1" customWidth="1"/>
    <col min="14335" max="14335" width="18" style="1" customWidth="1"/>
    <col min="14336" max="14336" width="9.140625" style="1"/>
    <col min="14337" max="14337" width="14" style="1" customWidth="1"/>
    <col min="14338" max="14579" width="9.140625" style="1"/>
    <col min="14580" max="14580" width="14.140625" style="1" customWidth="1"/>
    <col min="14581" max="14581" width="8.5703125" style="1" customWidth="1"/>
    <col min="14582" max="14582" width="30.5703125" style="1" customWidth="1"/>
    <col min="14583" max="14583" width="10.7109375" style="1" customWidth="1"/>
    <col min="14584" max="14584" width="15" style="1" customWidth="1"/>
    <col min="14585" max="14585" width="7.85546875" style="1" customWidth="1"/>
    <col min="14586" max="14586" width="3.85546875" style="1" customWidth="1"/>
    <col min="14587" max="14588" width="17.5703125" style="1" customWidth="1"/>
    <col min="14589" max="14589" width="4" style="1" customWidth="1"/>
    <col min="14590" max="14590" width="17.5703125" style="1" customWidth="1"/>
    <col min="14591" max="14591" width="18" style="1" customWidth="1"/>
    <col min="14592" max="14592" width="9.140625" style="1"/>
    <col min="14593" max="14593" width="14" style="1" customWidth="1"/>
    <col min="14594" max="14835" width="9.140625" style="1"/>
    <col min="14836" max="14836" width="14.140625" style="1" customWidth="1"/>
    <col min="14837" max="14837" width="8.5703125" style="1" customWidth="1"/>
    <col min="14838" max="14838" width="30.5703125" style="1" customWidth="1"/>
    <col min="14839" max="14839" width="10.7109375" style="1" customWidth="1"/>
    <col min="14840" max="14840" width="15" style="1" customWidth="1"/>
    <col min="14841" max="14841" width="7.85546875" style="1" customWidth="1"/>
    <col min="14842" max="14842" width="3.85546875" style="1" customWidth="1"/>
    <col min="14843" max="14844" width="17.5703125" style="1" customWidth="1"/>
    <col min="14845" max="14845" width="4" style="1" customWidth="1"/>
    <col min="14846" max="14846" width="17.5703125" style="1" customWidth="1"/>
    <col min="14847" max="14847" width="18" style="1" customWidth="1"/>
    <col min="14848" max="14848" width="9.140625" style="1"/>
    <col min="14849" max="14849" width="14" style="1" customWidth="1"/>
    <col min="14850" max="15091" width="9.140625" style="1"/>
    <col min="15092" max="15092" width="14.140625" style="1" customWidth="1"/>
    <col min="15093" max="15093" width="8.5703125" style="1" customWidth="1"/>
    <col min="15094" max="15094" width="30.5703125" style="1" customWidth="1"/>
    <col min="15095" max="15095" width="10.7109375" style="1" customWidth="1"/>
    <col min="15096" max="15096" width="15" style="1" customWidth="1"/>
    <col min="15097" max="15097" width="7.85546875" style="1" customWidth="1"/>
    <col min="15098" max="15098" width="3.85546875" style="1" customWidth="1"/>
    <col min="15099" max="15100" width="17.5703125" style="1" customWidth="1"/>
    <col min="15101" max="15101" width="4" style="1" customWidth="1"/>
    <col min="15102" max="15102" width="17.5703125" style="1" customWidth="1"/>
    <col min="15103" max="15103" width="18" style="1" customWidth="1"/>
    <col min="15104" max="15104" width="9.140625" style="1"/>
    <col min="15105" max="15105" width="14" style="1" customWidth="1"/>
    <col min="15106" max="15347" width="9.140625" style="1"/>
    <col min="15348" max="15348" width="14.140625" style="1" customWidth="1"/>
    <col min="15349" max="15349" width="8.5703125" style="1" customWidth="1"/>
    <col min="15350" max="15350" width="30.5703125" style="1" customWidth="1"/>
    <col min="15351" max="15351" width="10.7109375" style="1" customWidth="1"/>
    <col min="15352" max="15352" width="15" style="1" customWidth="1"/>
    <col min="15353" max="15353" width="7.85546875" style="1" customWidth="1"/>
    <col min="15354" max="15354" width="3.85546875" style="1" customWidth="1"/>
    <col min="15355" max="15356" width="17.5703125" style="1" customWidth="1"/>
    <col min="15357" max="15357" width="4" style="1" customWidth="1"/>
    <col min="15358" max="15358" width="17.5703125" style="1" customWidth="1"/>
    <col min="15359" max="15359" width="18" style="1" customWidth="1"/>
    <col min="15360" max="15360" width="9.140625" style="1"/>
    <col min="15361" max="15361" width="14" style="1" customWidth="1"/>
    <col min="15362" max="15603" width="9.140625" style="1"/>
    <col min="15604" max="15604" width="14.140625" style="1" customWidth="1"/>
    <col min="15605" max="15605" width="8.5703125" style="1" customWidth="1"/>
    <col min="15606" max="15606" width="30.5703125" style="1" customWidth="1"/>
    <col min="15607" max="15607" width="10.7109375" style="1" customWidth="1"/>
    <col min="15608" max="15608" width="15" style="1" customWidth="1"/>
    <col min="15609" max="15609" width="7.85546875" style="1" customWidth="1"/>
    <col min="15610" max="15610" width="3.85546875" style="1" customWidth="1"/>
    <col min="15611" max="15612" width="17.5703125" style="1" customWidth="1"/>
    <col min="15613" max="15613" width="4" style="1" customWidth="1"/>
    <col min="15614" max="15614" width="17.5703125" style="1" customWidth="1"/>
    <col min="15615" max="15615" width="18" style="1" customWidth="1"/>
    <col min="15616" max="15616" width="9.140625" style="1"/>
    <col min="15617" max="15617" width="14" style="1" customWidth="1"/>
    <col min="15618" max="15859" width="9.140625" style="1"/>
    <col min="15860" max="15860" width="14.140625" style="1" customWidth="1"/>
    <col min="15861" max="15861" width="8.5703125" style="1" customWidth="1"/>
    <col min="15862" max="15862" width="30.5703125" style="1" customWidth="1"/>
    <col min="15863" max="15863" width="10.7109375" style="1" customWidth="1"/>
    <col min="15864" max="15864" width="15" style="1" customWidth="1"/>
    <col min="15865" max="15865" width="7.85546875" style="1" customWidth="1"/>
    <col min="15866" max="15866" width="3.85546875" style="1" customWidth="1"/>
    <col min="15867" max="15868" width="17.5703125" style="1" customWidth="1"/>
    <col min="15869" max="15869" width="4" style="1" customWidth="1"/>
    <col min="15870" max="15870" width="17.5703125" style="1" customWidth="1"/>
    <col min="15871" max="15871" width="18" style="1" customWidth="1"/>
    <col min="15872" max="15872" width="9.140625" style="1"/>
    <col min="15873" max="15873" width="14" style="1" customWidth="1"/>
    <col min="15874" max="16115" width="9.140625" style="1"/>
    <col min="16116" max="16116" width="14.140625" style="1" customWidth="1"/>
    <col min="16117" max="16117" width="8.5703125" style="1" customWidth="1"/>
    <col min="16118" max="16118" width="30.5703125" style="1" customWidth="1"/>
    <col min="16119" max="16119" width="10.7109375" style="1" customWidth="1"/>
    <col min="16120" max="16120" width="15" style="1" customWidth="1"/>
    <col min="16121" max="16121" width="7.85546875" style="1" customWidth="1"/>
    <col min="16122" max="16122" width="3.85546875" style="1" customWidth="1"/>
    <col min="16123" max="16124" width="17.5703125" style="1" customWidth="1"/>
    <col min="16125" max="16125" width="4" style="1" customWidth="1"/>
    <col min="16126" max="16126" width="17.5703125" style="1" customWidth="1"/>
    <col min="16127" max="16127" width="18" style="1" customWidth="1"/>
    <col min="16128" max="16128" width="9.140625" style="1"/>
    <col min="16129" max="16129" width="14" style="1" customWidth="1"/>
    <col min="16130" max="16384" width="9.140625" style="1"/>
  </cols>
  <sheetData>
    <row r="1" spans="1:6" ht="13.5" thickBot="1" x14ac:dyDescent="0.25">
      <c r="A1" s="4" t="s">
        <v>85</v>
      </c>
      <c r="B1" s="77" t="s">
        <v>391</v>
      </c>
      <c r="C1" s="78" t="s">
        <v>0</v>
      </c>
      <c r="D1" s="78" t="s">
        <v>1</v>
      </c>
      <c r="E1" s="78" t="s">
        <v>2</v>
      </c>
      <c r="F1" s="79" t="s">
        <v>456</v>
      </c>
    </row>
    <row r="2" spans="1:6" s="2" customFormat="1" x14ac:dyDescent="0.2">
      <c r="A2" s="2" t="s">
        <v>87</v>
      </c>
      <c r="B2" s="71" t="s">
        <v>395</v>
      </c>
      <c r="C2" s="5" t="s">
        <v>3</v>
      </c>
      <c r="D2" s="5" t="s">
        <v>4</v>
      </c>
      <c r="E2" s="5" t="s">
        <v>5</v>
      </c>
      <c r="F2" s="2" t="s">
        <v>447</v>
      </c>
    </row>
    <row r="3" spans="1:6" s="2" customFormat="1" x14ac:dyDescent="0.2">
      <c r="A3" s="2" t="s">
        <v>88</v>
      </c>
      <c r="B3" s="7" t="s">
        <v>398</v>
      </c>
      <c r="C3" s="5" t="s">
        <v>7</v>
      </c>
      <c r="D3" s="5" t="s">
        <v>8</v>
      </c>
      <c r="E3" s="5" t="s">
        <v>5</v>
      </c>
      <c r="F3" s="2" t="s">
        <v>447</v>
      </c>
    </row>
    <row r="4" spans="1:6" s="2" customFormat="1" x14ac:dyDescent="0.2">
      <c r="A4" s="2" t="s">
        <v>89</v>
      </c>
      <c r="B4" s="7" t="s">
        <v>395</v>
      </c>
      <c r="C4" s="5" t="s">
        <v>9</v>
      </c>
      <c r="D4" s="5" t="s">
        <v>10</v>
      </c>
      <c r="E4" s="5" t="s">
        <v>5</v>
      </c>
      <c r="F4" s="2" t="s">
        <v>448</v>
      </c>
    </row>
    <row r="5" spans="1:6" s="2" customFormat="1" x14ac:dyDescent="0.2">
      <c r="A5" s="2" t="s">
        <v>90</v>
      </c>
      <c r="B5" s="7" t="s">
        <v>399</v>
      </c>
      <c r="C5" s="5" t="s">
        <v>11</v>
      </c>
      <c r="D5" s="5" t="s">
        <v>10</v>
      </c>
      <c r="E5" s="5" t="s">
        <v>5</v>
      </c>
      <c r="F5" s="2" t="s">
        <v>447</v>
      </c>
    </row>
    <row r="6" spans="1:6" s="2" customFormat="1" x14ac:dyDescent="0.2">
      <c r="B6" s="7" t="s">
        <v>395</v>
      </c>
      <c r="C6" s="5" t="s">
        <v>442</v>
      </c>
      <c r="D6" s="5" t="s">
        <v>443</v>
      </c>
      <c r="E6" s="5" t="s">
        <v>444</v>
      </c>
      <c r="F6" s="2" t="s">
        <v>448</v>
      </c>
    </row>
    <row r="7" spans="1:6" s="2" customFormat="1" x14ac:dyDescent="0.2">
      <c r="A7" s="2" t="s">
        <v>413</v>
      </c>
      <c r="B7" s="7" t="s">
        <v>395</v>
      </c>
      <c r="C7" s="5" t="s">
        <v>132</v>
      </c>
      <c r="D7" s="5" t="s">
        <v>12</v>
      </c>
      <c r="E7" s="5" t="s">
        <v>5</v>
      </c>
      <c r="F7" s="2" t="s">
        <v>447</v>
      </c>
    </row>
    <row r="8" spans="1:6" s="2" customFormat="1" x14ac:dyDescent="0.2">
      <c r="A8" s="2" t="s">
        <v>91</v>
      </c>
      <c r="B8" s="7" t="s">
        <v>396</v>
      </c>
      <c r="C8" s="5" t="s">
        <v>13</v>
      </c>
      <c r="D8" s="5" t="s">
        <v>14</v>
      </c>
      <c r="E8" s="5" t="s">
        <v>5</v>
      </c>
      <c r="F8" s="2" t="s">
        <v>447</v>
      </c>
    </row>
    <row r="9" spans="1:6" s="2" customFormat="1" x14ac:dyDescent="0.2">
      <c r="B9" s="7" t="s">
        <v>395</v>
      </c>
      <c r="C9" s="5" t="s">
        <v>423</v>
      </c>
      <c r="D9" s="5" t="s">
        <v>424</v>
      </c>
      <c r="E9" s="5" t="s">
        <v>6</v>
      </c>
      <c r="F9" s="2" t="s">
        <v>449</v>
      </c>
    </row>
    <row r="10" spans="1:6" s="2" customFormat="1" x14ac:dyDescent="0.2">
      <c r="A10" s="2" t="s">
        <v>92</v>
      </c>
      <c r="B10" s="7" t="s">
        <v>396</v>
      </c>
      <c r="C10" s="5" t="s">
        <v>425</v>
      </c>
      <c r="D10" s="5" t="s">
        <v>15</v>
      </c>
      <c r="E10" s="5" t="s">
        <v>5</v>
      </c>
      <c r="F10" s="2" t="s">
        <v>451</v>
      </c>
    </row>
    <row r="11" spans="1:6" s="2" customFormat="1" x14ac:dyDescent="0.2">
      <c r="A11" s="2" t="s">
        <v>93</v>
      </c>
      <c r="B11" s="7" t="s">
        <v>394</v>
      </c>
      <c r="C11" s="5" t="s">
        <v>16</v>
      </c>
      <c r="D11" s="5" t="s">
        <v>17</v>
      </c>
      <c r="E11" s="5" t="s">
        <v>5</v>
      </c>
      <c r="F11" s="2" t="s">
        <v>450</v>
      </c>
    </row>
    <row r="12" spans="1:6" s="2" customFormat="1" x14ac:dyDescent="0.2">
      <c r="A12" s="2" t="s">
        <v>94</v>
      </c>
      <c r="B12" s="7" t="s">
        <v>399</v>
      </c>
      <c r="C12" s="5" t="s">
        <v>18</v>
      </c>
      <c r="D12" s="5" t="s">
        <v>19</v>
      </c>
      <c r="E12" s="5" t="s">
        <v>5</v>
      </c>
      <c r="F12" s="2" t="s">
        <v>447</v>
      </c>
    </row>
    <row r="13" spans="1:6" s="2" customFormat="1" x14ac:dyDescent="0.2">
      <c r="A13" s="2" t="s">
        <v>95</v>
      </c>
      <c r="B13" s="7" t="s">
        <v>395</v>
      </c>
      <c r="C13" s="5" t="s">
        <v>20</v>
      </c>
      <c r="D13" s="5" t="s">
        <v>19</v>
      </c>
      <c r="E13" s="5" t="s">
        <v>5</v>
      </c>
      <c r="F13" s="2" t="s">
        <v>447</v>
      </c>
    </row>
    <row r="14" spans="1:6" s="2" customFormat="1" x14ac:dyDescent="0.2">
      <c r="A14" s="2" t="s">
        <v>96</v>
      </c>
      <c r="B14" s="7" t="s">
        <v>399</v>
      </c>
      <c r="C14" s="5" t="s">
        <v>21</v>
      </c>
      <c r="D14" s="5" t="s">
        <v>19</v>
      </c>
      <c r="E14" s="5" t="s">
        <v>5</v>
      </c>
      <c r="F14" s="2" t="s">
        <v>447</v>
      </c>
    </row>
    <row r="15" spans="1:6" s="2" customFormat="1" x14ac:dyDescent="0.2">
      <c r="A15" s="2" t="s">
        <v>97</v>
      </c>
      <c r="B15" s="7" t="s">
        <v>395</v>
      </c>
      <c r="C15" s="5" t="s">
        <v>22</v>
      </c>
      <c r="D15" s="5" t="s">
        <v>19</v>
      </c>
      <c r="E15" s="5" t="s">
        <v>5</v>
      </c>
      <c r="F15" s="2" t="s">
        <v>447</v>
      </c>
    </row>
    <row r="16" spans="1:6" x14ac:dyDescent="0.2">
      <c r="A16" s="2"/>
      <c r="B16" s="7" t="s">
        <v>395</v>
      </c>
      <c r="C16" s="69" t="s">
        <v>420</v>
      </c>
      <c r="D16" s="69" t="s">
        <v>421</v>
      </c>
      <c r="E16" s="69" t="s">
        <v>5</v>
      </c>
      <c r="F16" s="2" t="s">
        <v>447</v>
      </c>
    </row>
    <row r="17" spans="1:6" x14ac:dyDescent="0.2">
      <c r="B17" s="75" t="s">
        <v>395</v>
      </c>
      <c r="C17" s="69" t="s">
        <v>422</v>
      </c>
      <c r="D17" s="69" t="s">
        <v>421</v>
      </c>
      <c r="E17" s="69" t="s">
        <v>5</v>
      </c>
      <c r="F17" s="1" t="s">
        <v>447</v>
      </c>
    </row>
    <row r="18" spans="1:6" x14ac:dyDescent="0.2">
      <c r="B18" s="75" t="s">
        <v>395</v>
      </c>
      <c r="C18" s="69" t="s">
        <v>426</v>
      </c>
      <c r="D18" s="69" t="s">
        <v>427</v>
      </c>
      <c r="E18" s="69" t="s">
        <v>5</v>
      </c>
      <c r="F18" s="1" t="s">
        <v>447</v>
      </c>
    </row>
    <row r="19" spans="1:6" s="2" customFormat="1" x14ac:dyDescent="0.2">
      <c r="A19" s="2" t="s">
        <v>98</v>
      </c>
      <c r="B19" s="7" t="s">
        <v>394</v>
      </c>
      <c r="C19" s="5" t="s">
        <v>24</v>
      </c>
      <c r="D19" s="5" t="s">
        <v>23</v>
      </c>
      <c r="E19" s="5" t="s">
        <v>6</v>
      </c>
      <c r="F19" s="2" t="s">
        <v>448</v>
      </c>
    </row>
    <row r="20" spans="1:6" s="2" customFormat="1" x14ac:dyDescent="0.2">
      <c r="A20" s="2" t="s">
        <v>99</v>
      </c>
      <c r="B20" s="7" t="s">
        <v>399</v>
      </c>
      <c r="C20" s="5" t="s">
        <v>25</v>
      </c>
      <c r="D20" s="5" t="s">
        <v>26</v>
      </c>
      <c r="E20" s="5" t="s">
        <v>5</v>
      </c>
      <c r="F20" s="2" t="s">
        <v>447</v>
      </c>
    </row>
    <row r="21" spans="1:6" s="2" customFormat="1" x14ac:dyDescent="0.2">
      <c r="B21" s="7" t="s">
        <v>395</v>
      </c>
      <c r="C21" s="5" t="s">
        <v>428</v>
      </c>
      <c r="D21" s="5" t="s">
        <v>429</v>
      </c>
      <c r="E21" s="5" t="s">
        <v>5</v>
      </c>
      <c r="F21" s="2" t="s">
        <v>449</v>
      </c>
    </row>
    <row r="22" spans="1:6" s="2" customFormat="1" x14ac:dyDescent="0.2">
      <c r="B22" s="7" t="s">
        <v>395</v>
      </c>
      <c r="C22" s="5" t="s">
        <v>430</v>
      </c>
      <c r="D22" s="5" t="s">
        <v>431</v>
      </c>
      <c r="E22" s="5" t="s">
        <v>5</v>
      </c>
      <c r="F22" s="2" t="s">
        <v>449</v>
      </c>
    </row>
    <row r="23" spans="1:6" s="2" customFormat="1" x14ac:dyDescent="0.2">
      <c r="A23" s="2" t="s">
        <v>100</v>
      </c>
      <c r="B23" s="7" t="s">
        <v>395</v>
      </c>
      <c r="C23" s="5" t="s">
        <v>27</v>
      </c>
      <c r="D23" s="5" t="s">
        <v>28</v>
      </c>
      <c r="E23" s="5" t="s">
        <v>6</v>
      </c>
      <c r="F23" s="2" t="s">
        <v>447</v>
      </c>
    </row>
    <row r="24" spans="1:6" s="2" customFormat="1" x14ac:dyDescent="0.2">
      <c r="A24" s="2" t="s">
        <v>101</v>
      </c>
      <c r="B24" s="7" t="s">
        <v>395</v>
      </c>
      <c r="C24" s="5" t="s">
        <v>29</v>
      </c>
      <c r="D24" s="5" t="s">
        <v>30</v>
      </c>
      <c r="E24" s="5" t="s">
        <v>5</v>
      </c>
      <c r="F24" s="2" t="s">
        <v>447</v>
      </c>
    </row>
    <row r="25" spans="1:6" s="2" customFormat="1" x14ac:dyDescent="0.2">
      <c r="A25" s="2" t="s">
        <v>102</v>
      </c>
      <c r="B25" s="7" t="s">
        <v>402</v>
      </c>
      <c r="C25" s="5" t="s">
        <v>31</v>
      </c>
      <c r="D25" s="5" t="s">
        <v>32</v>
      </c>
      <c r="E25" s="5" t="s">
        <v>5</v>
      </c>
      <c r="F25" s="2" t="s">
        <v>452</v>
      </c>
    </row>
    <row r="26" spans="1:6" s="2" customFormat="1" x14ac:dyDescent="0.2">
      <c r="B26" s="7" t="s">
        <v>445</v>
      </c>
      <c r="C26" s="5" t="s">
        <v>432</v>
      </c>
      <c r="D26" s="5" t="s">
        <v>433</v>
      </c>
      <c r="E26" s="5" t="s">
        <v>5</v>
      </c>
      <c r="F26" s="2" t="s">
        <v>447</v>
      </c>
    </row>
    <row r="27" spans="1:6" s="2" customFormat="1" x14ac:dyDescent="0.2">
      <c r="A27" s="2" t="s">
        <v>103</v>
      </c>
      <c r="B27" s="7" t="s">
        <v>403</v>
      </c>
      <c r="C27" s="5" t="s">
        <v>33</v>
      </c>
      <c r="D27" s="5" t="s">
        <v>34</v>
      </c>
      <c r="E27" s="5" t="s">
        <v>5</v>
      </c>
      <c r="F27" s="2" t="s">
        <v>451</v>
      </c>
    </row>
    <row r="28" spans="1:6" s="2" customFormat="1" x14ac:dyDescent="0.2">
      <c r="A28" s="2" t="s">
        <v>104</v>
      </c>
      <c r="B28" s="7" t="s">
        <v>395</v>
      </c>
      <c r="C28" s="5" t="s">
        <v>35</v>
      </c>
      <c r="D28" s="5" t="s">
        <v>36</v>
      </c>
      <c r="E28" s="5" t="s">
        <v>5</v>
      </c>
      <c r="F28" s="2" t="s">
        <v>452</v>
      </c>
    </row>
    <row r="29" spans="1:6" s="2" customFormat="1" x14ac:dyDescent="0.2">
      <c r="A29" s="2" t="s">
        <v>105</v>
      </c>
      <c r="B29" s="7" t="s">
        <v>404</v>
      </c>
      <c r="C29" s="5" t="s">
        <v>38</v>
      </c>
      <c r="D29" s="5" t="s">
        <v>37</v>
      </c>
      <c r="E29" s="5" t="s">
        <v>5</v>
      </c>
      <c r="F29" s="2" t="s">
        <v>447</v>
      </c>
    </row>
    <row r="30" spans="1:6" s="2" customFormat="1" x14ac:dyDescent="0.2">
      <c r="A30" s="2" t="s">
        <v>414</v>
      </c>
      <c r="B30" s="7" t="s">
        <v>400</v>
      </c>
      <c r="C30" s="5" t="s">
        <v>136</v>
      </c>
      <c r="D30" s="5" t="s">
        <v>137</v>
      </c>
      <c r="E30" s="5" t="s">
        <v>5</v>
      </c>
      <c r="F30" s="2" t="s">
        <v>451</v>
      </c>
    </row>
    <row r="31" spans="1:6" s="2" customFormat="1" x14ac:dyDescent="0.2">
      <c r="A31" s="2" t="s">
        <v>106</v>
      </c>
      <c r="B31" s="7" t="s">
        <v>399</v>
      </c>
      <c r="C31" s="5" t="s">
        <v>39</v>
      </c>
      <c r="D31" s="5" t="s">
        <v>40</v>
      </c>
      <c r="E31" s="5" t="s">
        <v>5</v>
      </c>
      <c r="F31" s="2" t="s">
        <v>447</v>
      </c>
    </row>
    <row r="32" spans="1:6" s="2" customFormat="1" x14ac:dyDescent="0.2">
      <c r="A32" s="2" t="s">
        <v>107</v>
      </c>
      <c r="B32" s="7" t="s">
        <v>404</v>
      </c>
      <c r="C32" s="5" t="s">
        <v>41</v>
      </c>
      <c r="D32" s="5" t="s">
        <v>42</v>
      </c>
      <c r="E32" s="5" t="s">
        <v>5</v>
      </c>
      <c r="F32" s="2" t="s">
        <v>448</v>
      </c>
    </row>
    <row r="33" spans="1:6" s="2" customFormat="1" x14ac:dyDescent="0.2">
      <c r="A33" s="2" t="s">
        <v>108</v>
      </c>
      <c r="B33" s="7" t="s">
        <v>395</v>
      </c>
      <c r="C33" s="5" t="s">
        <v>43</v>
      </c>
      <c r="D33" s="5" t="s">
        <v>44</v>
      </c>
      <c r="E33" s="5" t="s">
        <v>5</v>
      </c>
      <c r="F33" s="2" t="s">
        <v>447</v>
      </c>
    </row>
    <row r="34" spans="1:6" s="2" customFormat="1" x14ac:dyDescent="0.2">
      <c r="A34" s="2" t="s">
        <v>109</v>
      </c>
      <c r="B34" s="7" t="s">
        <v>405</v>
      </c>
      <c r="C34" s="5" t="s">
        <v>45</v>
      </c>
      <c r="D34" s="5" t="s">
        <v>46</v>
      </c>
      <c r="E34" s="5" t="s">
        <v>5</v>
      </c>
      <c r="F34" s="2" t="s">
        <v>448</v>
      </c>
    </row>
    <row r="35" spans="1:6" s="2" customFormat="1" x14ac:dyDescent="0.2">
      <c r="A35" s="2" t="s">
        <v>86</v>
      </c>
      <c r="B35" s="7" t="s">
        <v>406</v>
      </c>
      <c r="C35" s="5" t="s">
        <v>455</v>
      </c>
      <c r="D35" s="5" t="s">
        <v>47</v>
      </c>
      <c r="E35" s="5" t="s">
        <v>5</v>
      </c>
      <c r="F35" s="2" t="s">
        <v>447</v>
      </c>
    </row>
    <row r="36" spans="1:6" s="2" customFormat="1" x14ac:dyDescent="0.2">
      <c r="A36" s="2" t="s">
        <v>110</v>
      </c>
      <c r="B36" s="7" t="s">
        <v>407</v>
      </c>
      <c r="C36" s="5" t="s">
        <v>49</v>
      </c>
      <c r="D36" s="5" t="s">
        <v>50</v>
      </c>
      <c r="E36" s="5" t="s">
        <v>5</v>
      </c>
      <c r="F36" s="2" t="s">
        <v>447</v>
      </c>
    </row>
    <row r="37" spans="1:6" s="2" customFormat="1" x14ac:dyDescent="0.2">
      <c r="A37" s="2" t="s">
        <v>111</v>
      </c>
      <c r="B37" s="7" t="s">
        <v>395</v>
      </c>
      <c r="C37" s="5" t="s">
        <v>51</v>
      </c>
      <c r="D37" s="5" t="s">
        <v>48</v>
      </c>
      <c r="E37" s="5" t="s">
        <v>5</v>
      </c>
      <c r="F37" s="2" t="s">
        <v>447</v>
      </c>
    </row>
    <row r="38" spans="1:6" s="2" customFormat="1" x14ac:dyDescent="0.2">
      <c r="A38" s="2" t="s">
        <v>112</v>
      </c>
      <c r="B38" s="7" t="s">
        <v>395</v>
      </c>
      <c r="C38" s="5" t="s">
        <v>52</v>
      </c>
      <c r="D38" s="5" t="s">
        <v>48</v>
      </c>
      <c r="E38" s="5" t="s">
        <v>5</v>
      </c>
      <c r="F38" s="2" t="s">
        <v>447</v>
      </c>
    </row>
    <row r="39" spans="1:6" s="2" customFormat="1" x14ac:dyDescent="0.2">
      <c r="A39" s="2" t="s">
        <v>113</v>
      </c>
      <c r="B39" s="7" t="s">
        <v>395</v>
      </c>
      <c r="C39" s="5" t="s">
        <v>53</v>
      </c>
      <c r="D39" s="5" t="s">
        <v>48</v>
      </c>
      <c r="E39" s="5" t="s">
        <v>5</v>
      </c>
      <c r="F39" s="2" t="s">
        <v>447</v>
      </c>
    </row>
    <row r="40" spans="1:6" s="2" customFormat="1" x14ac:dyDescent="0.2">
      <c r="A40" s="2" t="s">
        <v>114</v>
      </c>
      <c r="B40" s="7" t="s">
        <v>408</v>
      </c>
      <c r="C40" s="5" t="s">
        <v>54</v>
      </c>
      <c r="D40" s="5" t="s">
        <v>48</v>
      </c>
      <c r="E40" s="5" t="s">
        <v>5</v>
      </c>
      <c r="F40" s="2" t="s">
        <v>447</v>
      </c>
    </row>
    <row r="41" spans="1:6" s="2" customFormat="1" x14ac:dyDescent="0.2">
      <c r="A41" s="2" t="s">
        <v>115</v>
      </c>
      <c r="B41" s="7" t="s">
        <v>395</v>
      </c>
      <c r="C41" s="5" t="s">
        <v>55</v>
      </c>
      <c r="D41" s="5" t="s">
        <v>48</v>
      </c>
      <c r="E41" s="5" t="s">
        <v>5</v>
      </c>
      <c r="F41" s="2" t="s">
        <v>447</v>
      </c>
    </row>
    <row r="42" spans="1:6" s="3" customFormat="1" x14ac:dyDescent="0.2">
      <c r="A42" s="2" t="s">
        <v>116</v>
      </c>
      <c r="B42" s="7" t="s">
        <v>409</v>
      </c>
      <c r="C42" s="5" t="s">
        <v>56</v>
      </c>
      <c r="D42" s="5" t="s">
        <v>57</v>
      </c>
      <c r="E42" s="5" t="s">
        <v>5</v>
      </c>
      <c r="F42" s="2" t="s">
        <v>447</v>
      </c>
    </row>
    <row r="43" spans="1:6" s="2" customFormat="1" x14ac:dyDescent="0.2">
      <c r="A43" s="2" t="s">
        <v>117</v>
      </c>
      <c r="B43" s="7" t="s">
        <v>393</v>
      </c>
      <c r="C43" s="5" t="s">
        <v>58</v>
      </c>
      <c r="D43" s="5" t="s">
        <v>59</v>
      </c>
      <c r="E43" s="5" t="s">
        <v>5</v>
      </c>
      <c r="F43" s="2" t="s">
        <v>447</v>
      </c>
    </row>
    <row r="44" spans="1:6" s="2" customFormat="1" x14ac:dyDescent="0.2">
      <c r="B44" s="7" t="s">
        <v>392</v>
      </c>
      <c r="C44" s="5" t="s">
        <v>434</v>
      </c>
      <c r="D44" s="5" t="s">
        <v>435</v>
      </c>
      <c r="E44" s="5" t="s">
        <v>5</v>
      </c>
      <c r="F44" s="2" t="s">
        <v>453</v>
      </c>
    </row>
    <row r="45" spans="1:6" s="2" customFormat="1" x14ac:dyDescent="0.2">
      <c r="A45" s="2" t="s">
        <v>415</v>
      </c>
      <c r="B45" s="7" t="s">
        <v>410</v>
      </c>
      <c r="C45" s="5" t="s">
        <v>133</v>
      </c>
      <c r="D45" s="5" t="s">
        <v>60</v>
      </c>
      <c r="E45" s="5" t="s">
        <v>5</v>
      </c>
      <c r="F45" s="2" t="s">
        <v>448</v>
      </c>
    </row>
    <row r="46" spans="1:6" s="2" customFormat="1" x14ac:dyDescent="0.2">
      <c r="A46" s="2" t="s">
        <v>118</v>
      </c>
      <c r="B46" s="7" t="s">
        <v>399</v>
      </c>
      <c r="C46" s="5" t="s">
        <v>62</v>
      </c>
      <c r="D46" s="5" t="s">
        <v>61</v>
      </c>
      <c r="E46" s="5" t="s">
        <v>5</v>
      </c>
      <c r="F46" s="2" t="s">
        <v>453</v>
      </c>
    </row>
    <row r="47" spans="1:6" s="2" customFormat="1" x14ac:dyDescent="0.2">
      <c r="A47" s="2" t="s">
        <v>119</v>
      </c>
      <c r="B47" s="7" t="s">
        <v>411</v>
      </c>
      <c r="C47" s="5" t="s">
        <v>63</v>
      </c>
      <c r="D47" s="5" t="s">
        <v>64</v>
      </c>
      <c r="E47" s="5" t="s">
        <v>5</v>
      </c>
      <c r="F47" s="2" t="s">
        <v>448</v>
      </c>
    </row>
    <row r="48" spans="1:6" s="2" customFormat="1" x14ac:dyDescent="0.2">
      <c r="A48" s="2" t="s">
        <v>120</v>
      </c>
      <c r="B48" s="7" t="s">
        <v>412</v>
      </c>
      <c r="C48" s="5" t="s">
        <v>65</v>
      </c>
      <c r="D48" s="5" t="s">
        <v>66</v>
      </c>
      <c r="E48" s="5" t="s">
        <v>5</v>
      </c>
      <c r="F48" s="2" t="s">
        <v>451</v>
      </c>
    </row>
    <row r="49" spans="1:6" s="2" customFormat="1" x14ac:dyDescent="0.2">
      <c r="A49" s="2" t="s">
        <v>131</v>
      </c>
      <c r="B49" s="7" t="s">
        <v>396</v>
      </c>
      <c r="C49" s="5" t="s">
        <v>67</v>
      </c>
      <c r="D49" s="5" t="s">
        <v>135</v>
      </c>
      <c r="E49" s="5" t="s">
        <v>5</v>
      </c>
      <c r="F49" s="2" t="s">
        <v>448</v>
      </c>
    </row>
    <row r="50" spans="1:6" s="2" customFormat="1" x14ac:dyDescent="0.2">
      <c r="A50" s="2" t="s">
        <v>416</v>
      </c>
      <c r="B50" s="7" t="s">
        <v>401</v>
      </c>
      <c r="C50" s="69" t="s">
        <v>389</v>
      </c>
      <c r="D50" s="69" t="s">
        <v>390</v>
      </c>
      <c r="E50" s="69" t="s">
        <v>5</v>
      </c>
      <c r="F50" s="2" t="s">
        <v>448</v>
      </c>
    </row>
    <row r="51" spans="1:6" s="2" customFormat="1" ht="12.75" customHeight="1" x14ac:dyDescent="0.2">
      <c r="B51" s="7" t="s">
        <v>401</v>
      </c>
      <c r="C51" s="7" t="s">
        <v>436</v>
      </c>
      <c r="D51" s="7" t="s">
        <v>437</v>
      </c>
      <c r="E51" s="7" t="s">
        <v>5</v>
      </c>
      <c r="F51" s="2" t="s">
        <v>448</v>
      </c>
    </row>
    <row r="52" spans="1:6" s="2" customFormat="1" x14ac:dyDescent="0.2">
      <c r="A52" s="2" t="s">
        <v>121</v>
      </c>
      <c r="B52" s="7" t="s">
        <v>395</v>
      </c>
      <c r="C52" s="5" t="s">
        <v>68</v>
      </c>
      <c r="D52" s="5" t="s">
        <v>69</v>
      </c>
      <c r="E52" s="5" t="s">
        <v>5</v>
      </c>
      <c r="F52" s="2" t="s">
        <v>457</v>
      </c>
    </row>
    <row r="53" spans="1:6" s="2" customFormat="1" x14ac:dyDescent="0.2">
      <c r="A53" s="2" t="s">
        <v>122</v>
      </c>
      <c r="B53" s="7" t="s">
        <v>396</v>
      </c>
      <c r="C53" s="5" t="s">
        <v>70</v>
      </c>
      <c r="D53" s="5" t="s">
        <v>69</v>
      </c>
      <c r="E53" s="5" t="s">
        <v>5</v>
      </c>
      <c r="F53" s="2" t="s">
        <v>448</v>
      </c>
    </row>
    <row r="54" spans="1:6" s="2" customFormat="1" x14ac:dyDescent="0.2">
      <c r="A54" s="2" t="s">
        <v>123</v>
      </c>
      <c r="B54" s="7" t="s">
        <v>395</v>
      </c>
      <c r="C54" s="5" t="s">
        <v>71</v>
      </c>
      <c r="D54" s="5" t="s">
        <v>72</v>
      </c>
      <c r="E54" s="5" t="s">
        <v>5</v>
      </c>
      <c r="F54" s="2" t="s">
        <v>447</v>
      </c>
    </row>
    <row r="55" spans="1:6" s="2" customFormat="1" x14ac:dyDescent="0.2">
      <c r="A55" s="2" t="s">
        <v>124</v>
      </c>
      <c r="B55" s="7" t="s">
        <v>395</v>
      </c>
      <c r="C55" s="5" t="s">
        <v>73</v>
      </c>
      <c r="D55" s="5" t="s">
        <v>74</v>
      </c>
      <c r="E55" s="5" t="s">
        <v>5</v>
      </c>
      <c r="F55" s="2" t="s">
        <v>447</v>
      </c>
    </row>
    <row r="56" spans="1:6" s="2" customFormat="1" x14ac:dyDescent="0.2">
      <c r="A56" s="2" t="s">
        <v>125</v>
      </c>
      <c r="B56" s="7" t="s">
        <v>395</v>
      </c>
      <c r="C56" s="5" t="s">
        <v>75</v>
      </c>
      <c r="D56" s="5" t="s">
        <v>72</v>
      </c>
      <c r="E56" s="5" t="s">
        <v>5</v>
      </c>
      <c r="F56" s="2" t="s">
        <v>447</v>
      </c>
    </row>
    <row r="57" spans="1:6" s="2" customFormat="1" x14ac:dyDescent="0.2">
      <c r="A57" s="2" t="s">
        <v>126</v>
      </c>
      <c r="B57" s="7" t="s">
        <v>395</v>
      </c>
      <c r="C57" s="5" t="s">
        <v>76</v>
      </c>
      <c r="D57" s="5" t="s">
        <v>77</v>
      </c>
      <c r="E57" s="5" t="s">
        <v>5</v>
      </c>
      <c r="F57" s="2" t="s">
        <v>447</v>
      </c>
    </row>
    <row r="58" spans="1:6" s="2" customFormat="1" x14ac:dyDescent="0.2">
      <c r="A58" s="2" t="s">
        <v>127</v>
      </c>
      <c r="B58" s="7" t="s">
        <v>397</v>
      </c>
      <c r="C58" s="5" t="s">
        <v>78</v>
      </c>
      <c r="D58" s="5" t="s">
        <v>79</v>
      </c>
      <c r="E58" s="5" t="s">
        <v>5</v>
      </c>
      <c r="F58" s="2" t="s">
        <v>447</v>
      </c>
    </row>
    <row r="59" spans="1:6" s="2" customFormat="1" x14ac:dyDescent="0.2">
      <c r="B59" s="7" t="s">
        <v>394</v>
      </c>
      <c r="C59" s="5" t="s">
        <v>438</v>
      </c>
      <c r="D59" s="5" t="s">
        <v>81</v>
      </c>
      <c r="E59" s="5" t="s">
        <v>5</v>
      </c>
      <c r="F59" s="2" t="s">
        <v>454</v>
      </c>
    </row>
    <row r="60" spans="1:6" s="2" customFormat="1" x14ac:dyDescent="0.2">
      <c r="A60" s="2" t="s">
        <v>128</v>
      </c>
      <c r="B60" s="7" t="s">
        <v>399</v>
      </c>
      <c r="C60" s="5" t="s">
        <v>80</v>
      </c>
      <c r="D60" s="5" t="s">
        <v>81</v>
      </c>
      <c r="E60" s="5" t="s">
        <v>5</v>
      </c>
      <c r="F60" s="2" t="s">
        <v>447</v>
      </c>
    </row>
    <row r="61" spans="1:6" s="2" customFormat="1" x14ac:dyDescent="0.2">
      <c r="A61" s="2" t="s">
        <v>417</v>
      </c>
      <c r="B61" s="7" t="s">
        <v>399</v>
      </c>
      <c r="C61" s="5" t="s">
        <v>134</v>
      </c>
      <c r="D61" s="5" t="s">
        <v>81</v>
      </c>
      <c r="E61" s="5" t="s">
        <v>5</v>
      </c>
      <c r="F61" s="2" t="s">
        <v>447</v>
      </c>
    </row>
    <row r="62" spans="1:6" s="2" customFormat="1" x14ac:dyDescent="0.2">
      <c r="B62" s="7" t="s">
        <v>445</v>
      </c>
      <c r="C62" s="5" t="s">
        <v>439</v>
      </c>
      <c r="D62" s="5" t="s">
        <v>419</v>
      </c>
      <c r="E62" s="5" t="s">
        <v>5</v>
      </c>
      <c r="F62" s="2" t="s">
        <v>447</v>
      </c>
    </row>
    <row r="63" spans="1:6" s="2" customFormat="1" x14ac:dyDescent="0.2">
      <c r="A63" s="6"/>
      <c r="B63" s="72" t="s">
        <v>399</v>
      </c>
      <c r="C63" s="73" t="s">
        <v>418</v>
      </c>
      <c r="D63" s="73" t="s">
        <v>419</v>
      </c>
      <c r="E63" s="73" t="s">
        <v>5</v>
      </c>
      <c r="F63" s="76" t="s">
        <v>447</v>
      </c>
    </row>
    <row r="64" spans="1:6" s="2" customFormat="1" x14ac:dyDescent="0.2">
      <c r="A64" s="6"/>
      <c r="B64" s="72" t="s">
        <v>446</v>
      </c>
      <c r="C64" s="73" t="s">
        <v>440</v>
      </c>
      <c r="D64" s="73" t="s">
        <v>441</v>
      </c>
      <c r="E64" s="73" t="s">
        <v>5</v>
      </c>
      <c r="F64" s="76" t="s">
        <v>447</v>
      </c>
    </row>
    <row r="65" spans="1:6" s="6" customFormat="1" x14ac:dyDescent="0.2">
      <c r="A65" s="2" t="s">
        <v>129</v>
      </c>
      <c r="B65" s="7" t="s">
        <v>395</v>
      </c>
      <c r="C65" s="5" t="s">
        <v>82</v>
      </c>
      <c r="D65" s="5" t="s">
        <v>83</v>
      </c>
      <c r="E65" s="5" t="s">
        <v>5</v>
      </c>
      <c r="F65" s="2" t="s">
        <v>448</v>
      </c>
    </row>
    <row r="66" spans="1:6" s="6" customFormat="1" x14ac:dyDescent="0.2">
      <c r="A66" s="2" t="s">
        <v>130</v>
      </c>
      <c r="B66" s="7" t="s">
        <v>395</v>
      </c>
      <c r="C66" s="5" t="s">
        <v>84</v>
      </c>
      <c r="D66" s="5" t="s">
        <v>83</v>
      </c>
      <c r="E66" s="5" t="s">
        <v>5</v>
      </c>
      <c r="F66" s="2" t="s">
        <v>448</v>
      </c>
    </row>
    <row r="67" spans="1:6" x14ac:dyDescent="0.2">
      <c r="C67" s="2"/>
    </row>
    <row r="68" spans="1:6" x14ac:dyDescent="0.2">
      <c r="C68" s="2"/>
      <c r="E68" s="4"/>
    </row>
    <row r="69" spans="1:6" x14ac:dyDescent="0.2">
      <c r="C69" s="2"/>
      <c r="E69" s="4"/>
    </row>
    <row r="74" spans="1:6" x14ac:dyDescent="0.2">
      <c r="C74" s="74"/>
    </row>
  </sheetData>
  <autoFilter ref="B1:F66" xr:uid="{00000000-0001-0000-0100-000000000000}"/>
  <sortState xmlns:xlrd2="http://schemas.microsoft.com/office/spreadsheetml/2017/richdata2" ref="A2:F66">
    <sortCondition ref="C2:C66"/>
  </sortState>
  <phoneticPr fontId="12" type="noConversion"/>
  <pageMargins left="0.43307086614173229" right="0.43307086614173229" top="1.7716535433070868" bottom="0.98425196850393704" header="0.31496062992125984" footer="0.70866141732283472"/>
  <pageSetup paperSize="9" scale="89" fitToHeight="9" orientation="landscape" r:id="rId1"/>
  <headerFooter alignWithMargins="0">
    <oddFooter>&amp;L&amp;F &amp;A&amp;C&amp;P&amp;R9-5-2019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B12" sqref="B12"/>
    </sheetView>
  </sheetViews>
  <sheetFormatPr defaultRowHeight="15" x14ac:dyDescent="0.25"/>
  <cols>
    <col min="1" max="1" width="51.7109375" customWidth="1"/>
    <col min="2" max="2" width="21.7109375" customWidth="1"/>
  </cols>
  <sheetData>
    <row r="1" spans="1:2" s="8" customFormat="1" x14ac:dyDescent="0.25">
      <c r="A1" s="8" t="s">
        <v>138</v>
      </c>
      <c r="B1" s="8" t="s">
        <v>139</v>
      </c>
    </row>
    <row r="2" spans="1:2" x14ac:dyDescent="0.25">
      <c r="A2" s="9" t="s">
        <v>140</v>
      </c>
      <c r="B2" s="10">
        <v>65000</v>
      </c>
    </row>
    <row r="3" spans="1:2" x14ac:dyDescent="0.25">
      <c r="A3" s="9" t="s">
        <v>141</v>
      </c>
      <c r="B3" s="10">
        <v>24000</v>
      </c>
    </row>
    <row r="4" spans="1:2" x14ac:dyDescent="0.25">
      <c r="A4" s="9" t="s">
        <v>142</v>
      </c>
      <c r="B4" s="10">
        <v>13575</v>
      </c>
    </row>
    <row r="5" spans="1:2" x14ac:dyDescent="0.25">
      <c r="A5" s="9" t="s">
        <v>143</v>
      </c>
      <c r="B5" s="10">
        <v>27390</v>
      </c>
    </row>
    <row r="6" spans="1:2" x14ac:dyDescent="0.25">
      <c r="A6" s="9" t="s">
        <v>144</v>
      </c>
      <c r="B6" s="10">
        <v>63092</v>
      </c>
    </row>
    <row r="7" spans="1:2" x14ac:dyDescent="0.25">
      <c r="A7" s="9" t="s">
        <v>145</v>
      </c>
      <c r="B7" s="10">
        <v>5650</v>
      </c>
    </row>
    <row r="8" spans="1:2" x14ac:dyDescent="0.25">
      <c r="A8" s="9" t="s">
        <v>146</v>
      </c>
      <c r="B8" s="10">
        <v>25018</v>
      </c>
    </row>
    <row r="9" spans="1:2" x14ac:dyDescent="0.25">
      <c r="A9" s="9" t="s">
        <v>147</v>
      </c>
      <c r="B9" s="10">
        <v>63477</v>
      </c>
    </row>
    <row r="10" spans="1:2" x14ac:dyDescent="0.25">
      <c r="A10" s="9" t="s">
        <v>148</v>
      </c>
      <c r="B10" s="10">
        <v>5200</v>
      </c>
    </row>
    <row r="11" spans="1:2" x14ac:dyDescent="0.25">
      <c r="A11" s="9" t="s">
        <v>149</v>
      </c>
      <c r="B11" s="10">
        <v>30402</v>
      </c>
    </row>
    <row r="12" spans="1:2" x14ac:dyDescent="0.25">
      <c r="B12" s="58">
        <f>ROUND(SUM(B2:B11),-2)</f>
        <v>322800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17"/>
  <sheetViews>
    <sheetView topLeftCell="A211" workbookViewId="0">
      <selection activeCell="C239" sqref="C239"/>
    </sheetView>
  </sheetViews>
  <sheetFormatPr defaultRowHeight="15" x14ac:dyDescent="0.25"/>
  <cols>
    <col min="1" max="1" width="20.85546875" style="35" customWidth="1"/>
    <col min="2" max="2" width="27" style="37" customWidth="1"/>
    <col min="3" max="3" width="16.28515625" style="67" customWidth="1"/>
  </cols>
  <sheetData>
    <row r="1" spans="1:3" x14ac:dyDescent="0.25">
      <c r="A1" s="11" t="s">
        <v>150</v>
      </c>
      <c r="B1" s="12"/>
      <c r="C1" s="59"/>
    </row>
    <row r="2" spans="1:3" ht="33" x14ac:dyDescent="0.25">
      <c r="A2" s="13" t="s">
        <v>151</v>
      </c>
      <c r="B2" s="14" t="s">
        <v>152</v>
      </c>
      <c r="C2" s="60" t="s">
        <v>153</v>
      </c>
    </row>
    <row r="3" spans="1:3" x14ac:dyDescent="0.25">
      <c r="A3" s="15" t="s">
        <v>154</v>
      </c>
      <c r="B3" s="16"/>
      <c r="C3" s="61"/>
    </row>
    <row r="4" spans="1:3" x14ac:dyDescent="0.25">
      <c r="A4" s="17" t="s">
        <v>155</v>
      </c>
      <c r="B4" s="17" t="s">
        <v>156</v>
      </c>
      <c r="C4" s="62">
        <v>203250</v>
      </c>
    </row>
    <row r="5" spans="1:3" x14ac:dyDescent="0.25">
      <c r="A5" s="17" t="s">
        <v>157</v>
      </c>
      <c r="B5" s="17" t="s">
        <v>158</v>
      </c>
      <c r="C5" s="62">
        <v>203250</v>
      </c>
    </row>
    <row r="6" spans="1:3" x14ac:dyDescent="0.25">
      <c r="A6" s="17" t="s">
        <v>159</v>
      </c>
      <c r="B6" s="18" t="s">
        <v>160</v>
      </c>
      <c r="C6" s="62">
        <v>203250</v>
      </c>
    </row>
    <row r="7" spans="1:3" x14ac:dyDescent="0.25">
      <c r="A7" s="17" t="s">
        <v>161</v>
      </c>
      <c r="B7" s="18" t="s">
        <v>162</v>
      </c>
      <c r="C7" s="62">
        <v>203250</v>
      </c>
    </row>
    <row r="8" spans="1:3" x14ac:dyDescent="0.25">
      <c r="A8" s="17" t="s">
        <v>163</v>
      </c>
      <c r="B8" s="18" t="s">
        <v>164</v>
      </c>
      <c r="C8" s="63">
        <v>203250</v>
      </c>
    </row>
    <row r="9" spans="1:3" x14ac:dyDescent="0.25">
      <c r="A9" s="17" t="s">
        <v>165</v>
      </c>
      <c r="B9" s="18" t="s">
        <v>166</v>
      </c>
      <c r="C9" s="63">
        <v>203250</v>
      </c>
    </row>
    <row r="10" spans="1:3" x14ac:dyDescent="0.25">
      <c r="A10" s="19" t="s">
        <v>167</v>
      </c>
      <c r="B10" s="20" t="s">
        <v>168</v>
      </c>
      <c r="C10" s="63">
        <v>242000</v>
      </c>
    </row>
    <row r="11" spans="1:3" x14ac:dyDescent="0.25">
      <c r="A11" s="19" t="s">
        <v>169</v>
      </c>
      <c r="B11" s="20" t="s">
        <v>170</v>
      </c>
      <c r="C11" s="63">
        <v>242000</v>
      </c>
    </row>
    <row r="12" spans="1:3" x14ac:dyDescent="0.25">
      <c r="A12" s="21" t="s">
        <v>171</v>
      </c>
      <c r="B12" s="20" t="s">
        <v>172</v>
      </c>
      <c r="C12" s="63">
        <v>220000</v>
      </c>
    </row>
    <row r="13" spans="1:3" x14ac:dyDescent="0.25">
      <c r="A13" s="21"/>
      <c r="B13" s="20"/>
      <c r="C13" s="63"/>
    </row>
    <row r="14" spans="1:3" x14ac:dyDescent="0.25">
      <c r="A14" s="15" t="s">
        <v>173</v>
      </c>
      <c r="B14" s="22"/>
      <c r="C14" s="61"/>
    </row>
    <row r="15" spans="1:3" x14ac:dyDescent="0.25">
      <c r="A15" s="17" t="s">
        <v>174</v>
      </c>
      <c r="B15" s="17" t="s">
        <v>175</v>
      </c>
      <c r="C15" s="62">
        <v>203250</v>
      </c>
    </row>
    <row r="16" spans="1:3" x14ac:dyDescent="0.25">
      <c r="A16" s="17" t="s">
        <v>176</v>
      </c>
      <c r="B16" s="17" t="s">
        <v>175</v>
      </c>
      <c r="C16" s="62">
        <v>203250</v>
      </c>
    </row>
    <row r="17" spans="1:3" x14ac:dyDescent="0.25">
      <c r="A17" s="17" t="s">
        <v>177</v>
      </c>
      <c r="B17" s="17" t="s">
        <v>175</v>
      </c>
      <c r="C17" s="62">
        <v>203250</v>
      </c>
    </row>
    <row r="18" spans="1:3" x14ac:dyDescent="0.25">
      <c r="A18" s="17" t="s">
        <v>178</v>
      </c>
      <c r="B18" s="17" t="s">
        <v>179</v>
      </c>
      <c r="C18" s="62">
        <v>203250</v>
      </c>
    </row>
    <row r="19" spans="1:3" x14ac:dyDescent="0.25">
      <c r="A19" s="17" t="s">
        <v>180</v>
      </c>
      <c r="B19" s="17" t="s">
        <v>179</v>
      </c>
      <c r="C19" s="62">
        <v>203250</v>
      </c>
    </row>
    <row r="20" spans="1:3" x14ac:dyDescent="0.25">
      <c r="A20" s="17" t="s">
        <v>181</v>
      </c>
      <c r="B20" s="17" t="s">
        <v>182</v>
      </c>
      <c r="C20" s="62">
        <v>223250</v>
      </c>
    </row>
    <row r="21" spans="1:3" x14ac:dyDescent="0.25">
      <c r="A21" s="17" t="s">
        <v>183</v>
      </c>
      <c r="B21" s="17" t="s">
        <v>182</v>
      </c>
      <c r="C21" s="62">
        <v>223250</v>
      </c>
    </row>
    <row r="22" spans="1:3" x14ac:dyDescent="0.25">
      <c r="A22" s="17" t="s">
        <v>184</v>
      </c>
      <c r="B22" s="17" t="s">
        <v>182</v>
      </c>
      <c r="C22" s="62">
        <v>223250</v>
      </c>
    </row>
    <row r="23" spans="1:3" x14ac:dyDescent="0.25">
      <c r="A23" s="17" t="s">
        <v>185</v>
      </c>
      <c r="B23" s="17" t="s">
        <v>182</v>
      </c>
      <c r="C23" s="62">
        <v>223250</v>
      </c>
    </row>
    <row r="24" spans="1:3" x14ac:dyDescent="0.25">
      <c r="A24" s="17" t="s">
        <v>186</v>
      </c>
      <c r="B24" s="17" t="s">
        <v>182</v>
      </c>
      <c r="C24" s="62">
        <v>223250</v>
      </c>
    </row>
    <row r="25" spans="1:3" x14ac:dyDescent="0.25">
      <c r="A25" s="17" t="s">
        <v>187</v>
      </c>
      <c r="B25" s="17" t="s">
        <v>182</v>
      </c>
      <c r="C25" s="62">
        <v>223250</v>
      </c>
    </row>
    <row r="26" spans="1:3" x14ac:dyDescent="0.25">
      <c r="A26" s="17" t="s">
        <v>188</v>
      </c>
      <c r="B26" s="17" t="s">
        <v>182</v>
      </c>
      <c r="C26" s="62">
        <v>223250</v>
      </c>
    </row>
    <row r="27" spans="1:3" x14ac:dyDescent="0.25">
      <c r="A27" s="17" t="s">
        <v>189</v>
      </c>
      <c r="B27" s="17" t="s">
        <v>182</v>
      </c>
      <c r="C27" s="62">
        <v>223250</v>
      </c>
    </row>
    <row r="28" spans="1:3" x14ac:dyDescent="0.25">
      <c r="A28" s="17" t="s">
        <v>190</v>
      </c>
      <c r="B28" s="17" t="s">
        <v>182</v>
      </c>
      <c r="C28" s="62">
        <v>223250</v>
      </c>
    </row>
    <row r="29" spans="1:3" x14ac:dyDescent="0.25">
      <c r="A29" s="23" t="s">
        <v>191</v>
      </c>
      <c r="B29" s="24" t="s">
        <v>182</v>
      </c>
      <c r="C29" s="62">
        <v>223250</v>
      </c>
    </row>
    <row r="30" spans="1:3" x14ac:dyDescent="0.25">
      <c r="A30" s="23" t="s">
        <v>192</v>
      </c>
      <c r="B30" s="24" t="s">
        <v>182</v>
      </c>
      <c r="C30" s="62">
        <v>223250</v>
      </c>
    </row>
    <row r="31" spans="1:3" x14ac:dyDescent="0.25">
      <c r="A31" s="23" t="s">
        <v>193</v>
      </c>
      <c r="B31" s="17" t="s">
        <v>175</v>
      </c>
      <c r="C31" s="62">
        <v>223250</v>
      </c>
    </row>
    <row r="32" spans="1:3" x14ac:dyDescent="0.25">
      <c r="A32" s="23" t="s">
        <v>194</v>
      </c>
      <c r="B32" s="17" t="s">
        <v>175</v>
      </c>
      <c r="C32" s="62">
        <v>223250</v>
      </c>
    </row>
    <row r="33" spans="1:3" x14ac:dyDescent="0.25">
      <c r="A33" s="25" t="s">
        <v>195</v>
      </c>
      <c r="B33" s="17" t="s">
        <v>175</v>
      </c>
      <c r="C33" s="62">
        <v>223250</v>
      </c>
    </row>
    <row r="34" spans="1:3" x14ac:dyDescent="0.25">
      <c r="A34" s="25" t="s">
        <v>196</v>
      </c>
      <c r="B34" s="17" t="s">
        <v>175</v>
      </c>
      <c r="C34" s="62">
        <v>223250</v>
      </c>
    </row>
    <row r="35" spans="1:3" x14ac:dyDescent="0.25">
      <c r="A35" s="25" t="s">
        <v>197</v>
      </c>
      <c r="B35" s="24" t="s">
        <v>179</v>
      </c>
      <c r="C35" s="62">
        <v>243250</v>
      </c>
    </row>
    <row r="36" spans="1:3" x14ac:dyDescent="0.25">
      <c r="A36" s="26" t="s">
        <v>198</v>
      </c>
      <c r="B36" s="24" t="s">
        <v>179</v>
      </c>
      <c r="C36" s="62">
        <v>243250</v>
      </c>
    </row>
    <row r="37" spans="1:3" x14ac:dyDescent="0.25">
      <c r="A37" s="26" t="s">
        <v>199</v>
      </c>
      <c r="B37" s="24" t="s">
        <v>200</v>
      </c>
      <c r="C37" s="62">
        <v>223250</v>
      </c>
    </row>
    <row r="38" spans="1:3" x14ac:dyDescent="0.25">
      <c r="A38" s="26" t="s">
        <v>201</v>
      </c>
      <c r="B38" s="27" t="s">
        <v>202</v>
      </c>
      <c r="C38" s="62">
        <v>223250</v>
      </c>
    </row>
    <row r="39" spans="1:3" x14ac:dyDescent="0.25">
      <c r="A39" s="26" t="s">
        <v>203</v>
      </c>
      <c r="B39" s="27" t="s">
        <v>202</v>
      </c>
      <c r="C39" s="62">
        <v>223250</v>
      </c>
    </row>
    <row r="40" spans="1:3" x14ac:dyDescent="0.25">
      <c r="A40" s="26" t="s">
        <v>204</v>
      </c>
      <c r="B40" s="27" t="s">
        <v>202</v>
      </c>
      <c r="C40" s="62">
        <v>223250</v>
      </c>
    </row>
    <row r="41" spans="1:3" x14ac:dyDescent="0.25">
      <c r="A41" s="26" t="s">
        <v>205</v>
      </c>
      <c r="B41" s="27" t="s">
        <v>202</v>
      </c>
      <c r="C41" s="62">
        <v>223250</v>
      </c>
    </row>
    <row r="42" spans="1:3" x14ac:dyDescent="0.25">
      <c r="A42" s="26" t="s">
        <v>206</v>
      </c>
      <c r="B42" s="27" t="s">
        <v>207</v>
      </c>
      <c r="C42" s="62">
        <v>233000</v>
      </c>
    </row>
    <row r="43" spans="1:3" x14ac:dyDescent="0.25">
      <c r="A43" s="26"/>
      <c r="B43" s="27"/>
      <c r="C43" s="62"/>
    </row>
    <row r="44" spans="1:3" x14ac:dyDescent="0.25">
      <c r="A44" s="15" t="s">
        <v>208</v>
      </c>
      <c r="B44" s="22"/>
      <c r="C44" s="61"/>
    </row>
    <row r="45" spans="1:3" x14ac:dyDescent="0.25">
      <c r="A45" s="28" t="s">
        <v>209</v>
      </c>
      <c r="B45" s="17" t="s">
        <v>210</v>
      </c>
      <c r="C45" s="63"/>
    </row>
    <row r="46" spans="1:3" x14ac:dyDescent="0.25">
      <c r="A46" s="28" t="s">
        <v>211</v>
      </c>
      <c r="B46" s="17" t="s">
        <v>212</v>
      </c>
      <c r="C46" s="63">
        <v>215500</v>
      </c>
    </row>
    <row r="47" spans="1:3" x14ac:dyDescent="0.25">
      <c r="A47" s="28" t="s">
        <v>213</v>
      </c>
      <c r="B47" s="17" t="s">
        <v>166</v>
      </c>
      <c r="C47" s="62">
        <v>242500</v>
      </c>
    </row>
    <row r="48" spans="1:3" x14ac:dyDescent="0.25">
      <c r="A48" s="28" t="s">
        <v>214</v>
      </c>
      <c r="B48" s="18" t="s">
        <v>162</v>
      </c>
      <c r="C48" s="63">
        <v>215500</v>
      </c>
    </row>
    <row r="49" spans="1:3" x14ac:dyDescent="0.25">
      <c r="A49" s="28" t="s">
        <v>215</v>
      </c>
      <c r="B49" s="18" t="s">
        <v>162</v>
      </c>
      <c r="C49" s="63">
        <v>215500</v>
      </c>
    </row>
    <row r="50" spans="1:3" x14ac:dyDescent="0.25">
      <c r="A50" s="28" t="s">
        <v>216</v>
      </c>
      <c r="B50" s="18" t="s">
        <v>212</v>
      </c>
      <c r="C50" s="62">
        <v>215500</v>
      </c>
    </row>
    <row r="51" spans="1:3" x14ac:dyDescent="0.25">
      <c r="A51" s="28" t="s">
        <v>217</v>
      </c>
      <c r="B51" s="18" t="s">
        <v>212</v>
      </c>
      <c r="C51" s="62">
        <v>215500</v>
      </c>
    </row>
    <row r="52" spans="1:3" x14ac:dyDescent="0.25">
      <c r="A52" s="28" t="s">
        <v>218</v>
      </c>
      <c r="B52" s="18" t="s">
        <v>212</v>
      </c>
      <c r="C52" s="62">
        <v>215500</v>
      </c>
    </row>
    <row r="53" spans="1:3" x14ac:dyDescent="0.25">
      <c r="A53" s="28" t="s">
        <v>219</v>
      </c>
      <c r="B53" s="18" t="s">
        <v>220</v>
      </c>
      <c r="C53" s="62">
        <v>265000</v>
      </c>
    </row>
    <row r="54" spans="1:3" x14ac:dyDescent="0.25">
      <c r="A54" s="28" t="s">
        <v>221</v>
      </c>
      <c r="B54" s="18" t="s">
        <v>162</v>
      </c>
      <c r="C54" s="62">
        <v>242500</v>
      </c>
    </row>
    <row r="55" spans="1:3" x14ac:dyDescent="0.25">
      <c r="A55" s="28" t="s">
        <v>222</v>
      </c>
      <c r="B55" s="18" t="s">
        <v>220</v>
      </c>
      <c r="C55" s="62">
        <v>265000</v>
      </c>
    </row>
    <row r="56" spans="1:3" x14ac:dyDescent="0.25">
      <c r="A56" s="28" t="s">
        <v>223</v>
      </c>
      <c r="B56" s="18" t="s">
        <v>224</v>
      </c>
      <c r="C56" s="62">
        <v>249000</v>
      </c>
    </row>
    <row r="57" spans="1:3" x14ac:dyDescent="0.25">
      <c r="A57" s="29" t="s">
        <v>225</v>
      </c>
      <c r="B57" s="20" t="s">
        <v>224</v>
      </c>
      <c r="C57" s="62">
        <v>249000</v>
      </c>
    </row>
    <row r="58" spans="1:3" x14ac:dyDescent="0.25">
      <c r="A58" s="29" t="s">
        <v>226</v>
      </c>
      <c r="B58" s="20" t="s">
        <v>170</v>
      </c>
      <c r="C58" s="62">
        <v>242500</v>
      </c>
    </row>
    <row r="59" spans="1:3" x14ac:dyDescent="0.25">
      <c r="A59" s="29" t="s">
        <v>227</v>
      </c>
      <c r="B59" s="20" t="s">
        <v>170</v>
      </c>
      <c r="C59" s="62">
        <v>242500</v>
      </c>
    </row>
    <row r="60" spans="1:3" x14ac:dyDescent="0.25">
      <c r="A60" s="29" t="s">
        <v>228</v>
      </c>
      <c r="B60" s="20" t="s">
        <v>170</v>
      </c>
      <c r="C60" s="62">
        <v>242500</v>
      </c>
    </row>
    <row r="61" spans="1:3" x14ac:dyDescent="0.25">
      <c r="A61" s="29"/>
      <c r="B61" s="20" t="s">
        <v>229</v>
      </c>
      <c r="C61" s="62">
        <v>255000</v>
      </c>
    </row>
    <row r="62" spans="1:3" x14ac:dyDescent="0.25">
      <c r="A62" s="28" t="s">
        <v>230</v>
      </c>
      <c r="B62" s="18" t="s">
        <v>231</v>
      </c>
      <c r="C62" s="62">
        <v>250000</v>
      </c>
    </row>
    <row r="63" spans="1:3" x14ac:dyDescent="0.25">
      <c r="A63" s="28"/>
      <c r="B63" s="17"/>
      <c r="C63" s="62"/>
    </row>
    <row r="64" spans="1:3" x14ac:dyDescent="0.25">
      <c r="A64" s="15" t="s">
        <v>232</v>
      </c>
      <c r="B64" s="22"/>
      <c r="C64" s="61"/>
    </row>
    <row r="65" spans="1:4" x14ac:dyDescent="0.25">
      <c r="A65" s="28" t="s">
        <v>233</v>
      </c>
      <c r="B65" s="18" t="s">
        <v>234</v>
      </c>
      <c r="C65" s="64">
        <v>150000</v>
      </c>
    </row>
    <row r="66" spans="1:4" x14ac:dyDescent="0.25">
      <c r="A66" s="28" t="s">
        <v>235</v>
      </c>
      <c r="B66" s="18" t="s">
        <v>236</v>
      </c>
      <c r="C66" s="65">
        <v>150000</v>
      </c>
    </row>
    <row r="67" spans="1:4" x14ac:dyDescent="0.25">
      <c r="A67" s="28" t="s">
        <v>237</v>
      </c>
      <c r="B67" s="18" t="s">
        <v>236</v>
      </c>
      <c r="C67" s="65">
        <v>150000</v>
      </c>
    </row>
    <row r="68" spans="1:4" x14ac:dyDescent="0.25">
      <c r="A68" s="28" t="s">
        <v>238</v>
      </c>
      <c r="B68" s="18" t="s">
        <v>234</v>
      </c>
      <c r="C68" s="65">
        <v>150000</v>
      </c>
    </row>
    <row r="69" spans="1:4" x14ac:dyDescent="0.25">
      <c r="A69" s="28" t="s">
        <v>239</v>
      </c>
      <c r="B69" s="18" t="s">
        <v>234</v>
      </c>
      <c r="C69" s="65">
        <v>150000</v>
      </c>
    </row>
    <row r="70" spans="1:4" x14ac:dyDescent="0.25">
      <c r="A70" s="28"/>
      <c r="B70" s="18"/>
      <c r="C70" s="65"/>
    </row>
    <row r="71" spans="1:4" x14ac:dyDescent="0.25">
      <c r="A71" s="30" t="s">
        <v>240</v>
      </c>
      <c r="B71" s="31"/>
      <c r="C71" s="65"/>
    </row>
    <row r="72" spans="1:4" x14ac:dyDescent="0.25">
      <c r="A72" s="32" t="s">
        <v>241</v>
      </c>
      <c r="B72" s="33"/>
      <c r="C72" s="61"/>
    </row>
    <row r="73" spans="1:4" x14ac:dyDescent="0.25">
      <c r="A73" s="28"/>
      <c r="B73" s="18" t="s">
        <v>242</v>
      </c>
      <c r="C73" s="64">
        <v>0</v>
      </c>
    </row>
    <row r="74" spans="1:4" x14ac:dyDescent="0.25">
      <c r="A74" s="28" t="s">
        <v>243</v>
      </c>
      <c r="B74" s="18" t="s">
        <v>244</v>
      </c>
      <c r="C74" s="64">
        <v>52500</v>
      </c>
    </row>
    <row r="75" spans="1:4" x14ac:dyDescent="0.25">
      <c r="A75" s="28" t="s">
        <v>243</v>
      </c>
      <c r="B75" s="18" t="s">
        <v>245</v>
      </c>
      <c r="C75" s="64">
        <v>52500</v>
      </c>
    </row>
    <row r="76" spans="1:4" x14ac:dyDescent="0.25">
      <c r="A76" s="28" t="s">
        <v>243</v>
      </c>
      <c r="B76" s="18" t="s">
        <v>246</v>
      </c>
      <c r="C76" s="64">
        <v>52500</v>
      </c>
    </row>
    <row r="77" spans="1:4" x14ac:dyDescent="0.25">
      <c r="A77" s="28" t="s">
        <v>247</v>
      </c>
      <c r="B77" s="18" t="s">
        <v>248</v>
      </c>
      <c r="C77" s="64">
        <v>52500</v>
      </c>
      <c r="D77" s="34"/>
    </row>
    <row r="78" spans="1:4" x14ac:dyDescent="0.25">
      <c r="A78" s="17" t="s">
        <v>249</v>
      </c>
      <c r="B78" s="17" t="s">
        <v>248</v>
      </c>
      <c r="C78" s="64">
        <v>52500</v>
      </c>
      <c r="D78" s="34"/>
    </row>
    <row r="79" spans="1:4" x14ac:dyDescent="0.25">
      <c r="A79" s="28" t="s">
        <v>250</v>
      </c>
      <c r="B79" s="17" t="s">
        <v>251</v>
      </c>
      <c r="C79" s="64">
        <v>52500</v>
      </c>
      <c r="D79" s="34"/>
    </row>
    <row r="80" spans="1:4" x14ac:dyDescent="0.25">
      <c r="A80" s="17" t="s">
        <v>252</v>
      </c>
      <c r="B80" s="17" t="s">
        <v>253</v>
      </c>
      <c r="C80" s="64">
        <v>52500</v>
      </c>
      <c r="D80" s="34"/>
    </row>
    <row r="81" spans="1:4" x14ac:dyDescent="0.25">
      <c r="A81" s="17" t="s">
        <v>254</v>
      </c>
      <c r="B81" s="17" t="s">
        <v>255</v>
      </c>
      <c r="C81" s="64">
        <v>52500</v>
      </c>
      <c r="D81" s="34"/>
    </row>
    <row r="82" spans="1:4" x14ac:dyDescent="0.25">
      <c r="A82" s="35" t="s">
        <v>256</v>
      </c>
      <c r="B82" s="17" t="s">
        <v>257</v>
      </c>
      <c r="C82" s="64">
        <v>52500</v>
      </c>
      <c r="D82" s="34"/>
    </row>
    <row r="83" spans="1:4" x14ac:dyDescent="0.25">
      <c r="A83" s="17" t="s">
        <v>258</v>
      </c>
      <c r="B83" s="17" t="s">
        <v>259</v>
      </c>
      <c r="C83" s="63">
        <v>51000</v>
      </c>
      <c r="D83" s="34"/>
    </row>
    <row r="84" spans="1:4" x14ac:dyDescent="0.25">
      <c r="A84" s="33"/>
      <c r="B84" s="33" t="s">
        <v>260</v>
      </c>
      <c r="C84" s="66">
        <v>51000</v>
      </c>
    </row>
    <row r="85" spans="1:4" x14ac:dyDescent="0.25">
      <c r="A85" s="28"/>
      <c r="B85" s="18"/>
      <c r="C85" s="65"/>
    </row>
    <row r="86" spans="1:4" x14ac:dyDescent="0.25">
      <c r="A86" s="32" t="s">
        <v>261</v>
      </c>
      <c r="B86" s="36"/>
      <c r="C86" s="61"/>
    </row>
    <row r="87" spans="1:4" x14ac:dyDescent="0.25">
      <c r="A87" s="28"/>
      <c r="B87" s="18" t="s">
        <v>242</v>
      </c>
      <c r="C87" s="64">
        <v>27000</v>
      </c>
    </row>
    <row r="88" spans="1:4" x14ac:dyDescent="0.25">
      <c r="A88" s="28"/>
      <c r="B88" s="18" t="s">
        <v>242</v>
      </c>
      <c r="C88" s="64">
        <v>27000</v>
      </c>
    </row>
    <row r="89" spans="1:4" x14ac:dyDescent="0.25">
      <c r="A89" s="28"/>
      <c r="B89" s="18" t="s">
        <v>242</v>
      </c>
      <c r="C89" s="64">
        <v>27000</v>
      </c>
    </row>
    <row r="90" spans="1:4" x14ac:dyDescent="0.25">
      <c r="A90" s="28"/>
      <c r="B90" s="18" t="s">
        <v>242</v>
      </c>
      <c r="C90" s="64">
        <v>27000</v>
      </c>
    </row>
    <row r="91" spans="1:4" x14ac:dyDescent="0.25">
      <c r="A91" s="28"/>
      <c r="B91" s="18" t="s">
        <v>242</v>
      </c>
      <c r="C91" s="64">
        <v>27000</v>
      </c>
    </row>
    <row r="92" spans="1:4" x14ac:dyDescent="0.25">
      <c r="A92" s="28"/>
      <c r="B92" s="18" t="s">
        <v>242</v>
      </c>
      <c r="C92" s="64">
        <v>27000</v>
      </c>
    </row>
    <row r="93" spans="1:4" x14ac:dyDescent="0.25">
      <c r="A93" s="28"/>
      <c r="B93" s="18" t="s">
        <v>242</v>
      </c>
      <c r="C93" s="64">
        <v>27000</v>
      </c>
    </row>
    <row r="94" spans="1:4" x14ac:dyDescent="0.25">
      <c r="A94" s="28"/>
      <c r="B94" s="18" t="s">
        <v>242</v>
      </c>
      <c r="C94" s="64">
        <v>27000</v>
      </c>
    </row>
    <row r="95" spans="1:4" x14ac:dyDescent="0.25">
      <c r="A95" s="28"/>
      <c r="B95" s="18" t="s">
        <v>262</v>
      </c>
      <c r="C95" s="64">
        <v>27000</v>
      </c>
    </row>
    <row r="96" spans="1:4" x14ac:dyDescent="0.25">
      <c r="A96" s="28"/>
      <c r="B96" s="18" t="s">
        <v>263</v>
      </c>
      <c r="C96" s="64">
        <v>27000</v>
      </c>
    </row>
    <row r="97" spans="1:3" x14ac:dyDescent="0.25">
      <c r="A97" s="28"/>
      <c r="B97" s="18" t="s">
        <v>242</v>
      </c>
      <c r="C97" s="64"/>
    </row>
    <row r="98" spans="1:3" x14ac:dyDescent="0.25">
      <c r="A98" s="28"/>
      <c r="B98" s="18"/>
      <c r="C98" s="64"/>
    </row>
    <row r="99" spans="1:3" x14ac:dyDescent="0.25">
      <c r="A99" s="32" t="s">
        <v>243</v>
      </c>
      <c r="B99" s="33" t="s">
        <v>264</v>
      </c>
      <c r="C99" s="66">
        <v>27000</v>
      </c>
    </row>
    <row r="100" spans="1:3" x14ac:dyDescent="0.25">
      <c r="A100" s="28"/>
      <c r="B100" s="18" t="s">
        <v>265</v>
      </c>
      <c r="C100" s="65"/>
    </row>
    <row r="101" spans="1:3" x14ac:dyDescent="0.25">
      <c r="A101" s="28"/>
      <c r="B101" s="18"/>
      <c r="C101" s="65"/>
    </row>
    <row r="102" spans="1:3" x14ac:dyDescent="0.25">
      <c r="A102" s="32" t="s">
        <v>266</v>
      </c>
      <c r="B102" s="33"/>
      <c r="C102" s="61"/>
    </row>
    <row r="103" spans="1:3" x14ac:dyDescent="0.25">
      <c r="A103" s="28"/>
      <c r="B103" s="17" t="s">
        <v>267</v>
      </c>
      <c r="C103" s="62">
        <v>20000</v>
      </c>
    </row>
    <row r="104" spans="1:3" x14ac:dyDescent="0.25">
      <c r="A104" s="28"/>
      <c r="B104" s="18" t="s">
        <v>268</v>
      </c>
      <c r="C104" s="64">
        <v>12500</v>
      </c>
    </row>
    <row r="105" spans="1:3" x14ac:dyDescent="0.25">
      <c r="A105" s="28"/>
      <c r="B105" s="18" t="s">
        <v>268</v>
      </c>
      <c r="C105" s="64">
        <v>12500</v>
      </c>
    </row>
    <row r="106" spans="1:3" x14ac:dyDescent="0.25">
      <c r="A106" s="28"/>
      <c r="B106" s="18" t="s">
        <v>268</v>
      </c>
      <c r="C106" s="64">
        <v>12500</v>
      </c>
    </row>
    <row r="107" spans="1:3" x14ac:dyDescent="0.25">
      <c r="B107" s="37" t="s">
        <v>268</v>
      </c>
      <c r="C107" s="64">
        <v>12500</v>
      </c>
    </row>
    <row r="108" spans="1:3" x14ac:dyDescent="0.25">
      <c r="A108" s="28"/>
      <c r="B108" s="18" t="s">
        <v>268</v>
      </c>
      <c r="C108" s="64">
        <v>12500</v>
      </c>
    </row>
    <row r="109" spans="1:3" x14ac:dyDescent="0.25">
      <c r="A109" s="28"/>
      <c r="B109" s="18" t="s">
        <v>268</v>
      </c>
      <c r="C109" s="64">
        <v>12500</v>
      </c>
    </row>
    <row r="110" spans="1:3" x14ac:dyDescent="0.25">
      <c r="A110" s="28"/>
      <c r="B110" s="18" t="s">
        <v>268</v>
      </c>
      <c r="C110" s="64">
        <v>8200</v>
      </c>
    </row>
    <row r="111" spans="1:3" x14ac:dyDescent="0.25">
      <c r="A111" s="28"/>
      <c r="B111" s="18" t="s">
        <v>268</v>
      </c>
      <c r="C111" s="64">
        <v>8200</v>
      </c>
    </row>
    <row r="112" spans="1:3" x14ac:dyDescent="0.25">
      <c r="A112" s="28"/>
      <c r="B112" s="18" t="s">
        <v>268</v>
      </c>
      <c r="C112" s="64">
        <v>8200</v>
      </c>
    </row>
    <row r="113" spans="1:3" x14ac:dyDescent="0.25">
      <c r="A113" s="28"/>
      <c r="B113" s="18" t="s">
        <v>268</v>
      </c>
      <c r="C113" s="64">
        <v>8200</v>
      </c>
    </row>
    <row r="114" spans="1:3" x14ac:dyDescent="0.25">
      <c r="A114" s="28"/>
      <c r="B114" s="18" t="s">
        <v>268</v>
      </c>
      <c r="C114" s="64">
        <v>8200</v>
      </c>
    </row>
    <row r="115" spans="1:3" x14ac:dyDescent="0.25">
      <c r="A115" s="28"/>
      <c r="B115" s="18" t="s">
        <v>268</v>
      </c>
      <c r="C115" s="64">
        <v>8200</v>
      </c>
    </row>
    <row r="116" spans="1:3" x14ac:dyDescent="0.25">
      <c r="A116" s="28"/>
      <c r="B116" s="18" t="s">
        <v>268</v>
      </c>
      <c r="C116" s="64">
        <v>8200</v>
      </c>
    </row>
    <row r="117" spans="1:3" x14ac:dyDescent="0.25">
      <c r="A117" s="28"/>
      <c r="B117" s="18" t="s">
        <v>268</v>
      </c>
      <c r="C117" s="64">
        <v>8200</v>
      </c>
    </row>
    <row r="118" spans="1:3" x14ac:dyDescent="0.25">
      <c r="A118" s="28"/>
      <c r="B118" s="18" t="s">
        <v>268</v>
      </c>
      <c r="C118" s="64">
        <v>12500</v>
      </c>
    </row>
    <row r="119" spans="1:3" x14ac:dyDescent="0.25">
      <c r="A119" s="28"/>
      <c r="B119" s="18" t="s">
        <v>268</v>
      </c>
      <c r="C119" s="64">
        <v>12500</v>
      </c>
    </row>
    <row r="120" spans="1:3" x14ac:dyDescent="0.25">
      <c r="A120" s="28"/>
      <c r="B120" s="18" t="s">
        <v>268</v>
      </c>
      <c r="C120" s="64">
        <v>12500</v>
      </c>
    </row>
    <row r="121" spans="1:3" x14ac:dyDescent="0.25">
      <c r="A121" s="28"/>
      <c r="B121" s="18" t="s">
        <v>268</v>
      </c>
      <c r="C121" s="64">
        <v>5000</v>
      </c>
    </row>
    <row r="122" spans="1:3" x14ac:dyDescent="0.25">
      <c r="A122" s="28"/>
      <c r="B122" s="18" t="s">
        <v>268</v>
      </c>
      <c r="C122" s="64">
        <v>12500</v>
      </c>
    </row>
    <row r="123" spans="1:3" x14ac:dyDescent="0.25">
      <c r="A123" s="28"/>
      <c r="B123" s="18" t="s">
        <v>268</v>
      </c>
      <c r="C123" s="64">
        <v>12500</v>
      </c>
    </row>
    <row r="124" spans="1:3" x14ac:dyDescent="0.25">
      <c r="A124" s="28"/>
      <c r="B124" s="18" t="s">
        <v>269</v>
      </c>
      <c r="C124" s="64">
        <v>8500</v>
      </c>
    </row>
    <row r="125" spans="1:3" x14ac:dyDescent="0.25">
      <c r="A125" s="28"/>
      <c r="B125" s="18" t="s">
        <v>270</v>
      </c>
      <c r="C125" s="64">
        <v>3200</v>
      </c>
    </row>
    <row r="126" spans="1:3" x14ac:dyDescent="0.25">
      <c r="A126" s="28"/>
      <c r="B126" s="18" t="s">
        <v>270</v>
      </c>
      <c r="C126" s="64">
        <v>3200</v>
      </c>
    </row>
    <row r="127" spans="1:3" x14ac:dyDescent="0.25">
      <c r="A127" s="28"/>
      <c r="B127" s="18" t="s">
        <v>270</v>
      </c>
      <c r="C127" s="64">
        <v>8000</v>
      </c>
    </row>
    <row r="128" spans="1:3" x14ac:dyDescent="0.25">
      <c r="A128" s="28"/>
      <c r="B128" s="18" t="s">
        <v>270</v>
      </c>
      <c r="C128" s="64">
        <v>3200</v>
      </c>
    </row>
    <row r="129" spans="1:3" x14ac:dyDescent="0.25">
      <c r="A129" s="28"/>
      <c r="B129" s="18" t="s">
        <v>270</v>
      </c>
      <c r="C129" s="64">
        <v>3200</v>
      </c>
    </row>
    <row r="130" spans="1:3" x14ac:dyDescent="0.25">
      <c r="A130" s="28"/>
      <c r="B130" s="18" t="s">
        <v>270</v>
      </c>
      <c r="C130" s="64">
        <v>3200</v>
      </c>
    </row>
    <row r="131" spans="1:3" x14ac:dyDescent="0.25">
      <c r="A131" s="28"/>
      <c r="B131" s="18" t="s">
        <v>270</v>
      </c>
      <c r="C131" s="64">
        <v>3200</v>
      </c>
    </row>
    <row r="132" spans="1:3" x14ac:dyDescent="0.25">
      <c r="A132" s="28"/>
      <c r="B132" s="18" t="s">
        <v>270</v>
      </c>
      <c r="C132" s="64">
        <v>3200</v>
      </c>
    </row>
    <row r="133" spans="1:3" x14ac:dyDescent="0.25">
      <c r="A133" s="28"/>
      <c r="B133" s="17" t="s">
        <v>270</v>
      </c>
      <c r="C133" s="63">
        <v>3200</v>
      </c>
    </row>
    <row r="134" spans="1:3" x14ac:dyDescent="0.25">
      <c r="A134" s="28"/>
      <c r="B134" s="17" t="s">
        <v>270</v>
      </c>
      <c r="C134" s="63">
        <v>4000</v>
      </c>
    </row>
    <row r="135" spans="1:3" x14ac:dyDescent="0.25">
      <c r="A135" s="28"/>
      <c r="B135" s="18" t="s">
        <v>270</v>
      </c>
      <c r="C135" s="63">
        <v>12000</v>
      </c>
    </row>
    <row r="136" spans="1:3" x14ac:dyDescent="0.25">
      <c r="A136" s="28"/>
      <c r="B136" s="17" t="s">
        <v>270</v>
      </c>
      <c r="C136" s="63">
        <v>12000</v>
      </c>
    </row>
    <row r="137" spans="1:3" x14ac:dyDescent="0.25">
      <c r="A137" s="32"/>
      <c r="B137" s="33"/>
      <c r="C137" s="66"/>
    </row>
    <row r="138" spans="1:3" x14ac:dyDescent="0.25">
      <c r="A138" s="28"/>
      <c r="B138" s="18"/>
      <c r="C138" s="65"/>
    </row>
    <row r="139" spans="1:3" x14ac:dyDescent="0.25">
      <c r="A139" s="15" t="s">
        <v>271</v>
      </c>
      <c r="B139" s="22"/>
      <c r="C139" s="61"/>
    </row>
    <row r="140" spans="1:3" x14ac:dyDescent="0.25">
      <c r="A140" s="28" t="s">
        <v>272</v>
      </c>
      <c r="B140" s="18" t="s">
        <v>273</v>
      </c>
      <c r="C140" s="65">
        <v>14000</v>
      </c>
    </row>
    <row r="141" spans="1:3" x14ac:dyDescent="0.25">
      <c r="A141" s="28" t="s">
        <v>274</v>
      </c>
      <c r="B141" s="18" t="s">
        <v>273</v>
      </c>
      <c r="C141" s="65">
        <v>14000</v>
      </c>
    </row>
    <row r="142" spans="1:3" x14ac:dyDescent="0.25">
      <c r="A142" s="28" t="s">
        <v>275</v>
      </c>
      <c r="B142" s="18" t="s">
        <v>273</v>
      </c>
      <c r="C142" s="65">
        <v>14000</v>
      </c>
    </row>
    <row r="143" spans="1:3" x14ac:dyDescent="0.25">
      <c r="A143" s="28" t="s">
        <v>276</v>
      </c>
      <c r="B143" s="18" t="s">
        <v>273</v>
      </c>
      <c r="C143" s="65">
        <v>14000</v>
      </c>
    </row>
    <row r="144" spans="1:3" x14ac:dyDescent="0.25">
      <c r="A144" s="28" t="s">
        <v>277</v>
      </c>
      <c r="B144" s="18" t="s">
        <v>273</v>
      </c>
      <c r="C144" s="65">
        <v>14000</v>
      </c>
    </row>
    <row r="145" spans="1:3" x14ac:dyDescent="0.25">
      <c r="A145" s="28" t="s">
        <v>278</v>
      </c>
      <c r="B145" s="17" t="s">
        <v>273</v>
      </c>
      <c r="C145" s="65">
        <v>14000</v>
      </c>
    </row>
    <row r="146" spans="1:3" x14ac:dyDescent="0.25">
      <c r="A146" s="17" t="s">
        <v>279</v>
      </c>
      <c r="B146" s="17" t="s">
        <v>273</v>
      </c>
      <c r="C146" s="62">
        <v>14000</v>
      </c>
    </row>
    <row r="147" spans="1:3" x14ac:dyDescent="0.25">
      <c r="A147" s="35" t="s">
        <v>280</v>
      </c>
      <c r="B147" s="37" t="s">
        <v>281</v>
      </c>
      <c r="C147" s="65">
        <v>14000</v>
      </c>
    </row>
    <row r="148" spans="1:3" x14ac:dyDescent="0.25">
      <c r="A148" s="38" t="s">
        <v>282</v>
      </c>
      <c r="B148" s="39" t="s">
        <v>283</v>
      </c>
      <c r="C148" s="65">
        <v>26000</v>
      </c>
    </row>
    <row r="149" spans="1:3" x14ac:dyDescent="0.25">
      <c r="A149" s="40" t="s">
        <v>284</v>
      </c>
      <c r="B149" s="39" t="s">
        <v>285</v>
      </c>
      <c r="C149" s="65">
        <v>26000</v>
      </c>
    </row>
    <row r="150" spans="1:3" x14ac:dyDescent="0.25">
      <c r="A150" s="35" t="s">
        <v>286</v>
      </c>
      <c r="B150" s="37" t="s">
        <v>287</v>
      </c>
      <c r="C150" s="65">
        <v>20000</v>
      </c>
    </row>
    <row r="151" spans="1:3" x14ac:dyDescent="0.25">
      <c r="A151" s="28" t="s">
        <v>288</v>
      </c>
      <c r="C151" s="65"/>
    </row>
    <row r="152" spans="1:3" x14ac:dyDescent="0.25">
      <c r="A152" s="15" t="s">
        <v>289</v>
      </c>
      <c r="B152" s="22"/>
      <c r="C152" s="61"/>
    </row>
    <row r="153" spans="1:3" x14ac:dyDescent="0.25">
      <c r="A153" s="28" t="s">
        <v>290</v>
      </c>
      <c r="B153" s="18" t="s">
        <v>291</v>
      </c>
      <c r="C153" s="65">
        <v>28000</v>
      </c>
    </row>
    <row r="154" spans="1:3" x14ac:dyDescent="0.25">
      <c r="A154" s="28" t="s">
        <v>292</v>
      </c>
      <c r="B154" s="18" t="s">
        <v>293</v>
      </c>
      <c r="C154" s="64">
        <v>28000</v>
      </c>
    </row>
    <row r="155" spans="1:3" x14ac:dyDescent="0.25">
      <c r="A155" s="28" t="s">
        <v>294</v>
      </c>
      <c r="B155" s="18" t="s">
        <v>293</v>
      </c>
      <c r="C155" s="64">
        <v>28000</v>
      </c>
    </row>
    <row r="156" spans="1:3" x14ac:dyDescent="0.25">
      <c r="A156" s="28" t="s">
        <v>295</v>
      </c>
      <c r="B156" s="18" t="s">
        <v>296</v>
      </c>
      <c r="C156" s="64"/>
    </row>
    <row r="157" spans="1:3" x14ac:dyDescent="0.25">
      <c r="A157" s="28" t="s">
        <v>297</v>
      </c>
      <c r="B157" s="18" t="s">
        <v>298</v>
      </c>
      <c r="C157" s="64">
        <v>17500</v>
      </c>
    </row>
    <row r="158" spans="1:3" x14ac:dyDescent="0.25">
      <c r="A158" s="28" t="s">
        <v>299</v>
      </c>
      <c r="B158" s="18" t="s">
        <v>300</v>
      </c>
      <c r="C158" s="65">
        <v>15000</v>
      </c>
    </row>
    <row r="159" spans="1:3" x14ac:dyDescent="0.25">
      <c r="A159" s="23" t="s">
        <v>301</v>
      </c>
      <c r="B159" s="41" t="s">
        <v>302</v>
      </c>
      <c r="C159" s="65">
        <v>20000</v>
      </c>
    </row>
    <row r="160" spans="1:3" x14ac:dyDescent="0.25">
      <c r="A160" s="23" t="s">
        <v>303</v>
      </c>
      <c r="B160" s="41" t="s">
        <v>302</v>
      </c>
      <c r="C160" s="65">
        <v>20000</v>
      </c>
    </row>
    <row r="161" spans="1:3" x14ac:dyDescent="0.25">
      <c r="A161" s="23" t="s">
        <v>304</v>
      </c>
      <c r="B161" s="41" t="s">
        <v>305</v>
      </c>
      <c r="C161" s="65">
        <v>12750</v>
      </c>
    </row>
    <row r="162" spans="1:3" x14ac:dyDescent="0.25">
      <c r="A162" s="23" t="s">
        <v>306</v>
      </c>
      <c r="B162" s="41" t="s">
        <v>307</v>
      </c>
      <c r="C162" s="65">
        <v>29000</v>
      </c>
    </row>
    <row r="163" spans="1:3" x14ac:dyDescent="0.25">
      <c r="A163" s="23" t="s">
        <v>308</v>
      </c>
      <c r="B163" s="41" t="s">
        <v>307</v>
      </c>
      <c r="C163" s="65">
        <v>29000</v>
      </c>
    </row>
    <row r="164" spans="1:3" x14ac:dyDescent="0.25">
      <c r="A164" s="23" t="s">
        <v>309</v>
      </c>
      <c r="B164" s="41" t="s">
        <v>310</v>
      </c>
      <c r="C164" s="65">
        <v>15000</v>
      </c>
    </row>
    <row r="165" spans="1:3" x14ac:dyDescent="0.25">
      <c r="A165" s="23" t="s">
        <v>311</v>
      </c>
      <c r="B165" s="41" t="s">
        <v>312</v>
      </c>
      <c r="C165" s="65">
        <v>26500</v>
      </c>
    </row>
    <row r="166" spans="1:3" x14ac:dyDescent="0.25">
      <c r="A166" s="42" t="s">
        <v>313</v>
      </c>
      <c r="B166" s="41" t="s">
        <v>314</v>
      </c>
      <c r="C166" s="63">
        <v>65000</v>
      </c>
    </row>
    <row r="167" spans="1:3" x14ac:dyDescent="0.25">
      <c r="A167" s="42" t="s">
        <v>315</v>
      </c>
      <c r="B167" s="41" t="s">
        <v>314</v>
      </c>
      <c r="C167" s="63">
        <v>65000</v>
      </c>
    </row>
    <row r="168" spans="1:3" x14ac:dyDescent="0.25">
      <c r="A168" s="42" t="s">
        <v>316</v>
      </c>
      <c r="B168" s="41" t="s">
        <v>317</v>
      </c>
      <c r="C168" s="63">
        <v>65000</v>
      </c>
    </row>
    <row r="169" spans="1:3" x14ac:dyDescent="0.25">
      <c r="A169" s="42" t="s">
        <v>318</v>
      </c>
      <c r="B169" s="41" t="s">
        <v>319</v>
      </c>
      <c r="C169" s="63">
        <v>70000</v>
      </c>
    </row>
    <row r="170" spans="1:3" x14ac:dyDescent="0.25">
      <c r="A170" s="42" t="s">
        <v>320</v>
      </c>
      <c r="B170" s="41" t="s">
        <v>319</v>
      </c>
      <c r="C170" s="63">
        <v>70000</v>
      </c>
    </row>
    <row r="171" spans="1:3" x14ac:dyDescent="0.25">
      <c r="A171" s="42" t="s">
        <v>321</v>
      </c>
      <c r="B171" s="41" t="s">
        <v>322</v>
      </c>
      <c r="C171" s="63">
        <v>30000</v>
      </c>
    </row>
    <row r="172" spans="1:3" x14ac:dyDescent="0.25">
      <c r="A172" s="42" t="s">
        <v>323</v>
      </c>
      <c r="B172" s="41" t="s">
        <v>324</v>
      </c>
      <c r="C172" s="63">
        <v>40000</v>
      </c>
    </row>
    <row r="173" spans="1:3" x14ac:dyDescent="0.25">
      <c r="A173" s="42" t="s">
        <v>325</v>
      </c>
      <c r="B173" s="41" t="s">
        <v>326</v>
      </c>
      <c r="C173" s="63">
        <v>80000</v>
      </c>
    </row>
    <row r="174" spans="1:3" x14ac:dyDescent="0.25">
      <c r="A174" s="42"/>
      <c r="B174" s="18"/>
      <c r="C174" s="62"/>
    </row>
    <row r="175" spans="1:3" x14ac:dyDescent="0.25">
      <c r="A175" s="43" t="s">
        <v>327</v>
      </c>
      <c r="B175" s="44"/>
      <c r="C175" s="61"/>
    </row>
    <row r="176" spans="1:3" x14ac:dyDescent="0.25">
      <c r="A176" s="42" t="s">
        <v>328</v>
      </c>
      <c r="B176" s="45" t="s">
        <v>329</v>
      </c>
      <c r="C176" s="64"/>
    </row>
    <row r="177" spans="1:3" x14ac:dyDescent="0.25">
      <c r="A177" s="26" t="s">
        <v>330</v>
      </c>
      <c r="B177" s="45" t="s">
        <v>331</v>
      </c>
      <c r="C177" s="64">
        <v>42000</v>
      </c>
    </row>
    <row r="178" spans="1:3" x14ac:dyDescent="0.25">
      <c r="A178" s="26" t="s">
        <v>332</v>
      </c>
      <c r="B178" s="45" t="s">
        <v>333</v>
      </c>
      <c r="C178" s="64">
        <v>42000</v>
      </c>
    </row>
    <row r="179" spans="1:3" x14ac:dyDescent="0.25">
      <c r="A179" s="26" t="s">
        <v>334</v>
      </c>
      <c r="B179" s="45" t="s">
        <v>335</v>
      </c>
      <c r="C179" s="64">
        <v>42000</v>
      </c>
    </row>
    <row r="180" spans="1:3" x14ac:dyDescent="0.25">
      <c r="A180" s="26"/>
      <c r="B180" s="45"/>
      <c r="C180" s="64"/>
    </row>
    <row r="181" spans="1:3" x14ac:dyDescent="0.25">
      <c r="A181" s="42" t="s">
        <v>336</v>
      </c>
      <c r="B181" s="45" t="s">
        <v>337</v>
      </c>
      <c r="C181" s="64">
        <v>9225</v>
      </c>
    </row>
    <row r="182" spans="1:3" x14ac:dyDescent="0.25">
      <c r="A182" s="42" t="s">
        <v>338</v>
      </c>
      <c r="B182" s="45" t="s">
        <v>339</v>
      </c>
    </row>
    <row r="183" spans="1:3" x14ac:dyDescent="0.25">
      <c r="A183" s="41" t="s">
        <v>340</v>
      </c>
      <c r="B183" s="45"/>
      <c r="C183" s="64">
        <v>15000</v>
      </c>
    </row>
    <row r="184" spans="1:3" x14ac:dyDescent="0.25">
      <c r="A184" s="41" t="s">
        <v>341</v>
      </c>
      <c r="B184" s="45" t="s">
        <v>342</v>
      </c>
      <c r="C184" s="64">
        <v>49000</v>
      </c>
    </row>
    <row r="185" spans="1:3" x14ac:dyDescent="0.25">
      <c r="A185" s="41" t="s">
        <v>338</v>
      </c>
      <c r="B185" s="45" t="s">
        <v>343</v>
      </c>
      <c r="C185" s="64">
        <v>22000</v>
      </c>
    </row>
    <row r="186" spans="1:3" x14ac:dyDescent="0.25">
      <c r="A186" s="46" t="s">
        <v>341</v>
      </c>
      <c r="B186" s="47" t="s">
        <v>344</v>
      </c>
      <c r="C186" s="64">
        <v>20000</v>
      </c>
    </row>
    <row r="187" spans="1:3" x14ac:dyDescent="0.25">
      <c r="A187" s="46" t="s">
        <v>345</v>
      </c>
      <c r="B187" s="47" t="s">
        <v>346</v>
      </c>
      <c r="C187" s="64">
        <v>23500</v>
      </c>
    </row>
    <row r="188" spans="1:3" x14ac:dyDescent="0.25">
      <c r="A188" s="35" t="s">
        <v>347</v>
      </c>
      <c r="B188" s="47" t="s">
        <v>348</v>
      </c>
      <c r="C188" s="64">
        <v>24500</v>
      </c>
    </row>
    <row r="189" spans="1:3" x14ac:dyDescent="0.25">
      <c r="A189" s="45" t="s">
        <v>349</v>
      </c>
      <c r="B189" s="45" t="s">
        <v>350</v>
      </c>
      <c r="C189" s="64">
        <v>141000</v>
      </c>
    </row>
    <row r="190" spans="1:3" x14ac:dyDescent="0.25">
      <c r="A190" s="37" t="s">
        <v>351</v>
      </c>
      <c r="B190" s="37" t="s">
        <v>352</v>
      </c>
      <c r="C190" s="65">
        <v>200000</v>
      </c>
    </row>
    <row r="191" spans="1:3" x14ac:dyDescent="0.25">
      <c r="A191" s="35" t="s">
        <v>353</v>
      </c>
      <c r="B191" s="37" t="s">
        <v>354</v>
      </c>
      <c r="C191" s="64">
        <v>205000</v>
      </c>
    </row>
    <row r="192" spans="1:3" x14ac:dyDescent="0.25">
      <c r="A192" s="35" t="s">
        <v>355</v>
      </c>
      <c r="B192" s="37" t="s">
        <v>356</v>
      </c>
      <c r="C192" s="64">
        <v>25000</v>
      </c>
    </row>
    <row r="193" spans="1:3" x14ac:dyDescent="0.25">
      <c r="A193" s="35" t="s">
        <v>355</v>
      </c>
      <c r="B193" s="37" t="s">
        <v>356</v>
      </c>
      <c r="C193" s="64">
        <v>25000</v>
      </c>
    </row>
    <row r="194" spans="1:3" x14ac:dyDescent="0.25">
      <c r="A194" s="35" t="s">
        <v>355</v>
      </c>
      <c r="B194" s="37" t="s">
        <v>356</v>
      </c>
      <c r="C194" s="64">
        <v>25000</v>
      </c>
    </row>
    <row r="195" spans="1:3" x14ac:dyDescent="0.25">
      <c r="A195" s="35" t="s">
        <v>355</v>
      </c>
      <c r="B195" s="37" t="s">
        <v>356</v>
      </c>
      <c r="C195" s="64">
        <v>25000</v>
      </c>
    </row>
    <row r="196" spans="1:3" x14ac:dyDescent="0.25">
      <c r="A196" s="35" t="s">
        <v>355</v>
      </c>
      <c r="C196" s="64">
        <v>25000</v>
      </c>
    </row>
    <row r="197" spans="1:3" x14ac:dyDescent="0.25">
      <c r="A197" s="35" t="s">
        <v>355</v>
      </c>
      <c r="B197" s="37" t="s">
        <v>357</v>
      </c>
      <c r="C197" s="64">
        <v>25000</v>
      </c>
    </row>
    <row r="198" spans="1:3" x14ac:dyDescent="0.25">
      <c r="A198" s="35" t="s">
        <v>355</v>
      </c>
      <c r="C198" s="64">
        <v>25000</v>
      </c>
    </row>
    <row r="199" spans="1:3" x14ac:dyDescent="0.25">
      <c r="A199" s="35" t="s">
        <v>355</v>
      </c>
      <c r="C199" s="64">
        <v>25000</v>
      </c>
    </row>
    <row r="200" spans="1:3" x14ac:dyDescent="0.25">
      <c r="A200" s="35" t="s">
        <v>355</v>
      </c>
      <c r="C200" s="64">
        <v>25000</v>
      </c>
    </row>
    <row r="201" spans="1:3" x14ac:dyDescent="0.25">
      <c r="A201" s="35" t="s">
        <v>355</v>
      </c>
      <c r="B201" s="37" t="s">
        <v>358</v>
      </c>
      <c r="C201" s="64">
        <v>25000</v>
      </c>
    </row>
    <row r="202" spans="1:3" x14ac:dyDescent="0.25">
      <c r="A202" s="35" t="s">
        <v>355</v>
      </c>
      <c r="B202" s="37" t="s">
        <v>358</v>
      </c>
      <c r="C202" s="64">
        <v>25000</v>
      </c>
    </row>
    <row r="203" spans="1:3" x14ac:dyDescent="0.25">
      <c r="A203" s="35" t="s">
        <v>355</v>
      </c>
      <c r="C203" s="64">
        <v>25000</v>
      </c>
    </row>
    <row r="204" spans="1:3" x14ac:dyDescent="0.25">
      <c r="A204" s="35" t="s">
        <v>355</v>
      </c>
      <c r="C204" s="64">
        <v>25000</v>
      </c>
    </row>
    <row r="205" spans="1:3" x14ac:dyDescent="0.25">
      <c r="A205" s="35" t="s">
        <v>359</v>
      </c>
      <c r="B205" s="37" t="s">
        <v>360</v>
      </c>
      <c r="C205" s="64">
        <v>30000</v>
      </c>
    </row>
    <row r="206" spans="1:3" x14ac:dyDescent="0.25">
      <c r="A206" s="35" t="s">
        <v>361</v>
      </c>
      <c r="B206" s="37" t="s">
        <v>362</v>
      </c>
      <c r="C206" s="64">
        <v>49475</v>
      </c>
    </row>
    <row r="207" spans="1:3" x14ac:dyDescent="0.25">
      <c r="A207" s="42" t="s">
        <v>355</v>
      </c>
      <c r="B207" s="45" t="s">
        <v>363</v>
      </c>
      <c r="C207" s="64">
        <v>25000</v>
      </c>
    </row>
    <row r="208" spans="1:3" x14ac:dyDescent="0.25">
      <c r="A208" s="35" t="s">
        <v>364</v>
      </c>
      <c r="C208" s="65">
        <v>22000</v>
      </c>
    </row>
    <row r="209" spans="1:3" x14ac:dyDescent="0.25">
      <c r="A209" s="35" t="s">
        <v>355</v>
      </c>
      <c r="B209" s="37" t="s">
        <v>365</v>
      </c>
      <c r="C209" s="64">
        <v>25000</v>
      </c>
    </row>
    <row r="210" spans="1:3" x14ac:dyDescent="0.25">
      <c r="A210" s="35" t="s">
        <v>355</v>
      </c>
      <c r="B210" s="37" t="s">
        <v>365</v>
      </c>
      <c r="C210" s="64">
        <v>25000</v>
      </c>
    </row>
    <row r="211" spans="1:3" x14ac:dyDescent="0.25">
      <c r="A211" s="48" t="s">
        <v>366</v>
      </c>
      <c r="B211" s="48" t="s">
        <v>367</v>
      </c>
      <c r="C211" s="65">
        <v>16000</v>
      </c>
    </row>
    <row r="212" spans="1:3" x14ac:dyDescent="0.25">
      <c r="A212" s="48" t="s">
        <v>368</v>
      </c>
      <c r="B212" s="48"/>
      <c r="C212" s="65">
        <v>10000</v>
      </c>
    </row>
    <row r="213" spans="1:3" x14ac:dyDescent="0.25">
      <c r="A213" s="48" t="s">
        <v>369</v>
      </c>
      <c r="B213" s="48"/>
      <c r="C213" s="65">
        <v>100000</v>
      </c>
    </row>
    <row r="214" spans="1:3" x14ac:dyDescent="0.25">
      <c r="A214" s="49" t="s">
        <v>370</v>
      </c>
      <c r="B214" s="49"/>
      <c r="C214" s="64">
        <v>50000</v>
      </c>
    </row>
    <row r="215" spans="1:3" x14ac:dyDescent="0.25">
      <c r="A215" s="49" t="s">
        <v>371</v>
      </c>
      <c r="B215" s="49"/>
      <c r="C215" s="64">
        <v>25000</v>
      </c>
    </row>
    <row r="216" spans="1:3" x14ac:dyDescent="0.25">
      <c r="A216" s="49" t="s">
        <v>372</v>
      </c>
      <c r="B216" s="49"/>
      <c r="C216" s="64">
        <v>32000</v>
      </c>
    </row>
    <row r="217" spans="1:3" x14ac:dyDescent="0.25">
      <c r="A217" s="49" t="s">
        <v>373</v>
      </c>
      <c r="B217" s="49"/>
      <c r="C217" s="64">
        <v>30000</v>
      </c>
    </row>
    <row r="218" spans="1:3" x14ac:dyDescent="0.25">
      <c r="A218" s="49" t="s">
        <v>374</v>
      </c>
      <c r="B218" s="49"/>
      <c r="C218" s="64">
        <v>10000</v>
      </c>
    </row>
    <row r="219" spans="1:3" x14ac:dyDescent="0.25">
      <c r="A219" s="48" t="s">
        <v>375</v>
      </c>
      <c r="B219" s="48"/>
      <c r="C219" s="64">
        <v>26000</v>
      </c>
    </row>
    <row r="220" spans="1:3" x14ac:dyDescent="0.25">
      <c r="A220" s="48" t="s">
        <v>376</v>
      </c>
      <c r="B220" s="48"/>
      <c r="C220" s="64">
        <v>26000</v>
      </c>
    </row>
    <row r="221" spans="1:3" x14ac:dyDescent="0.25">
      <c r="A221" s="48" t="s">
        <v>377</v>
      </c>
      <c r="B221" s="48"/>
      <c r="C221" s="64">
        <v>26000</v>
      </c>
    </row>
    <row r="222" spans="1:3" x14ac:dyDescent="0.25">
      <c r="A222" s="48" t="s">
        <v>378</v>
      </c>
      <c r="B222" s="48"/>
      <c r="C222" s="64">
        <v>26000</v>
      </c>
    </row>
    <row r="223" spans="1:3" x14ac:dyDescent="0.25">
      <c r="A223" s="48" t="s">
        <v>379</v>
      </c>
      <c r="B223" s="48"/>
      <c r="C223" s="64">
        <v>21000</v>
      </c>
    </row>
    <row r="224" spans="1:3" x14ac:dyDescent="0.25">
      <c r="A224" s="49" t="s">
        <v>380</v>
      </c>
      <c r="B224" s="49"/>
      <c r="C224" s="64">
        <v>18158</v>
      </c>
    </row>
    <row r="225" spans="1:3" x14ac:dyDescent="0.25">
      <c r="A225" s="49" t="s">
        <v>381</v>
      </c>
      <c r="B225" s="49"/>
      <c r="C225" s="64">
        <v>51000</v>
      </c>
    </row>
    <row r="226" spans="1:3" x14ac:dyDescent="0.25">
      <c r="A226" s="50" t="s">
        <v>382</v>
      </c>
      <c r="B226" s="49"/>
      <c r="C226" s="64">
        <v>0</v>
      </c>
    </row>
    <row r="227" spans="1:3" x14ac:dyDescent="0.25">
      <c r="A227" s="50" t="s">
        <v>383</v>
      </c>
      <c r="B227" s="51"/>
      <c r="C227" s="64">
        <v>0</v>
      </c>
    </row>
    <row r="228" spans="1:3" x14ac:dyDescent="0.25">
      <c r="A228" s="49" t="s">
        <v>384</v>
      </c>
      <c r="B228" s="49"/>
      <c r="C228" s="64">
        <v>10000</v>
      </c>
    </row>
    <row r="229" spans="1:3" x14ac:dyDescent="0.25">
      <c r="A229" s="49" t="s">
        <v>385</v>
      </c>
      <c r="B229" s="49"/>
      <c r="C229" s="64">
        <v>12500</v>
      </c>
    </row>
    <row r="230" spans="1:3" x14ac:dyDescent="0.25">
      <c r="A230" s="49" t="s">
        <v>386</v>
      </c>
      <c r="B230" s="49" t="s">
        <v>387</v>
      </c>
      <c r="C230" s="68">
        <v>100000</v>
      </c>
    </row>
    <row r="231" spans="1:3" x14ac:dyDescent="0.25">
      <c r="A231" s="52"/>
      <c r="B231" s="52"/>
      <c r="C231" s="68"/>
    </row>
    <row r="232" spans="1:3" x14ac:dyDescent="0.25">
      <c r="A232" s="52"/>
      <c r="B232" s="52"/>
      <c r="C232" s="68"/>
    </row>
    <row r="233" spans="1:3" x14ac:dyDescent="0.25">
      <c r="A233" s="53" t="s">
        <v>388</v>
      </c>
      <c r="B233" s="52"/>
      <c r="C233" s="68">
        <f>SUM(C4:C230)</f>
        <v>16946558</v>
      </c>
    </row>
    <row r="234" spans="1:3" x14ac:dyDescent="0.25">
      <c r="A234" s="52"/>
      <c r="B234" s="52"/>
      <c r="C234" s="68"/>
    </row>
    <row r="235" spans="1:3" x14ac:dyDescent="0.25">
      <c r="A235" s="52"/>
      <c r="B235" s="52"/>
    </row>
    <row r="236" spans="1:3" x14ac:dyDescent="0.25">
      <c r="A236" s="52"/>
      <c r="B236" s="52"/>
    </row>
    <row r="237" spans="1:3" x14ac:dyDescent="0.25">
      <c r="A237" s="52"/>
      <c r="B237" s="52"/>
    </row>
    <row r="238" spans="1:3" x14ac:dyDescent="0.25">
      <c r="A238" s="54"/>
      <c r="B238" s="49"/>
    </row>
    <row r="239" spans="1:3" x14ac:dyDescent="0.25">
      <c r="A239" s="54"/>
      <c r="B239" s="49"/>
    </row>
    <row r="240" spans="1:3" x14ac:dyDescent="0.25">
      <c r="A240" s="54"/>
      <c r="B240" s="49"/>
    </row>
    <row r="241" spans="1:2" x14ac:dyDescent="0.25">
      <c r="A241" s="54"/>
      <c r="B241" s="49"/>
    </row>
    <row r="242" spans="1:2" x14ac:dyDescent="0.25">
      <c r="A242" s="54"/>
      <c r="B242" s="49"/>
    </row>
    <row r="243" spans="1:2" x14ac:dyDescent="0.25">
      <c r="A243" s="54"/>
      <c r="B243" s="49"/>
    </row>
    <row r="244" spans="1:2" x14ac:dyDescent="0.25">
      <c r="A244" s="54"/>
      <c r="B244" s="49"/>
    </row>
    <row r="245" spans="1:2" x14ac:dyDescent="0.25">
      <c r="A245" s="54"/>
      <c r="B245" s="49"/>
    </row>
    <row r="246" spans="1:2" x14ac:dyDescent="0.25">
      <c r="A246" s="54"/>
      <c r="B246" s="49"/>
    </row>
    <row r="247" spans="1:2" x14ac:dyDescent="0.25">
      <c r="A247" s="54"/>
      <c r="B247" s="49"/>
    </row>
    <row r="248" spans="1:2" x14ac:dyDescent="0.25">
      <c r="A248" s="54"/>
      <c r="B248" s="49"/>
    </row>
    <row r="249" spans="1:2" x14ac:dyDescent="0.25">
      <c r="A249" s="54"/>
      <c r="B249" s="49"/>
    </row>
    <row r="250" spans="1:2" x14ac:dyDescent="0.25">
      <c r="A250" s="54"/>
      <c r="B250" s="49"/>
    </row>
    <row r="251" spans="1:2" x14ac:dyDescent="0.25">
      <c r="A251" s="55"/>
      <c r="B251" s="48"/>
    </row>
    <row r="252" spans="1:2" x14ac:dyDescent="0.25">
      <c r="A252" s="55"/>
      <c r="B252" s="48"/>
    </row>
    <row r="253" spans="1:2" x14ac:dyDescent="0.25">
      <c r="A253" s="55"/>
      <c r="B253" s="48"/>
    </row>
    <row r="254" spans="1:2" x14ac:dyDescent="0.25">
      <c r="A254" s="54"/>
      <c r="B254" s="49"/>
    </row>
    <row r="255" spans="1:2" x14ac:dyDescent="0.25">
      <c r="A255" s="56"/>
      <c r="B255" s="49"/>
    </row>
    <row r="256" spans="1:2" x14ac:dyDescent="0.25">
      <c r="A256" s="56"/>
      <c r="B256" s="49"/>
    </row>
    <row r="257" spans="1:2" x14ac:dyDescent="0.25">
      <c r="A257" s="56"/>
      <c r="B257" s="49"/>
    </row>
    <row r="258" spans="1:2" x14ac:dyDescent="0.25">
      <c r="A258" s="56"/>
      <c r="B258" s="49"/>
    </row>
    <row r="259" spans="1:2" x14ac:dyDescent="0.25">
      <c r="A259" s="56"/>
      <c r="B259" s="49"/>
    </row>
    <row r="260" spans="1:2" x14ac:dyDescent="0.25">
      <c r="A260" s="57"/>
      <c r="B260" s="48"/>
    </row>
    <row r="261" spans="1:2" x14ac:dyDescent="0.25">
      <c r="A261" s="56"/>
      <c r="B261" s="49"/>
    </row>
    <row r="262" spans="1:2" x14ac:dyDescent="0.25">
      <c r="A262" s="56"/>
      <c r="B262" s="49"/>
    </row>
    <row r="263" spans="1:2" x14ac:dyDescent="0.25">
      <c r="A263" s="56"/>
      <c r="B263" s="49"/>
    </row>
    <row r="264" spans="1:2" x14ac:dyDescent="0.25">
      <c r="A264" s="56"/>
      <c r="B264" s="49"/>
    </row>
    <row r="265" spans="1:2" x14ac:dyDescent="0.25">
      <c r="A265" s="56"/>
      <c r="B265" s="49"/>
    </row>
    <row r="266" spans="1:2" x14ac:dyDescent="0.25">
      <c r="A266" s="56"/>
      <c r="B266" s="48"/>
    </row>
    <row r="267" spans="1:2" x14ac:dyDescent="0.25">
      <c r="A267" s="56"/>
      <c r="B267" s="49"/>
    </row>
    <row r="268" spans="1:2" x14ac:dyDescent="0.25">
      <c r="A268" s="56"/>
      <c r="B268" s="49"/>
    </row>
    <row r="269" spans="1:2" x14ac:dyDescent="0.25">
      <c r="A269" s="56"/>
      <c r="B269" s="49"/>
    </row>
    <row r="270" spans="1:2" x14ac:dyDescent="0.25">
      <c r="A270" s="56"/>
      <c r="B270" s="49"/>
    </row>
    <row r="271" spans="1:2" x14ac:dyDescent="0.25">
      <c r="A271" s="56"/>
      <c r="B271" s="49"/>
    </row>
    <row r="272" spans="1:2" x14ac:dyDescent="0.25">
      <c r="A272" s="57"/>
      <c r="B272" s="48"/>
    </row>
    <row r="273" spans="1:2" x14ac:dyDescent="0.25">
      <c r="A273" s="57"/>
      <c r="B273" s="49"/>
    </row>
    <row r="274" spans="1:2" x14ac:dyDescent="0.25">
      <c r="A274" s="57"/>
      <c r="B274" s="49"/>
    </row>
    <row r="275" spans="1:2" x14ac:dyDescent="0.25">
      <c r="A275" s="57"/>
      <c r="B275" s="49"/>
    </row>
    <row r="276" spans="1:2" x14ac:dyDescent="0.25">
      <c r="A276" s="57"/>
      <c r="B276" s="49"/>
    </row>
    <row r="277" spans="1:2" x14ac:dyDescent="0.25">
      <c r="A277" s="57"/>
      <c r="B277" s="49"/>
    </row>
    <row r="278" spans="1:2" x14ac:dyDescent="0.25">
      <c r="A278" s="57"/>
      <c r="B278" s="48"/>
    </row>
    <row r="279" spans="1:2" x14ac:dyDescent="0.25">
      <c r="A279" s="57"/>
      <c r="B279" s="49"/>
    </row>
    <row r="280" spans="1:2" x14ac:dyDescent="0.25">
      <c r="A280" s="57"/>
      <c r="B280" s="49"/>
    </row>
    <row r="281" spans="1:2" x14ac:dyDescent="0.25">
      <c r="A281" s="57"/>
      <c r="B281" s="49"/>
    </row>
    <row r="282" spans="1:2" x14ac:dyDescent="0.25">
      <c r="A282" s="57"/>
      <c r="B282" s="49"/>
    </row>
    <row r="283" spans="1:2" x14ac:dyDescent="0.25">
      <c r="A283" s="57"/>
      <c r="B283" s="48"/>
    </row>
    <row r="284" spans="1:2" x14ac:dyDescent="0.25">
      <c r="A284" s="57"/>
      <c r="B284" s="48"/>
    </row>
    <row r="285" spans="1:2" x14ac:dyDescent="0.25">
      <c r="A285" s="57"/>
      <c r="B285" s="48"/>
    </row>
    <row r="286" spans="1:2" x14ac:dyDescent="0.25">
      <c r="A286" s="57"/>
      <c r="B286" s="48"/>
    </row>
    <row r="287" spans="1:2" x14ac:dyDescent="0.25">
      <c r="A287" s="57"/>
      <c r="B287" s="48"/>
    </row>
    <row r="288" spans="1:2" x14ac:dyDescent="0.25">
      <c r="A288" s="57"/>
      <c r="B288" s="49"/>
    </row>
    <row r="289" spans="1:2" x14ac:dyDescent="0.25">
      <c r="A289" s="57"/>
      <c r="B289" s="48"/>
    </row>
    <row r="290" spans="1:2" x14ac:dyDescent="0.25">
      <c r="A290" s="57"/>
      <c r="B290" s="48"/>
    </row>
    <row r="291" spans="1:2" x14ac:dyDescent="0.25">
      <c r="A291" s="57"/>
      <c r="B291" s="48"/>
    </row>
    <row r="292" spans="1:2" x14ac:dyDescent="0.25">
      <c r="A292" s="56"/>
      <c r="B292" s="49"/>
    </row>
    <row r="293" spans="1:2" x14ac:dyDescent="0.25">
      <c r="A293" s="56"/>
      <c r="B293" s="49"/>
    </row>
    <row r="294" spans="1:2" x14ac:dyDescent="0.25">
      <c r="A294" s="56"/>
      <c r="B294" s="49"/>
    </row>
    <row r="295" spans="1:2" x14ac:dyDescent="0.25">
      <c r="A295" s="56"/>
      <c r="B295" s="49"/>
    </row>
    <row r="296" spans="1:2" x14ac:dyDescent="0.25">
      <c r="A296" s="56"/>
      <c r="B296" s="49"/>
    </row>
    <row r="297" spans="1:2" x14ac:dyDescent="0.25">
      <c r="A297" s="56"/>
      <c r="B297" s="49"/>
    </row>
    <row r="298" spans="1:2" x14ac:dyDescent="0.25">
      <c r="A298" s="56"/>
      <c r="B298" s="49"/>
    </row>
    <row r="299" spans="1:2" x14ac:dyDescent="0.25">
      <c r="A299" s="56"/>
      <c r="B299" s="49"/>
    </row>
    <row r="300" spans="1:2" x14ac:dyDescent="0.25">
      <c r="A300" s="56"/>
      <c r="B300" s="49"/>
    </row>
    <row r="301" spans="1:2" x14ac:dyDescent="0.25">
      <c r="A301" s="21"/>
      <c r="B301" s="21"/>
    </row>
    <row r="302" spans="1:2" x14ac:dyDescent="0.25">
      <c r="A302" s="21"/>
      <c r="B302" s="21"/>
    </row>
    <row r="303" spans="1:2" x14ac:dyDescent="0.25">
      <c r="A303" s="21"/>
      <c r="B303" s="21"/>
    </row>
    <row r="304" spans="1:2" x14ac:dyDescent="0.25">
      <c r="A304" s="21"/>
      <c r="B304" s="21"/>
    </row>
    <row r="305" spans="1:2" x14ac:dyDescent="0.25">
      <c r="A305" s="21"/>
      <c r="B305" s="21"/>
    </row>
    <row r="306" spans="1:2" x14ac:dyDescent="0.25">
      <c r="A306" s="21"/>
      <c r="B306" s="21"/>
    </row>
    <row r="307" spans="1:2" x14ac:dyDescent="0.25">
      <c r="A307" s="21"/>
      <c r="B307" s="21"/>
    </row>
    <row r="308" spans="1:2" x14ac:dyDescent="0.25">
      <c r="A308" s="21"/>
      <c r="B308" s="21"/>
    </row>
    <row r="309" spans="1:2" x14ac:dyDescent="0.25">
      <c r="A309" s="21"/>
      <c r="B309" s="21"/>
    </row>
    <row r="310" spans="1:2" x14ac:dyDescent="0.25">
      <c r="A310" s="21"/>
      <c r="B310" s="21"/>
    </row>
    <row r="311" spans="1:2" x14ac:dyDescent="0.25">
      <c r="A311" s="21"/>
      <c r="B311" s="21"/>
    </row>
    <row r="312" spans="1:2" x14ac:dyDescent="0.25">
      <c r="A312" s="21"/>
      <c r="B312" s="21"/>
    </row>
    <row r="313" spans="1:2" x14ac:dyDescent="0.25">
      <c r="A313" s="21"/>
      <c r="B313" s="21"/>
    </row>
    <row r="314" spans="1:2" x14ac:dyDescent="0.25">
      <c r="A314" s="21"/>
      <c r="B314" s="21"/>
    </row>
    <row r="315" spans="1:2" x14ac:dyDescent="0.25">
      <c r="A315" s="21"/>
      <c r="B315" s="21"/>
    </row>
    <row r="316" spans="1:2" x14ac:dyDescent="0.25">
      <c r="A316" s="21"/>
      <c r="B316" s="21"/>
    </row>
    <row r="317" spans="1:2" x14ac:dyDescent="0.25">
      <c r="A317" s="21"/>
      <c r="B31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specificatie</vt:lpstr>
      <vt:lpstr>Inventaris Bernhard Leenestraat</vt:lpstr>
      <vt:lpstr>Inventaris Caledoniastr.Ceramst</vt:lpstr>
      <vt:lpstr>specificatie!Afdrukbereik</vt:lpstr>
      <vt:lpstr>specificatie!Afdruktitels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Dongen, Manon van</dc:creator>
  <cp:lastModifiedBy>Koenen, Ivo</cp:lastModifiedBy>
  <cp:lastPrinted>2021-08-13T11:10:45Z</cp:lastPrinted>
  <dcterms:created xsi:type="dcterms:W3CDTF">2016-05-23T13:24:28Z</dcterms:created>
  <dcterms:modified xsi:type="dcterms:W3CDTF">2022-11-08T09:38:52Z</dcterms:modified>
</cp:coreProperties>
</file>