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nd.avallei.nl\dfs\Home\riker\Documents\"/>
    </mc:Choice>
  </mc:AlternateContent>
  <xr:revisionPtr revIDLastSave="17" documentId="8_{DE85803E-59A2-414C-96B5-83279087553C}" xr6:coauthVersionLast="47" xr6:coauthVersionMax="47" xr10:uidLastSave="{6EC04D5F-D6F5-4EDE-A47A-97A99B7B201E}"/>
  <bookViews>
    <workbookView xWindow="-110" yWindow="-110" windowWidth="19420" windowHeight="10420" xr2:uid="{00000000-000D-0000-FFFF-FFFF00000000}"/>
  </bookViews>
  <sheets>
    <sheet name="Prijs Adviezen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E15" i="3" l="1"/>
  <c r="E14" i="3"/>
  <c r="E13" i="3"/>
  <c r="E12" i="3"/>
  <c r="E11" i="3"/>
  <c r="E10" i="3"/>
  <c r="E9" i="3"/>
  <c r="E8" i="3"/>
  <c r="E7" i="3"/>
  <c r="E6" i="3"/>
  <c r="E4" i="3"/>
  <c r="E5" i="3"/>
  <c r="E16" i="3" l="1"/>
  <c r="D19" i="3" s="1"/>
</calcChain>
</file>

<file path=xl/sharedStrings.xml><?xml version="1.0" encoding="utf-8"?>
<sst xmlns="http://schemas.openxmlformats.org/spreadsheetml/2006/main" count="23" uniqueCount="22">
  <si>
    <t>Bijlage 8                     Prijsformulier</t>
  </si>
  <si>
    <t>Type Adviezen</t>
  </si>
  <si>
    <r>
      <t xml:space="preserve">Prijs per nieuw Advies </t>
    </r>
    <r>
      <rPr>
        <b/>
        <sz val="11"/>
        <rFont val="Calibri"/>
        <family val="2"/>
        <scheme val="minor"/>
      </rPr>
      <t>ex BTW</t>
    </r>
  </si>
  <si>
    <t>Gemiddeld aantal adviezen per jaar over periode 2019 - 2021</t>
  </si>
  <si>
    <t>Jaaromzet nieuwe Adviezen</t>
  </si>
  <si>
    <t>Prijs per Advies bekende cliënt ex BTW</t>
  </si>
  <si>
    <t>Jaaromzet Adviezen bekende cliënt</t>
  </si>
  <si>
    <t>Medisch Advies</t>
  </si>
  <si>
    <t>Verkort Medisch Advies</t>
  </si>
  <si>
    <t>Spoed Medisch Advies</t>
  </si>
  <si>
    <t>Belastbaarheids- en/of Psychosociaal Advies</t>
  </si>
  <si>
    <t>Psychodiagnostisch Onderzoek</t>
  </si>
  <si>
    <t>* het gemiddeld aantal per jaar gaat naar verwachting voor de Wmo toenemen</t>
  </si>
  <si>
    <t>Verzuimcontrole Participatiewet</t>
  </si>
  <si>
    <t>Advies beoordeling Bijzondere Bijstand</t>
  </si>
  <si>
    <t>Advies Beoordeling Leerlingenvervoer</t>
  </si>
  <si>
    <t>Advies Beoordeling Gehandicaptenparkeerkaart en -Plaats</t>
  </si>
  <si>
    <t>Advies Beoordeling Sociaal-Medische Indicatie Kinderopvang</t>
  </si>
  <si>
    <t>Advies Beoordeling Sociaal-Medische Indicatie Urgentieverklaringen Huurwonningen</t>
  </si>
  <si>
    <t>Consultancy</t>
  </si>
  <si>
    <t>Subtotaal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</si>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</sst>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Arial Black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4" fillId="0" borderId="0" xfId="0" applyNumberFormat="1" applyFont="1"/>
    <xf numFmtId="4" fontId="0" fillId="0" borderId="0" xfId="0" applyNumberFormat="1"/>
    <xf numFmtId="0" fontId="2" fillId="0" borderId="1" xfId="0" quotePrefix="1" applyFont="1" applyBorder="1" applyAlignment="1">
      <alignment horizontal="left"/>
    </xf>
    <xf numFmtId="0" fontId="3" fillId="0" borderId="0" xfId="0" quotePrefix="1" applyFont="1" applyAlignment="1">
      <alignment horizontal="left"/>
    </xf>
    <xf numFmtId="0" fontId="5" fillId="0" borderId="0" xfId="1" applyAlignment="1">
      <alignment horizontal="left" vertical="center" indent="1"/>
    </xf>
    <xf numFmtId="4" fontId="0" fillId="0" borderId="1" xfId="0" applyNumberFormat="1" applyBorder="1"/>
    <xf numFmtId="4" fontId="0" fillId="0" borderId="3" xfId="0" applyNumberFormat="1" applyBorder="1"/>
    <xf numFmtId="4" fontId="0" fillId="0" borderId="4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/>
    <xf numFmtId="0" fontId="1" fillId="2" borderId="5" xfId="0" applyFont="1" applyFill="1" applyBorder="1"/>
    <xf numFmtId="164" fontId="0" fillId="3" borderId="1" xfId="0" applyNumberFormat="1" applyFill="1" applyBorder="1"/>
    <xf numFmtId="0" fontId="6" fillId="0" borderId="0" xfId="0" quotePrefix="1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topLeftCell="B1" zoomScale="90" zoomScaleNormal="90" workbookViewId="0">
      <selection activeCell="H4" sqref="H4"/>
    </sheetView>
  </sheetViews>
  <sheetFormatPr defaultRowHeight="14.45"/>
  <cols>
    <col min="1" max="1" width="10" style="3" customWidth="1"/>
    <col min="2" max="2" width="70.5703125" bestFit="1" customWidth="1"/>
    <col min="3" max="3" width="16.7109375" customWidth="1"/>
    <col min="4" max="4" width="17.5703125" customWidth="1"/>
    <col min="5" max="5" width="16.85546875" customWidth="1"/>
    <col min="6" max="6" width="14.7109375" customWidth="1"/>
    <col min="7" max="7" width="17.5703125" customWidth="1"/>
    <col min="8" max="8" width="18" customWidth="1"/>
    <col min="9" max="9" width="18.42578125" customWidth="1"/>
  </cols>
  <sheetData>
    <row r="1" spans="1:8" ht="33.6">
      <c r="B1" s="20" t="s">
        <v>0</v>
      </c>
    </row>
    <row r="2" spans="1:8" ht="28.5">
      <c r="B2" s="8"/>
    </row>
    <row r="3" spans="1:8" s="1" customFormat="1" ht="60.75">
      <c r="A3" s="13"/>
      <c r="B3" s="14" t="s">
        <v>1</v>
      </c>
      <c r="C3" s="15" t="s">
        <v>2</v>
      </c>
      <c r="D3" s="15" t="s">
        <v>3</v>
      </c>
      <c r="E3" s="15" t="s">
        <v>4</v>
      </c>
      <c r="F3" s="16" t="s">
        <v>5</v>
      </c>
      <c r="G3" s="15" t="s">
        <v>6</v>
      </c>
    </row>
    <row r="4" spans="1:8">
      <c r="A4" s="4">
        <v>1</v>
      </c>
      <c r="B4" s="7" t="s">
        <v>7</v>
      </c>
      <c r="C4" s="19">
        <v>0</v>
      </c>
      <c r="D4" s="2">
        <v>108</v>
      </c>
      <c r="E4" s="10">
        <f t="shared" ref="E4" si="0">SUM(C4*D4)</f>
        <v>0</v>
      </c>
      <c r="F4" s="19">
        <v>0</v>
      </c>
      <c r="G4" s="10">
        <f>SUM(F4*D4)</f>
        <v>0</v>
      </c>
    </row>
    <row r="5" spans="1:8">
      <c r="A5" s="4">
        <v>2</v>
      </c>
      <c r="B5" s="7" t="s">
        <v>8</v>
      </c>
      <c r="C5" s="19"/>
      <c r="D5" s="2">
        <v>1</v>
      </c>
      <c r="E5" s="10">
        <f>SUM(C5*D5)</f>
        <v>0</v>
      </c>
      <c r="F5" s="19"/>
      <c r="G5" s="10">
        <f t="shared" ref="G5:G15" si="1">SUM(F5*D5)</f>
        <v>0</v>
      </c>
    </row>
    <row r="6" spans="1:8">
      <c r="A6" s="4">
        <v>3</v>
      </c>
      <c r="B6" s="7" t="s">
        <v>9</v>
      </c>
      <c r="C6" s="19"/>
      <c r="D6" s="2">
        <v>3</v>
      </c>
      <c r="E6" s="10">
        <f t="shared" ref="E6:E15" si="2">SUM(C6*D6)</f>
        <v>0</v>
      </c>
      <c r="F6" s="19"/>
      <c r="G6" s="10">
        <f t="shared" si="1"/>
        <v>0</v>
      </c>
    </row>
    <row r="7" spans="1:8" ht="15">
      <c r="A7" s="4">
        <v>4</v>
      </c>
      <c r="B7" s="7" t="s">
        <v>10</v>
      </c>
      <c r="C7" s="19"/>
      <c r="D7" s="2">
        <v>89</v>
      </c>
      <c r="E7" s="10">
        <f t="shared" si="2"/>
        <v>0</v>
      </c>
      <c r="F7" s="19"/>
      <c r="G7" s="10">
        <f t="shared" si="1"/>
        <v>0</v>
      </c>
    </row>
    <row r="8" spans="1:8" ht="15">
      <c r="A8" s="4">
        <v>5</v>
      </c>
      <c r="B8" s="7" t="s">
        <v>11</v>
      </c>
      <c r="C8" s="19"/>
      <c r="D8" s="2">
        <v>2</v>
      </c>
      <c r="E8" s="10">
        <f t="shared" si="2"/>
        <v>0</v>
      </c>
      <c r="F8" s="19"/>
      <c r="G8" s="10">
        <f t="shared" si="1"/>
        <v>0</v>
      </c>
      <c r="H8" t="s">
        <v>12</v>
      </c>
    </row>
    <row r="9" spans="1:8">
      <c r="A9" s="4">
        <v>6</v>
      </c>
      <c r="B9" s="7" t="s">
        <v>13</v>
      </c>
      <c r="C9" s="19"/>
      <c r="D9" s="2">
        <v>1</v>
      </c>
      <c r="E9" s="10">
        <f t="shared" si="2"/>
        <v>0</v>
      </c>
      <c r="F9" s="19"/>
      <c r="G9" s="10">
        <f t="shared" si="1"/>
        <v>0</v>
      </c>
    </row>
    <row r="10" spans="1:8">
      <c r="A10" s="4">
        <v>7</v>
      </c>
      <c r="B10" s="7" t="s">
        <v>14</v>
      </c>
      <c r="C10" s="19"/>
      <c r="D10" s="2">
        <v>4</v>
      </c>
      <c r="E10" s="10">
        <f t="shared" si="2"/>
        <v>0</v>
      </c>
      <c r="F10" s="19"/>
      <c r="G10" s="10">
        <f t="shared" si="1"/>
        <v>0</v>
      </c>
    </row>
    <row r="11" spans="1:8">
      <c r="A11" s="4">
        <v>8</v>
      </c>
      <c r="B11" s="7" t="s">
        <v>15</v>
      </c>
      <c r="C11" s="19"/>
      <c r="D11" s="2">
        <v>1</v>
      </c>
      <c r="E11" s="10">
        <f t="shared" si="2"/>
        <v>0</v>
      </c>
      <c r="F11" s="19"/>
      <c r="G11" s="10">
        <f t="shared" si="1"/>
        <v>0</v>
      </c>
    </row>
    <row r="12" spans="1:8">
      <c r="A12" s="4">
        <v>9</v>
      </c>
      <c r="B12" s="7" t="s">
        <v>16</v>
      </c>
      <c r="C12" s="19"/>
      <c r="D12" s="2">
        <v>112</v>
      </c>
      <c r="E12" s="10">
        <f t="shared" si="2"/>
        <v>0</v>
      </c>
      <c r="F12" s="19"/>
      <c r="G12" s="10">
        <f t="shared" si="1"/>
        <v>0</v>
      </c>
    </row>
    <row r="13" spans="1:8">
      <c r="A13" s="4">
        <v>10</v>
      </c>
      <c r="B13" s="7" t="s">
        <v>17</v>
      </c>
      <c r="C13" s="19"/>
      <c r="D13" s="2">
        <v>8</v>
      </c>
      <c r="E13" s="10">
        <f t="shared" si="2"/>
        <v>0</v>
      </c>
      <c r="F13" s="19"/>
      <c r="G13" s="10">
        <f t="shared" si="1"/>
        <v>0</v>
      </c>
    </row>
    <row r="14" spans="1:8">
      <c r="A14" s="4">
        <v>11</v>
      </c>
      <c r="B14" s="7" t="s">
        <v>18</v>
      </c>
      <c r="C14" s="19"/>
      <c r="D14" s="2">
        <v>1</v>
      </c>
      <c r="E14" s="10">
        <f t="shared" si="2"/>
        <v>0</v>
      </c>
      <c r="F14" s="19"/>
      <c r="G14" s="10">
        <f t="shared" si="1"/>
        <v>0</v>
      </c>
    </row>
    <row r="15" spans="1:8" ht="15" thickBot="1">
      <c r="A15" s="4">
        <v>12</v>
      </c>
      <c r="B15" s="7" t="s">
        <v>19</v>
      </c>
      <c r="C15" s="19"/>
      <c r="D15" s="2">
        <v>1</v>
      </c>
      <c r="E15" s="10">
        <f t="shared" si="2"/>
        <v>0</v>
      </c>
      <c r="F15" s="19"/>
      <c r="G15" s="10">
        <f t="shared" si="1"/>
        <v>0</v>
      </c>
    </row>
    <row r="16" spans="1:8" ht="15" thickBot="1">
      <c r="A16"/>
      <c r="D16" s="17" t="s">
        <v>20</v>
      </c>
      <c r="E16" s="11">
        <f>SUM(E4:E15)</f>
        <v>0</v>
      </c>
      <c r="F16" s="18" t="s">
        <v>20</v>
      </c>
      <c r="G16" s="12">
        <f>SUM(G4:G15)</f>
        <v>0</v>
      </c>
    </row>
    <row r="17" spans="1:8">
      <c r="A17"/>
    </row>
    <row r="18" spans="1:8" ht="15" thickBot="1">
      <c r="A18"/>
      <c r="D18" s="5"/>
    </row>
    <row r="19" spans="1:8" ht="15" thickBot="1">
      <c r="A19"/>
      <c r="C19" s="17" t="s">
        <v>21</v>
      </c>
      <c r="D19" s="11">
        <f>SUM(E16+G16)</f>
        <v>0</v>
      </c>
    </row>
    <row r="20" spans="1:8">
      <c r="A20"/>
      <c r="E20" s="6"/>
    </row>
    <row r="21" spans="1:8">
      <c r="A21"/>
    </row>
    <row r="22" spans="1:8">
      <c r="A22"/>
      <c r="D22" s="9"/>
    </row>
    <row r="23" spans="1:8">
      <c r="D23" s="9"/>
    </row>
    <row r="25" spans="1:8">
      <c r="H2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31c90a-2152-4271-95c3-13d91f2c0869" xsi:nil="true"/>
    <lcf76f155ced4ddcb4097134ff3c332f xmlns="4240c329-4732-4af6-9756-4dca971f00e0">
      <Terms xmlns="http://schemas.microsoft.com/office/infopath/2007/PartnerControls"/>
    </lcf76f155ced4ddcb4097134ff3c332f>
    <SharedWithUsers xmlns="a931c90a-2152-4271-95c3-13d91f2c0869">
      <UserInfo>
        <DisplayName/>
        <AccountId xsi:nil="true"/>
        <AccountType/>
      </UserInfo>
    </SharedWithUsers>
    <MediaLengthInSeconds xmlns="4240c329-4732-4af6-9756-4dca971f00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2E21DD8C777A40A1D79C576214636C" ma:contentTypeVersion="15" ma:contentTypeDescription="Een nieuw document maken." ma:contentTypeScope="" ma:versionID="ca030e686a92f9c95fa8212f16caeb41">
  <xsd:schema xmlns:xsd="http://www.w3.org/2001/XMLSchema" xmlns:xs="http://www.w3.org/2001/XMLSchema" xmlns:p="http://schemas.microsoft.com/office/2006/metadata/properties" xmlns:ns2="a931c90a-2152-4271-95c3-13d91f2c0869" xmlns:ns3="4240c329-4732-4af6-9756-4dca971f00e0" targetNamespace="http://schemas.microsoft.com/office/2006/metadata/properties" ma:root="true" ma:fieldsID="b4c13bcc86fb344f0fffe730d757c209" ns2:_="" ns3:_="">
    <xsd:import namespace="a931c90a-2152-4271-95c3-13d91f2c0869"/>
    <xsd:import namespace="4240c329-4732-4af6-9756-4dca971f00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1c90a-2152-4271-95c3-13d91f2c08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9ad8d87-8e4b-480d-82b9-0aa442c256d9}" ma:internalName="TaxCatchAll" ma:showField="CatchAllData" ma:web="a931c90a-2152-4271-95c3-13d91f2c0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329-4732-4af6-9756-4dca971f0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A7AE4A-310A-45BD-A4AB-04BE2D1BE87F}"/>
</file>

<file path=customXml/itemProps2.xml><?xml version="1.0" encoding="utf-8"?>
<ds:datastoreItem xmlns:ds="http://schemas.openxmlformats.org/officeDocument/2006/customXml" ds:itemID="{EB5D437B-EC35-4FF9-859C-F2542F48A94D}"/>
</file>

<file path=customXml/itemProps3.xml><?xml version="1.0" encoding="utf-8"?>
<ds:datastoreItem xmlns:ds="http://schemas.openxmlformats.org/officeDocument/2006/customXml" ds:itemID="{2C185B87-A355-4B5D-946C-1552487180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Meyra Holding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Schouten</dc:creator>
  <cp:keywords/>
  <dc:description/>
  <cp:lastModifiedBy>Romy Rense</cp:lastModifiedBy>
  <cp:revision/>
  <dcterms:created xsi:type="dcterms:W3CDTF">2014-07-22T06:55:43Z</dcterms:created>
  <dcterms:modified xsi:type="dcterms:W3CDTF">2022-08-18T09:51:11Z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0x010100672E21DD8C777A40A1D79C576214636C</vt:lpwstr>
  </property>
  <property fmtid="{D5CDD505-2E9C-101B-9397-08002B2CF9AE}" pid="3" name="Order">
    <vt:r8>17263400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