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13_ncr:1_{3A4EBC7D-B1B5-4E72-B7B8-5DEF75655E88}" xr6:coauthVersionLast="47" xr6:coauthVersionMax="47" xr10:uidLastSave="{00000000-0000-0000-0000-000000000000}"/>
  <bookViews>
    <workbookView xWindow="-120" yWindow="-120" windowWidth="23280" windowHeight="12600" xr2:uid="{39EE989C-FACF-4A6F-A6B9-3CD6EBEB01F0}"/>
  </bookViews>
  <sheets>
    <sheet name="bomen" sheetId="1" r:id="rId1"/>
    <sheet name="heesters" sheetId="2" r:id="rId2"/>
    <sheet name="vaste planten" sheetId="3" r:id="rId3"/>
    <sheet name="totaal prij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3" i="3" l="1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6" i="2"/>
  <c r="E95" i="2"/>
  <c r="E94" i="2"/>
  <c r="E93" i="2"/>
  <c r="E92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55" i="3" l="1"/>
  <c r="E4" i="4" s="1"/>
  <c r="E93" i="1"/>
  <c r="E2" i="4" s="1"/>
  <c r="E139" i="2"/>
  <c r="E3" i="4" s="1"/>
  <c r="E6" i="4" l="1"/>
</calcChain>
</file>

<file path=xl/sharedStrings.xml><?xml version="1.0" encoding="utf-8"?>
<sst xmlns="http://schemas.openxmlformats.org/spreadsheetml/2006/main" count="589" uniqueCount="329">
  <si>
    <t>Bomen</t>
  </si>
  <si>
    <t>Plantnaam</t>
  </si>
  <si>
    <t>Omschrijving</t>
  </si>
  <si>
    <t>Aantal (fictief)</t>
  </si>
  <si>
    <t xml:space="preserve">Prijs per stuk € </t>
  </si>
  <si>
    <t>Totaalprijs</t>
  </si>
  <si>
    <t>Acer campestre 'Elsrijk'</t>
  </si>
  <si>
    <t>16- 18 cm. met draadkluit hoogstam</t>
  </si>
  <si>
    <t>Acer campestre 'Huibers Elegant'</t>
  </si>
  <si>
    <t>Acer campestre 'Red Shine'</t>
  </si>
  <si>
    <t>Acer cappadocicum 'Aureum'</t>
  </si>
  <si>
    <t>Acer platanoides</t>
  </si>
  <si>
    <t>Acer platanoides 'Olmsted'</t>
  </si>
  <si>
    <t>Acer platanoides 'Royal Red'</t>
  </si>
  <si>
    <t>Acer pseudoplatanus</t>
  </si>
  <si>
    <t>Acer rubrum 'October Glory'</t>
  </si>
  <si>
    <t>Acer rubrum 'Scanlon'</t>
  </si>
  <si>
    <t>Alnus cordata</t>
  </si>
  <si>
    <t>Alnus glutinosa</t>
  </si>
  <si>
    <t>Alnus glutinosa 'Laciniata'</t>
  </si>
  <si>
    <t>Alnus incana</t>
  </si>
  <si>
    <t>Alnus incana 'Laciniata'</t>
  </si>
  <si>
    <t>Alnus spaethii 'Spaeth'</t>
  </si>
  <si>
    <t>Amelanchier arborea 'Robin Hill'</t>
  </si>
  <si>
    <t>Betula albosinensis 'Fascination'</t>
  </si>
  <si>
    <t>Betula ermanii 'Blush'</t>
  </si>
  <si>
    <t>Betula pendula</t>
  </si>
  <si>
    <t>Betula pendula 'Laciniata'</t>
  </si>
  <si>
    <t>Carpinus betulus 'Fastigiata'</t>
  </si>
  <si>
    <t>Carpinus betulus 'Frans Fontaine'</t>
  </si>
  <si>
    <t>Carpinus betulus 'Lucas'</t>
  </si>
  <si>
    <t>Castanea sativa</t>
  </si>
  <si>
    <t>Catalpa bignonioides 'Nana'</t>
  </si>
  <si>
    <t>Crataegus lavalleei</t>
  </si>
  <si>
    <t>Crataegus persimilis 'Splendens'</t>
  </si>
  <si>
    <t>Fagus sylvatica 'Atropunicea'</t>
  </si>
  <si>
    <t>Fagus sylvatica 'Purpurea Latifolia'</t>
  </si>
  <si>
    <t>Fraxinus angustifolia 'Raywood'</t>
  </si>
  <si>
    <t>Fraxinus excelsior 'Atlas'</t>
  </si>
  <si>
    <t>Fraxinus ornus 'Mecsek'</t>
  </si>
  <si>
    <t>Gleditsia triacanthos 'Sunburst'</t>
  </si>
  <si>
    <t>Halesia carolina</t>
  </si>
  <si>
    <t>Juglans regia</t>
  </si>
  <si>
    <t>Juglans regia 'Broadview'</t>
  </si>
  <si>
    <t>Koelreuteria paniculata 'Fastigiata'</t>
  </si>
  <si>
    <t>Liquidambar styraciflua</t>
  </si>
  <si>
    <t>Liquidambar styraciflua 'Moraine'</t>
  </si>
  <si>
    <t>Liquidambar styraciflua 'Paarl'</t>
  </si>
  <si>
    <t>Liquidambar styraciflua 'Slender Silhouette'</t>
  </si>
  <si>
    <t>Liquidambar styraciflua 'Worplesdon'</t>
  </si>
  <si>
    <t>Liriodendron tulipifera</t>
  </si>
  <si>
    <t>Magnolia 'Galaxy'</t>
  </si>
  <si>
    <t>Magnolia loebneri 'Merrill'</t>
  </si>
  <si>
    <t>Malus 'Evereste' (PERPETU®)</t>
  </si>
  <si>
    <t>Malus hupehensis 'Arie Mauritz'</t>
  </si>
  <si>
    <t>Malus 'Profusion'</t>
  </si>
  <si>
    <t>Malus 'Red Sentinel'</t>
  </si>
  <si>
    <t>Malus 'Rudolph'</t>
  </si>
  <si>
    <t>Malus toringo</t>
  </si>
  <si>
    <t>Malus toringo 'Brouwers Beauty'</t>
  </si>
  <si>
    <t>Mespilus germanica</t>
  </si>
  <si>
    <t>Nyssa sylvatica</t>
  </si>
  <si>
    <t>Parrotia persica 'Vanessa'</t>
  </si>
  <si>
    <t>Platanus hispanica</t>
  </si>
  <si>
    <t>Platanus occidentalis</t>
  </si>
  <si>
    <t>Platanus orientalis 'Minaret'</t>
  </si>
  <si>
    <t>Prunus avium 'Plena'</t>
  </si>
  <si>
    <t>Prunus cerasifera 'Nigra'</t>
  </si>
  <si>
    <t>Prunus sargentii 'Rancho'</t>
  </si>
  <si>
    <t>Prunus serrulata 'Amanogawa'</t>
  </si>
  <si>
    <t>Prunus serrulata 'Kanzan'</t>
  </si>
  <si>
    <t>Prunus 'Spire'</t>
  </si>
  <si>
    <t>Prunus subhirtella 'Autumnalis'</t>
  </si>
  <si>
    <t>Pterocarya fraxinifolia</t>
  </si>
  <si>
    <t>Pyrus calleryana 'Chanticleer'</t>
  </si>
  <si>
    <t>Quercus coccinea</t>
  </si>
  <si>
    <t>Quercus palustris</t>
  </si>
  <si>
    <t>Quercus robur 'Fastigiate Koster'</t>
  </si>
  <si>
    <t>Quercus rubra</t>
  </si>
  <si>
    <t>Robinia pseudoacacia</t>
  </si>
  <si>
    <t>Salix alba</t>
  </si>
  <si>
    <t>Salix alba 'Chermesina'</t>
  </si>
  <si>
    <t>Salix babylonica</t>
  </si>
  <si>
    <t>Sorbus aria</t>
  </si>
  <si>
    <t>Sorbus intermedia 'Brouwers'</t>
  </si>
  <si>
    <t>Sorbus torminalis</t>
  </si>
  <si>
    <t>Styrax japonicus 'June Snow'</t>
  </si>
  <si>
    <t>Tilia cordata 'Greenspire'</t>
  </si>
  <si>
    <t>Tilia cordata 'Rancho'</t>
  </si>
  <si>
    <t>Tilia cordata 'Winter Orange'</t>
  </si>
  <si>
    <t>Tilia heterophylla 'Prestige'</t>
  </si>
  <si>
    <t>Tilia platyphyllos</t>
  </si>
  <si>
    <t>Tilia tomentosa 'Brabant'</t>
  </si>
  <si>
    <t>Ulmus 'Clusius'</t>
  </si>
  <si>
    <t>Ulmus 'Columella'</t>
  </si>
  <si>
    <t>Zelkova serrata 'Village Green'</t>
  </si>
  <si>
    <t>totaal bomen</t>
  </si>
  <si>
    <t>Heesters</t>
  </si>
  <si>
    <t>Acer campestre</t>
  </si>
  <si>
    <t>60- 80 cm. 1+2 struik</t>
  </si>
  <si>
    <t>100-125 cm. wortelgoed struik</t>
  </si>
  <si>
    <t>Acer palmatum 'Bloodgood'</t>
  </si>
  <si>
    <t>125-150 cm. met draadkluit solitair</t>
  </si>
  <si>
    <t>Amelanchier lamarckii</t>
  </si>
  <si>
    <t>100-125 cm. solitair</t>
  </si>
  <si>
    <t>125-150 cm. met draadkluit 5-7 tak solitair</t>
  </si>
  <si>
    <t>Amelanchier spicata</t>
  </si>
  <si>
    <t>80-100 cm. struik</t>
  </si>
  <si>
    <t>Aucuba japonica</t>
  </si>
  <si>
    <t>30- 40 cm. met kluit</t>
  </si>
  <si>
    <t>Aucuba japonica 'Variegata'</t>
  </si>
  <si>
    <t>30- 40 cm. Cont. 2</t>
  </si>
  <si>
    <t>Berberis candidula</t>
  </si>
  <si>
    <t>Berberis frikartii 'Amstelveen'</t>
  </si>
  <si>
    <t>Berberis media 'Parkjuweel'</t>
  </si>
  <si>
    <t xml:space="preserve">Berberis stenophylla </t>
  </si>
  <si>
    <t>40- 50 cm. Cont. 2</t>
  </si>
  <si>
    <t>Berberis thunbergii 'Atropurpurea'</t>
  </si>
  <si>
    <t>60- 80 cm. struik</t>
  </si>
  <si>
    <t>Berberis thunbergii 'Dart's Red Lady'</t>
  </si>
  <si>
    <t>Buddleja davidii</t>
  </si>
  <si>
    <t>80-100 cm. Cont. 2</t>
  </si>
  <si>
    <t>Buddleja davidii 'Autumn Beauty'</t>
  </si>
  <si>
    <t>Buddleja davidii 'Black Knight'</t>
  </si>
  <si>
    <t>Buddleja davidii 'Empire Blue'</t>
  </si>
  <si>
    <t>Buddleja davidii 'Pink Delight'</t>
  </si>
  <si>
    <t>Buddleja davidii 'White Profusion'</t>
  </si>
  <si>
    <t>Callicarpa bodinieri 'Profusion'</t>
  </si>
  <si>
    <t>150-175 cm. met draadkluit solitair</t>
  </si>
  <si>
    <t>Camellia japonica</t>
  </si>
  <si>
    <t>100-125 cm. met kluit solitair</t>
  </si>
  <si>
    <t>Caryopteris incana 'Cary'</t>
  </si>
  <si>
    <t>30- 40 cm. Cont. 1,5</t>
  </si>
  <si>
    <t>Cephalanthus occidentalis</t>
  </si>
  <si>
    <t>40- 60 cm. Cont. 2</t>
  </si>
  <si>
    <t>Cephalanthus occidentalis 'Flower Power'</t>
  </si>
  <si>
    <t>Choisya 'Aztec Pearl'</t>
  </si>
  <si>
    <t>25- 30 cm. Cont. 2</t>
  </si>
  <si>
    <t>Cornus alba 'Sibirica'</t>
  </si>
  <si>
    <t>100-125 cm. struik</t>
  </si>
  <si>
    <t>Cornus kousa</t>
  </si>
  <si>
    <t>100-125 cm. met kluit</t>
  </si>
  <si>
    <t>Cornus mas</t>
  </si>
  <si>
    <t>80-100 cm. wortelgoed struik</t>
  </si>
  <si>
    <t>Cornus nuttallii</t>
  </si>
  <si>
    <t>Cornus sanguinea</t>
  </si>
  <si>
    <t>40- 60 cm. 1+2</t>
  </si>
  <si>
    <t>Cornus sanguinea 'Midwinter Fire'</t>
  </si>
  <si>
    <t>40- 50 cm. Cont. 1,5</t>
  </si>
  <si>
    <t>Cornus sericea 'Kelseyi'</t>
  </si>
  <si>
    <t>Corylopsis pauciflora</t>
  </si>
  <si>
    <t>80-100 cm. met kluit solitair</t>
  </si>
  <si>
    <t>Corylopsis spicata</t>
  </si>
  <si>
    <t>Corylus avellana</t>
  </si>
  <si>
    <t>125-150 cm. struik</t>
  </si>
  <si>
    <t>Cotoneaster dammeri 'Major'</t>
  </si>
  <si>
    <t>Cotoneaster dammeri 'Miranda'</t>
  </si>
  <si>
    <t>Cotoneaster suecicus 'Coral Beauty'</t>
  </si>
  <si>
    <t>Deutzia gracilis</t>
  </si>
  <si>
    <t>Deutzia gracilis 'Nikko'</t>
  </si>
  <si>
    <t>Deutzia purpurascens 'Kalmiiflora'</t>
  </si>
  <si>
    <t>Deutzia rosea</t>
  </si>
  <si>
    <t>30- 50 cm. Cont. 1,5</t>
  </si>
  <si>
    <t>Diervilla splendens</t>
  </si>
  <si>
    <t>Euonymus europaeus</t>
  </si>
  <si>
    <t>Euonymus fortunei 'Dart's Blanket'</t>
  </si>
  <si>
    <t>25- 30 cm. Cont. 1,5</t>
  </si>
  <si>
    <t>Euonymus fortunei 'Emerald Gaiety'</t>
  </si>
  <si>
    <t>Euonymus fortunei 'Emerald 'n' Gold'</t>
  </si>
  <si>
    <t>Euonymus fortunei 'Hort's Blaze'</t>
  </si>
  <si>
    <t>Euonymus fortunei 'Variegatus'</t>
  </si>
  <si>
    <t>Euonymus fortunei 'Vegetus'</t>
  </si>
  <si>
    <t>Euonymus planipes</t>
  </si>
  <si>
    <t>125-150 cm. met kluit solitair</t>
  </si>
  <si>
    <t>Fagus sylvatica</t>
  </si>
  <si>
    <t>100-125 cm. Struik</t>
  </si>
  <si>
    <t>Forsythia 'Arnold Dwarf'</t>
  </si>
  <si>
    <t>Forsythia intermedia 'Lynwood'</t>
  </si>
  <si>
    <t>60- 80 cm. wortelgoed struik</t>
  </si>
  <si>
    <t>Forsythia intermedia 'Spectabilis'</t>
  </si>
  <si>
    <t>Hedera Helix Arborescens</t>
  </si>
  <si>
    <t>Hydrangea macrophylla</t>
  </si>
  <si>
    <t>Hypericum calycinum</t>
  </si>
  <si>
    <t>Cont. 1,5</t>
  </si>
  <si>
    <t>Hypericum 'Hidcote'</t>
  </si>
  <si>
    <t>Hypericum inodorum 'Elstead'</t>
  </si>
  <si>
    <t>Hypericum inodorum 'Rheingold'</t>
  </si>
  <si>
    <t>Ilex aquifolium</t>
  </si>
  <si>
    <t>40- 60 cm. 2+2</t>
  </si>
  <si>
    <t>Ilex crenata</t>
  </si>
  <si>
    <t>Ilex crenata 'Convexa'</t>
  </si>
  <si>
    <t>Indigofera heterantha</t>
  </si>
  <si>
    <t>50- 60 cm. Cont.</t>
  </si>
  <si>
    <t>Kerria japonica 'Pleniflora'</t>
  </si>
  <si>
    <t>60- 80 cm. Cont. 2</t>
  </si>
  <si>
    <t>Kolkwitzia amabilis 'Pink Cloud'</t>
  </si>
  <si>
    <t>Lavandula angustifolia 'Hidcote'</t>
  </si>
  <si>
    <t>Leucothoe fontanesiana</t>
  </si>
  <si>
    <t>30- 40 cm. Cont.</t>
  </si>
  <si>
    <t>Leycesteria formosa</t>
  </si>
  <si>
    <t>40- 60 cm. Cont. 3</t>
  </si>
  <si>
    <t>Ligustrum ovalifolium</t>
  </si>
  <si>
    <t>Ligustrum vulgare</t>
  </si>
  <si>
    <t>80-100 cm. 3-4 tak</t>
  </si>
  <si>
    <t>Ligustrum vulgare 'Lodense'</t>
  </si>
  <si>
    <t>40- 50 cm. wortelgoed struik</t>
  </si>
  <si>
    <t>Lonicera nitida</t>
  </si>
  <si>
    <t>Lonicera nitida 'Elegant'</t>
  </si>
  <si>
    <t>Lonicera nitida 'Hohenheimer Findling'</t>
  </si>
  <si>
    <t>Lonicera pileata 'Ammerland'</t>
  </si>
  <si>
    <t>Lonicera pileata 'Moss Green'</t>
  </si>
  <si>
    <t>Magnolia 'Susan'</t>
  </si>
  <si>
    <t>Mahonia aquifolium 'Apollo'</t>
  </si>
  <si>
    <t>Mahonia aquifolium 'Atropurpurea'</t>
  </si>
  <si>
    <t>Mahonia aquifolium 'Golden Pride'</t>
  </si>
  <si>
    <t>Mahonia BLACKFOOT® ('Bokrafoot')</t>
  </si>
  <si>
    <t>Mahonia japonica 'Hivernant'</t>
  </si>
  <si>
    <t>Perovskia atriplicifolia</t>
  </si>
  <si>
    <t>Perovskia atriplicifolia 'Little Spire'</t>
  </si>
  <si>
    <t>Physocarpus opulifolius 'Diabolo'®</t>
  </si>
  <si>
    <t>Potentilla fruticosa</t>
  </si>
  <si>
    <t>Potentilla fruticosa 'Abbotswood'</t>
  </si>
  <si>
    <t>Potentilla fruticosa 'Goldfinger'</t>
  </si>
  <si>
    <t>Potentilla fruticosa 'Goldteppich'</t>
  </si>
  <si>
    <t>Potentilla fruticosa 'Klondike'</t>
  </si>
  <si>
    <t>Potentilla fruticosa 'Living Daylight'</t>
  </si>
  <si>
    <t>Prunus lusitanica</t>
  </si>
  <si>
    <t>60- 80 cm. met kluit</t>
  </si>
  <si>
    <t>Prunus subhirtella 'Autumnalis Rosea'</t>
  </si>
  <si>
    <t>80-100 cm. Cont. 7,5</t>
  </si>
  <si>
    <t>Pyracantha coccinea 'Red Cushion'</t>
  </si>
  <si>
    <t>Ribes alpinum</t>
  </si>
  <si>
    <t>Ribes sanguineum</t>
  </si>
  <si>
    <t>60-100 cm. 3 tak</t>
  </si>
  <si>
    <t>Ribes sanguineum 'Atrorubens Select'</t>
  </si>
  <si>
    <t>40- 60 cm. struik</t>
  </si>
  <si>
    <t>Ribes sanguineum 'King Edward VII'</t>
  </si>
  <si>
    <t>60- 80 cm. Cont.</t>
  </si>
  <si>
    <t>Rosa nitida</t>
  </si>
  <si>
    <t>Rosa rugosa</t>
  </si>
  <si>
    <t>Spiraea japonica 'Goldflame'</t>
  </si>
  <si>
    <t>Sambucus nigra</t>
  </si>
  <si>
    <t>60-100 cm. 1+1</t>
  </si>
  <si>
    <t>Skimmia confusa 'Kew Green'</t>
  </si>
  <si>
    <t>Skimmia japonica 'Rubella'</t>
  </si>
  <si>
    <t>30- 40 cm. Cont. 3</t>
  </si>
  <si>
    <t>Spiraea arguta</t>
  </si>
  <si>
    <t>40- 60 cm. Cont. 1,5</t>
  </si>
  <si>
    <t>Spiraea cinerea 'Grefsheim'</t>
  </si>
  <si>
    <t>Spiraea japonica 'Albiflora'</t>
  </si>
  <si>
    <t>Spiraea japonica 'Dart's Red'</t>
  </si>
  <si>
    <t>Spiraea trilobata</t>
  </si>
  <si>
    <t>Spiraea vanhouttei</t>
  </si>
  <si>
    <t>Stephanandra incisa 'Crispa'</t>
  </si>
  <si>
    <t>Symphoricarpos chenaultii</t>
  </si>
  <si>
    <t>Symphoricarpos chenaultii 'Hancock'</t>
  </si>
  <si>
    <t>Viburnum davidii</t>
  </si>
  <si>
    <t>30- 40 cm. Cont. 2,5</t>
  </si>
  <si>
    <t>Viburnum opulus</t>
  </si>
  <si>
    <t>Viburnum opulus 'Roseum'</t>
  </si>
  <si>
    <t>40- 60 cm. wortelgoed struik</t>
  </si>
  <si>
    <t>Viburnum plicatum 'St. Keverne'</t>
  </si>
  <si>
    <t>100-125 cm. met draadkluit solitair</t>
  </si>
  <si>
    <t>Viburnum rhytidophyllum</t>
  </si>
  <si>
    <t>125-150 cm. met kluit</t>
  </si>
  <si>
    <t>Viburnum tinus</t>
  </si>
  <si>
    <t>Weigela 'Boskoop Glory'</t>
  </si>
  <si>
    <t>Weigela florida 'Nana Purpurea'</t>
  </si>
  <si>
    <t>Weigela florida 'Tango'</t>
  </si>
  <si>
    <t>Weigela 'Red Prince'</t>
  </si>
  <si>
    <t>totaal heesters</t>
  </si>
  <si>
    <t>Alleen de oranje cellen invullen s.v.p.</t>
  </si>
  <si>
    <t>Vaste planten</t>
  </si>
  <si>
    <t>Agastache Blue Fortune</t>
  </si>
  <si>
    <t xml:space="preserve">Pot 9 </t>
  </si>
  <si>
    <t>alchemilla mollis</t>
  </si>
  <si>
    <t>Anemone hybrida 'Honorine Jobert'</t>
  </si>
  <si>
    <t>Anemone hybrida 'Königin Charlotte'</t>
  </si>
  <si>
    <t>Pot 9</t>
  </si>
  <si>
    <t>Aster ageratoides 'Ashvi'</t>
  </si>
  <si>
    <t>Aster ageratoides 'Stardust'</t>
  </si>
  <si>
    <t>Aster ageratoides 'Starshine'</t>
  </si>
  <si>
    <t>aster ageratoides "Asran'</t>
  </si>
  <si>
    <t>aster divericatus</t>
  </si>
  <si>
    <t>Bergenia cordifolia</t>
  </si>
  <si>
    <t>Brunnera macrophylla</t>
  </si>
  <si>
    <t>Carex morrowii 'Variegata'</t>
  </si>
  <si>
    <t>Dryopteris affinis</t>
  </si>
  <si>
    <t>Echinacea purpurea</t>
  </si>
  <si>
    <t>Echinacea purpurea 'Alba'</t>
  </si>
  <si>
    <t>Eupatorium cannabinum 'Plenum'</t>
  </si>
  <si>
    <t>Festuca glauca</t>
  </si>
  <si>
    <t>Geranium cantabrigiense 'Cambridge'</t>
  </si>
  <si>
    <t>geranium macrorrhizum czakor</t>
  </si>
  <si>
    <t>geranium Johnson Blue</t>
  </si>
  <si>
    <t>Geranium endressii 'Wargrave Pink'</t>
  </si>
  <si>
    <t>Geranium 'Tiny Monster'</t>
  </si>
  <si>
    <t>Helenium 'Moerheim Beauty'</t>
  </si>
  <si>
    <t>Helleborus niger</t>
  </si>
  <si>
    <t>Hemerocallis 'Frans Hals'</t>
  </si>
  <si>
    <t>Hemerocallis 'Happy Returns'</t>
  </si>
  <si>
    <t>Hemerocallis 'Pardon Me'</t>
  </si>
  <si>
    <t>Hemerocallis 'Stella de Oro'</t>
  </si>
  <si>
    <t>Heuchera micrantha 'Palace Purple'</t>
  </si>
  <si>
    <t>Iris pseudacorus</t>
  </si>
  <si>
    <t>Lamiastrum galeobdolon 'Herman's Pride'</t>
  </si>
  <si>
    <t>Liriope muscari 'Ingwersen'</t>
  </si>
  <si>
    <t>Luzula nivea</t>
  </si>
  <si>
    <t>Luzula sylvatica</t>
  </si>
  <si>
    <t>Luzula sylvatica 'Bromel'</t>
  </si>
  <si>
    <t>Nepeta 'Grol'</t>
  </si>
  <si>
    <t>nepeta x Faassenii</t>
  </si>
  <si>
    <t>Nepeta racemosa 'Grog'</t>
  </si>
  <si>
    <t>Nepeta 'Six Hills Giant'</t>
  </si>
  <si>
    <t>Panicum virgatum 'Rehbraun'</t>
  </si>
  <si>
    <t>Persicaria amplexicaulis</t>
  </si>
  <si>
    <t>phlomis russeliana</t>
  </si>
  <si>
    <t>Prunella vulgaris</t>
  </si>
  <si>
    <t>Rudbeckia fulgida goldsturm</t>
  </si>
  <si>
    <t>Salvia nemorosa 'Mainacht'</t>
  </si>
  <si>
    <t>Sedum 'Herbstfreude'</t>
  </si>
  <si>
    <t>Stachys byzantina</t>
  </si>
  <si>
    <t>Symphytum azureum</t>
  </si>
  <si>
    <t>Symphytum grandiflorum</t>
  </si>
  <si>
    <t>Symphytum grandiflorum 'Hidcote Blue'</t>
  </si>
  <si>
    <t>Waldsteinia ternata</t>
  </si>
  <si>
    <t>totaal vaste planten</t>
  </si>
  <si>
    <t>fictieve inschrijfprijs</t>
  </si>
  <si>
    <t>vervallen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</si>
</sst>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1" xfId="0" applyFont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44" fontId="2" fillId="2" borderId="2" xfId="1" applyFont="1" applyFill="1" applyBorder="1" applyAlignment="1" applyProtection="1">
      <alignment horizontal="center" wrapText="1"/>
    </xf>
    <xf numFmtId="0" fontId="0" fillId="0" borderId="2" xfId="0" applyBorder="1"/>
    <xf numFmtId="0" fontId="0" fillId="0" borderId="0" xfId="0" applyAlignment="1">
      <alignment horizontal="center" vertical="center" wrapText="1"/>
    </xf>
    <xf numFmtId="44" fontId="2" fillId="3" borderId="3" xfId="1" applyFont="1" applyFill="1" applyBorder="1" applyAlignment="1" applyProtection="1">
      <alignment horizontal="center" wrapText="1"/>
    </xf>
    <xf numFmtId="44" fontId="2" fillId="0" borderId="4" xfId="1" applyFont="1" applyBorder="1" applyAlignment="1" applyProtection="1">
      <alignment horizontal="center" wrapText="1"/>
    </xf>
    <xf numFmtId="0" fontId="0" fillId="0" borderId="0" xfId="0" applyAlignment="1">
      <alignment horizontal="center" vertical="center"/>
    </xf>
    <xf numFmtId="44" fontId="2" fillId="3" borderId="5" xfId="1" applyFont="1" applyFill="1" applyBorder="1" applyAlignment="1" applyProtection="1">
      <alignment horizontal="center" wrapText="1"/>
    </xf>
    <xf numFmtId="44" fontId="2" fillId="0" borderId="6" xfId="1" applyFont="1" applyBorder="1" applyAlignment="1" applyProtection="1">
      <alignment horizontal="center" wrapText="1"/>
    </xf>
    <xf numFmtId="0" fontId="0" fillId="0" borderId="7" xfId="0" applyBorder="1" applyAlignment="1">
      <alignment horizontal="center" vertical="center"/>
    </xf>
    <xf numFmtId="44" fontId="2" fillId="3" borderId="8" xfId="1" applyFont="1" applyFill="1" applyBorder="1" applyAlignment="1" applyProtection="1">
      <alignment horizontal="center" wrapText="1"/>
    </xf>
    <xf numFmtId="44" fontId="2" fillId="0" borderId="9" xfId="1" applyFont="1" applyBorder="1" applyAlignment="1" applyProtection="1">
      <alignment horizontal="center" wrapText="1"/>
    </xf>
    <xf numFmtId="0" fontId="2" fillId="2" borderId="11" xfId="0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wrapText="1"/>
    </xf>
    <xf numFmtId="0" fontId="0" fillId="0" borderId="7" xfId="0" applyBorder="1"/>
    <xf numFmtId="44" fontId="0" fillId="0" borderId="0" xfId="1" applyFont="1"/>
    <xf numFmtId="44" fontId="0" fillId="0" borderId="10" xfId="1" applyFont="1" applyBorder="1"/>
    <xf numFmtId="0" fontId="2" fillId="0" borderId="0" xfId="0" applyFont="1"/>
    <xf numFmtId="44" fontId="2" fillId="3" borderId="3" xfId="1" applyFont="1" applyFill="1" applyBorder="1" applyAlignment="1">
      <alignment horizontal="center" wrapText="1"/>
    </xf>
    <xf numFmtId="44" fontId="2" fillId="0" borderId="4" xfId="1" applyFont="1" applyBorder="1" applyAlignment="1">
      <alignment horizontal="center" wrapText="1"/>
    </xf>
    <xf numFmtId="44" fontId="2" fillId="3" borderId="5" xfId="1" applyFont="1" applyFill="1" applyBorder="1" applyAlignment="1">
      <alignment horizontal="center" wrapText="1"/>
    </xf>
    <xf numFmtId="44" fontId="2" fillId="0" borderId="6" xfId="1" applyFont="1" applyBorder="1" applyAlignment="1">
      <alignment horizontal="center" wrapText="1"/>
    </xf>
    <xf numFmtId="0" fontId="0" fillId="0" borderId="5" xfId="0" applyBorder="1"/>
    <xf numFmtId="44" fontId="2" fillId="3" borderId="8" xfId="1" applyFont="1" applyFill="1" applyBorder="1" applyAlignment="1">
      <alignment horizontal="center" wrapText="1"/>
    </xf>
    <xf numFmtId="44" fontId="2" fillId="0" borderId="9" xfId="1" applyFont="1" applyBorder="1" applyAlignment="1">
      <alignment horizontal="center" wrapText="1"/>
    </xf>
    <xf numFmtId="0" fontId="0" fillId="4" borderId="12" xfId="0" applyFill="1" applyBorder="1"/>
    <xf numFmtId="0" fontId="0" fillId="4" borderId="13" xfId="0" applyFill="1" applyBorder="1"/>
    <xf numFmtId="44" fontId="0" fillId="4" borderId="3" xfId="1" applyFont="1" applyFill="1" applyBorder="1"/>
    <xf numFmtId="0" fontId="0" fillId="3" borderId="0" xfId="0" applyFill="1"/>
    <xf numFmtId="0" fontId="0" fillId="4" borderId="14" xfId="0" applyFill="1" applyBorder="1"/>
    <xf numFmtId="0" fontId="0" fillId="4" borderId="0" xfId="0" applyFill="1"/>
    <xf numFmtId="44" fontId="0" fillId="4" borderId="5" xfId="1" applyFont="1" applyFill="1" applyBorder="1"/>
    <xf numFmtId="44" fontId="0" fillId="4" borderId="8" xfId="1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1" xfId="0" applyFill="1" applyBorder="1"/>
    <xf numFmtId="44" fontId="0" fillId="4" borderId="10" xfId="0" applyNumberFormat="1" applyFill="1" applyBorder="1"/>
    <xf numFmtId="0" fontId="4" fillId="0" borderId="2" xfId="0" applyFont="1" applyBorder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44" fontId="2" fillId="0" borderId="0" xfId="1" applyFont="1" applyProtection="1"/>
    <xf numFmtId="44" fontId="2" fillId="0" borderId="10" xfId="1" applyFont="1" applyBorder="1" applyProtection="1"/>
    <xf numFmtId="44" fontId="2" fillId="3" borderId="3" xfId="1" applyFont="1" applyFill="1" applyBorder="1"/>
    <xf numFmtId="44" fontId="2" fillId="3" borderId="5" xfId="1" applyFont="1" applyFill="1" applyBorder="1"/>
    <xf numFmtId="44" fontId="2" fillId="3" borderId="5" xfId="1" applyFont="1" applyFill="1" applyBorder="1" applyAlignment="1">
      <alignment horizontal="center"/>
    </xf>
    <xf numFmtId="44" fontId="2" fillId="3" borderId="5" xfId="1" applyFont="1" applyFill="1" applyBorder="1" applyAlignment="1">
      <alignment horizontal="center" vertical="center"/>
    </xf>
    <xf numFmtId="44" fontId="2" fillId="3" borderId="8" xfId="1" applyFont="1" applyFill="1" applyBorder="1"/>
    <xf numFmtId="44" fontId="2" fillId="0" borderId="0" xfId="1" applyFont="1"/>
    <xf numFmtId="44" fontId="2" fillId="0" borderId="4" xfId="1" applyFont="1" applyBorder="1"/>
    <xf numFmtId="44" fontId="2" fillId="0" borderId="6" xfId="1" applyFont="1" applyBorder="1"/>
    <xf numFmtId="44" fontId="2" fillId="0" borderId="6" xfId="1" applyFont="1" applyBorder="1" applyAlignment="1">
      <alignment horizontal="center"/>
    </xf>
    <xf numFmtId="44" fontId="2" fillId="0" borderId="6" xfId="1" applyFont="1" applyBorder="1" applyAlignment="1">
      <alignment horizontal="center" vertical="center"/>
    </xf>
    <xf numFmtId="44" fontId="2" fillId="0" borderId="9" xfId="1" applyFont="1" applyBorder="1"/>
    <xf numFmtId="44" fontId="2" fillId="0" borderId="10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E64C-06D2-4968-8B5A-9823C6674B73}">
  <dimension ref="A1:E93"/>
  <sheetViews>
    <sheetView tabSelected="1" workbookViewId="0">
      <selection activeCell="I4" sqref="I4"/>
    </sheetView>
  </sheetViews>
  <sheetFormatPr defaultRowHeight="15" x14ac:dyDescent="0.25"/>
  <cols>
    <col min="1" max="1" width="40.42578125" bestFit="1" customWidth="1"/>
    <col min="2" max="2" width="33" bestFit="1" customWidth="1"/>
    <col min="3" max="3" width="11.42578125" customWidth="1"/>
    <col min="4" max="4" width="14" style="20" customWidth="1"/>
    <col min="5" max="5" width="13.85546875" style="20" customWidth="1"/>
  </cols>
  <sheetData>
    <row r="1" spans="1:5" ht="18.75" x14ac:dyDescent="0.3">
      <c r="A1" s="1" t="s">
        <v>0</v>
      </c>
      <c r="B1" s="1"/>
      <c r="C1" s="1"/>
      <c r="D1" s="1"/>
      <c r="E1" s="1"/>
    </row>
    <row r="2" spans="1:5" ht="30" x14ac:dyDescent="0.25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</row>
    <row r="3" spans="1:5" x14ac:dyDescent="0.25">
      <c r="A3" s="5" t="s">
        <v>6</v>
      </c>
      <c r="B3" s="5" t="s">
        <v>7</v>
      </c>
      <c r="C3" s="6">
        <v>1</v>
      </c>
      <c r="D3" s="7"/>
      <c r="E3" s="8">
        <f>C3*D3</f>
        <v>0</v>
      </c>
    </row>
    <row r="4" spans="1:5" x14ac:dyDescent="0.25">
      <c r="A4" s="5" t="s">
        <v>8</v>
      </c>
      <c r="B4" s="5" t="s">
        <v>7</v>
      </c>
      <c r="C4" s="9">
        <v>1</v>
      </c>
      <c r="D4" s="10"/>
      <c r="E4" s="11">
        <f t="shared" ref="E4:E67" si="0">C4*D4</f>
        <v>0</v>
      </c>
    </row>
    <row r="5" spans="1:5" x14ac:dyDescent="0.25">
      <c r="A5" s="5" t="s">
        <v>9</v>
      </c>
      <c r="B5" s="5" t="s">
        <v>7</v>
      </c>
      <c r="C5" s="6">
        <v>1</v>
      </c>
      <c r="D5" s="10"/>
      <c r="E5" s="11">
        <f t="shared" si="0"/>
        <v>0</v>
      </c>
    </row>
    <row r="6" spans="1:5" x14ac:dyDescent="0.25">
      <c r="A6" s="5" t="s">
        <v>10</v>
      </c>
      <c r="B6" s="5" t="s">
        <v>7</v>
      </c>
      <c r="C6" s="9">
        <v>1</v>
      </c>
      <c r="D6" s="10"/>
      <c r="E6" s="11">
        <f t="shared" si="0"/>
        <v>0</v>
      </c>
    </row>
    <row r="7" spans="1:5" x14ac:dyDescent="0.25">
      <c r="A7" s="5" t="s">
        <v>11</v>
      </c>
      <c r="B7" s="5" t="s">
        <v>7</v>
      </c>
      <c r="C7" s="9">
        <v>1</v>
      </c>
      <c r="D7" s="10"/>
      <c r="E7" s="11">
        <f t="shared" si="0"/>
        <v>0</v>
      </c>
    </row>
    <row r="8" spans="1:5" x14ac:dyDescent="0.25">
      <c r="A8" s="5" t="s">
        <v>12</v>
      </c>
      <c r="B8" s="5" t="s">
        <v>7</v>
      </c>
      <c r="C8" s="9">
        <v>1</v>
      </c>
      <c r="D8" s="10"/>
      <c r="E8" s="11">
        <f t="shared" si="0"/>
        <v>0</v>
      </c>
    </row>
    <row r="9" spans="1:5" x14ac:dyDescent="0.25">
      <c r="A9" s="5" t="s">
        <v>13</v>
      </c>
      <c r="B9" s="5" t="s">
        <v>7</v>
      </c>
      <c r="C9" s="6">
        <v>1</v>
      </c>
      <c r="D9" s="10"/>
      <c r="E9" s="11">
        <f t="shared" si="0"/>
        <v>0</v>
      </c>
    </row>
    <row r="10" spans="1:5" x14ac:dyDescent="0.25">
      <c r="A10" s="5" t="s">
        <v>14</v>
      </c>
      <c r="B10" s="5" t="s">
        <v>7</v>
      </c>
      <c r="C10" s="9">
        <v>1</v>
      </c>
      <c r="D10" s="10"/>
      <c r="E10" s="11">
        <f t="shared" si="0"/>
        <v>0</v>
      </c>
    </row>
    <row r="11" spans="1:5" x14ac:dyDescent="0.25">
      <c r="A11" s="5" t="s">
        <v>15</v>
      </c>
      <c r="B11" s="5" t="s">
        <v>7</v>
      </c>
      <c r="C11" s="9">
        <v>1</v>
      </c>
      <c r="D11" s="10"/>
      <c r="E11" s="11">
        <f t="shared" si="0"/>
        <v>0</v>
      </c>
    </row>
    <row r="12" spans="1:5" x14ac:dyDescent="0.25">
      <c r="A12" s="5" t="s">
        <v>16</v>
      </c>
      <c r="B12" s="5" t="s">
        <v>7</v>
      </c>
      <c r="C12" s="6">
        <v>1</v>
      </c>
      <c r="D12" s="10"/>
      <c r="E12" s="11">
        <f t="shared" si="0"/>
        <v>0</v>
      </c>
    </row>
    <row r="13" spans="1:5" x14ac:dyDescent="0.25">
      <c r="A13" s="5" t="s">
        <v>17</v>
      </c>
      <c r="B13" s="5" t="s">
        <v>7</v>
      </c>
      <c r="C13" s="9">
        <v>1</v>
      </c>
      <c r="D13" s="10"/>
      <c r="E13" s="11">
        <f t="shared" si="0"/>
        <v>0</v>
      </c>
    </row>
    <row r="14" spans="1:5" x14ac:dyDescent="0.25">
      <c r="A14" s="5" t="s">
        <v>18</v>
      </c>
      <c r="B14" s="5" t="s">
        <v>7</v>
      </c>
      <c r="C14" s="9">
        <v>1</v>
      </c>
      <c r="D14" s="10"/>
      <c r="E14" s="11">
        <f t="shared" si="0"/>
        <v>0</v>
      </c>
    </row>
    <row r="15" spans="1:5" x14ac:dyDescent="0.25">
      <c r="A15" s="5" t="s">
        <v>19</v>
      </c>
      <c r="B15" s="5" t="s">
        <v>7</v>
      </c>
      <c r="C15" s="9">
        <v>1</v>
      </c>
      <c r="D15" s="10"/>
      <c r="E15" s="11">
        <f t="shared" si="0"/>
        <v>0</v>
      </c>
    </row>
    <row r="16" spans="1:5" x14ac:dyDescent="0.25">
      <c r="A16" s="5" t="s">
        <v>20</v>
      </c>
      <c r="B16" s="5" t="s">
        <v>7</v>
      </c>
      <c r="C16" s="9">
        <v>1</v>
      </c>
      <c r="D16" s="10"/>
      <c r="E16" s="11">
        <f t="shared" si="0"/>
        <v>0</v>
      </c>
    </row>
    <row r="17" spans="1:5" x14ac:dyDescent="0.25">
      <c r="A17" s="5" t="s">
        <v>21</v>
      </c>
      <c r="B17" s="5" t="s">
        <v>7</v>
      </c>
      <c r="C17" s="6">
        <v>1</v>
      </c>
      <c r="D17" s="10"/>
      <c r="E17" s="11">
        <f t="shared" si="0"/>
        <v>0</v>
      </c>
    </row>
    <row r="18" spans="1:5" x14ac:dyDescent="0.25">
      <c r="A18" s="5" t="s">
        <v>22</v>
      </c>
      <c r="B18" s="5" t="s">
        <v>7</v>
      </c>
      <c r="C18" s="9">
        <v>1</v>
      </c>
      <c r="D18" s="10"/>
      <c r="E18" s="11">
        <f t="shared" si="0"/>
        <v>0</v>
      </c>
    </row>
    <row r="19" spans="1:5" x14ac:dyDescent="0.25">
      <c r="A19" s="5" t="s">
        <v>23</v>
      </c>
      <c r="B19" s="5" t="s">
        <v>7</v>
      </c>
      <c r="C19" s="6">
        <v>1</v>
      </c>
      <c r="D19" s="10"/>
      <c r="E19" s="11">
        <f t="shared" si="0"/>
        <v>0</v>
      </c>
    </row>
    <row r="20" spans="1:5" x14ac:dyDescent="0.25">
      <c r="A20" s="5" t="s">
        <v>24</v>
      </c>
      <c r="B20" s="5" t="s">
        <v>7</v>
      </c>
      <c r="C20" s="9">
        <v>1</v>
      </c>
      <c r="D20" s="10"/>
      <c r="E20" s="11">
        <f t="shared" si="0"/>
        <v>0</v>
      </c>
    </row>
    <row r="21" spans="1:5" x14ac:dyDescent="0.25">
      <c r="A21" s="5" t="s">
        <v>25</v>
      </c>
      <c r="B21" s="5" t="s">
        <v>7</v>
      </c>
      <c r="C21" s="9">
        <v>1</v>
      </c>
      <c r="D21" s="10"/>
      <c r="E21" s="11">
        <f t="shared" si="0"/>
        <v>0</v>
      </c>
    </row>
    <row r="22" spans="1:5" x14ac:dyDescent="0.25">
      <c r="A22" s="5" t="s">
        <v>26</v>
      </c>
      <c r="B22" s="5" t="s">
        <v>7</v>
      </c>
      <c r="C22" s="6">
        <v>1</v>
      </c>
      <c r="D22" s="10"/>
      <c r="E22" s="11">
        <f t="shared" si="0"/>
        <v>0</v>
      </c>
    </row>
    <row r="23" spans="1:5" x14ac:dyDescent="0.25">
      <c r="A23" s="5" t="s">
        <v>27</v>
      </c>
      <c r="B23" s="5" t="s">
        <v>7</v>
      </c>
      <c r="C23" s="6">
        <v>1</v>
      </c>
      <c r="D23" s="10"/>
      <c r="E23" s="11">
        <f t="shared" si="0"/>
        <v>0</v>
      </c>
    </row>
    <row r="24" spans="1:5" x14ac:dyDescent="0.25">
      <c r="A24" s="5" t="s">
        <v>28</v>
      </c>
      <c r="B24" s="5" t="s">
        <v>7</v>
      </c>
      <c r="C24" s="9">
        <v>1</v>
      </c>
      <c r="D24" s="10"/>
      <c r="E24" s="11">
        <f t="shared" si="0"/>
        <v>0</v>
      </c>
    </row>
    <row r="25" spans="1:5" x14ac:dyDescent="0.25">
      <c r="A25" s="5" t="s">
        <v>29</v>
      </c>
      <c r="B25" s="5" t="s">
        <v>7</v>
      </c>
      <c r="C25" s="9">
        <v>1</v>
      </c>
      <c r="D25" s="10"/>
      <c r="E25" s="11">
        <f t="shared" si="0"/>
        <v>0</v>
      </c>
    </row>
    <row r="26" spans="1:5" x14ac:dyDescent="0.25">
      <c r="A26" s="5" t="s">
        <v>30</v>
      </c>
      <c r="B26" s="5" t="s">
        <v>7</v>
      </c>
      <c r="C26" s="6">
        <v>1</v>
      </c>
      <c r="D26" s="10"/>
      <c r="E26" s="11">
        <f t="shared" si="0"/>
        <v>0</v>
      </c>
    </row>
    <row r="27" spans="1:5" x14ac:dyDescent="0.25">
      <c r="A27" s="5" t="s">
        <v>31</v>
      </c>
      <c r="B27" s="5" t="s">
        <v>7</v>
      </c>
      <c r="C27" s="9">
        <v>1</v>
      </c>
      <c r="D27" s="10"/>
      <c r="E27" s="11">
        <f t="shared" si="0"/>
        <v>0</v>
      </c>
    </row>
    <row r="28" spans="1:5" x14ac:dyDescent="0.25">
      <c r="A28" s="5" t="s">
        <v>32</v>
      </c>
      <c r="B28" s="5" t="s">
        <v>7</v>
      </c>
      <c r="C28" s="9">
        <v>1</v>
      </c>
      <c r="D28" s="10"/>
      <c r="E28" s="11">
        <f t="shared" si="0"/>
        <v>0</v>
      </c>
    </row>
    <row r="29" spans="1:5" x14ac:dyDescent="0.25">
      <c r="A29" s="5" t="s">
        <v>33</v>
      </c>
      <c r="B29" s="5" t="s">
        <v>7</v>
      </c>
      <c r="C29" s="9">
        <v>1</v>
      </c>
      <c r="D29" s="10"/>
      <c r="E29" s="11">
        <f t="shared" si="0"/>
        <v>0</v>
      </c>
    </row>
    <row r="30" spans="1:5" x14ac:dyDescent="0.25">
      <c r="A30" s="5" t="s">
        <v>34</v>
      </c>
      <c r="B30" s="5" t="s">
        <v>7</v>
      </c>
      <c r="C30" s="6">
        <v>1</v>
      </c>
      <c r="D30" s="10"/>
      <c r="E30" s="11">
        <f t="shared" si="0"/>
        <v>0</v>
      </c>
    </row>
    <row r="31" spans="1:5" x14ac:dyDescent="0.25">
      <c r="A31" s="5" t="s">
        <v>35</v>
      </c>
      <c r="B31" s="5" t="s">
        <v>7</v>
      </c>
      <c r="C31" s="9">
        <v>1</v>
      </c>
      <c r="D31" s="10"/>
      <c r="E31" s="11">
        <f t="shared" si="0"/>
        <v>0</v>
      </c>
    </row>
    <row r="32" spans="1:5" x14ac:dyDescent="0.25">
      <c r="A32" s="5" t="s">
        <v>36</v>
      </c>
      <c r="B32" s="5" t="s">
        <v>7</v>
      </c>
      <c r="C32" s="6">
        <v>1</v>
      </c>
      <c r="D32" s="10"/>
      <c r="E32" s="11">
        <f t="shared" si="0"/>
        <v>0</v>
      </c>
    </row>
    <row r="33" spans="1:5" x14ac:dyDescent="0.25">
      <c r="A33" s="5" t="s">
        <v>37</v>
      </c>
      <c r="B33" s="5" t="s">
        <v>7</v>
      </c>
      <c r="C33" s="9">
        <v>1</v>
      </c>
      <c r="D33" s="10"/>
      <c r="E33" s="11">
        <f t="shared" si="0"/>
        <v>0</v>
      </c>
    </row>
    <row r="34" spans="1:5" x14ac:dyDescent="0.25">
      <c r="A34" s="5" t="s">
        <v>38</v>
      </c>
      <c r="B34" s="5" t="s">
        <v>7</v>
      </c>
      <c r="C34" s="9">
        <v>1</v>
      </c>
      <c r="D34" s="10"/>
      <c r="E34" s="11">
        <f t="shared" si="0"/>
        <v>0</v>
      </c>
    </row>
    <row r="35" spans="1:5" x14ac:dyDescent="0.25">
      <c r="A35" s="5" t="s">
        <v>39</v>
      </c>
      <c r="B35" s="5" t="s">
        <v>7</v>
      </c>
      <c r="C35" s="6">
        <v>1</v>
      </c>
      <c r="D35" s="10"/>
      <c r="E35" s="11">
        <f t="shared" si="0"/>
        <v>0</v>
      </c>
    </row>
    <row r="36" spans="1:5" x14ac:dyDescent="0.25">
      <c r="A36" s="5" t="s">
        <v>40</v>
      </c>
      <c r="B36" s="5" t="s">
        <v>7</v>
      </c>
      <c r="C36" s="9">
        <v>1</v>
      </c>
      <c r="D36" s="10"/>
      <c r="E36" s="11">
        <f t="shared" si="0"/>
        <v>0</v>
      </c>
    </row>
    <row r="37" spans="1:5" x14ac:dyDescent="0.25">
      <c r="A37" s="5" t="s">
        <v>41</v>
      </c>
      <c r="B37" s="5" t="s">
        <v>7</v>
      </c>
      <c r="C37" s="9">
        <v>1</v>
      </c>
      <c r="D37" s="10"/>
      <c r="E37" s="11">
        <f t="shared" si="0"/>
        <v>0</v>
      </c>
    </row>
    <row r="38" spans="1:5" x14ac:dyDescent="0.25">
      <c r="A38" s="5" t="s">
        <v>42</v>
      </c>
      <c r="B38" s="5" t="s">
        <v>7</v>
      </c>
      <c r="C38" s="6">
        <v>1</v>
      </c>
      <c r="D38" s="10"/>
      <c r="E38" s="11">
        <f t="shared" si="0"/>
        <v>0</v>
      </c>
    </row>
    <row r="39" spans="1:5" x14ac:dyDescent="0.25">
      <c r="A39" s="5" t="s">
        <v>43</v>
      </c>
      <c r="B39" s="5" t="s">
        <v>7</v>
      </c>
      <c r="C39" s="9">
        <v>1</v>
      </c>
      <c r="D39" s="10"/>
      <c r="E39" s="11">
        <f t="shared" si="0"/>
        <v>0</v>
      </c>
    </row>
    <row r="40" spans="1:5" x14ac:dyDescent="0.25">
      <c r="A40" s="5" t="s">
        <v>44</v>
      </c>
      <c r="B40" s="5" t="s">
        <v>7</v>
      </c>
      <c r="C40" s="6">
        <v>1</v>
      </c>
      <c r="D40" s="10"/>
      <c r="E40" s="11">
        <f t="shared" si="0"/>
        <v>0</v>
      </c>
    </row>
    <row r="41" spans="1:5" x14ac:dyDescent="0.25">
      <c r="A41" s="5" t="s">
        <v>45</v>
      </c>
      <c r="B41" s="5" t="s">
        <v>7</v>
      </c>
      <c r="C41" s="9">
        <v>1</v>
      </c>
      <c r="D41" s="10"/>
      <c r="E41" s="11">
        <f t="shared" si="0"/>
        <v>0</v>
      </c>
    </row>
    <row r="42" spans="1:5" x14ac:dyDescent="0.25">
      <c r="A42" s="5" t="s">
        <v>46</v>
      </c>
      <c r="B42" s="5" t="s">
        <v>7</v>
      </c>
      <c r="C42" s="9">
        <v>1</v>
      </c>
      <c r="D42" s="10"/>
      <c r="E42" s="11">
        <f t="shared" si="0"/>
        <v>0</v>
      </c>
    </row>
    <row r="43" spans="1:5" x14ac:dyDescent="0.25">
      <c r="A43" s="5" t="s">
        <v>47</v>
      </c>
      <c r="B43" s="5" t="s">
        <v>7</v>
      </c>
      <c r="C43" s="9">
        <v>1</v>
      </c>
      <c r="D43" s="10"/>
      <c r="E43" s="11">
        <f t="shared" si="0"/>
        <v>0</v>
      </c>
    </row>
    <row r="44" spans="1:5" x14ac:dyDescent="0.25">
      <c r="A44" s="5" t="s">
        <v>48</v>
      </c>
      <c r="B44" s="5" t="s">
        <v>7</v>
      </c>
      <c r="C44" s="6">
        <v>1</v>
      </c>
      <c r="D44" s="10"/>
      <c r="E44" s="11">
        <f t="shared" si="0"/>
        <v>0</v>
      </c>
    </row>
    <row r="45" spans="1:5" x14ac:dyDescent="0.25">
      <c r="A45" s="5" t="s">
        <v>49</v>
      </c>
      <c r="B45" s="5" t="s">
        <v>7</v>
      </c>
      <c r="C45" s="6">
        <v>1</v>
      </c>
      <c r="D45" s="10"/>
      <c r="E45" s="11">
        <f t="shared" si="0"/>
        <v>0</v>
      </c>
    </row>
    <row r="46" spans="1:5" x14ac:dyDescent="0.25">
      <c r="A46" s="5" t="s">
        <v>50</v>
      </c>
      <c r="B46" s="5" t="s">
        <v>7</v>
      </c>
      <c r="C46" s="9">
        <v>1</v>
      </c>
      <c r="D46" s="10"/>
      <c r="E46" s="11">
        <f t="shared" si="0"/>
        <v>0</v>
      </c>
    </row>
    <row r="47" spans="1:5" x14ac:dyDescent="0.25">
      <c r="A47" s="5" t="s">
        <v>51</v>
      </c>
      <c r="B47" s="5" t="s">
        <v>7</v>
      </c>
      <c r="C47" s="9">
        <v>1</v>
      </c>
      <c r="D47" s="10"/>
      <c r="E47" s="11">
        <f t="shared" si="0"/>
        <v>0</v>
      </c>
    </row>
    <row r="48" spans="1:5" x14ac:dyDescent="0.25">
      <c r="A48" s="5" t="s">
        <v>52</v>
      </c>
      <c r="B48" s="5" t="s">
        <v>7</v>
      </c>
      <c r="C48" s="9">
        <v>1</v>
      </c>
      <c r="D48" s="10"/>
      <c r="E48" s="11">
        <f t="shared" si="0"/>
        <v>0</v>
      </c>
    </row>
    <row r="49" spans="1:5" x14ac:dyDescent="0.25">
      <c r="A49" s="40" t="s">
        <v>53</v>
      </c>
      <c r="B49" s="40" t="s">
        <v>7</v>
      </c>
      <c r="C49" s="42">
        <v>1</v>
      </c>
      <c r="D49" s="10" t="s">
        <v>328</v>
      </c>
      <c r="E49" s="11" t="s">
        <v>328</v>
      </c>
    </row>
    <row r="50" spans="1:5" x14ac:dyDescent="0.25">
      <c r="A50" s="5" t="s">
        <v>54</v>
      </c>
      <c r="B50" s="5" t="s">
        <v>7</v>
      </c>
      <c r="C50" s="9">
        <v>1</v>
      </c>
      <c r="D50" s="10"/>
      <c r="E50" s="11">
        <f t="shared" si="0"/>
        <v>0</v>
      </c>
    </row>
    <row r="51" spans="1:5" x14ac:dyDescent="0.25">
      <c r="A51" s="5" t="s">
        <v>55</v>
      </c>
      <c r="B51" s="5" t="s">
        <v>7</v>
      </c>
      <c r="C51" s="6">
        <v>1</v>
      </c>
      <c r="D51" s="10"/>
      <c r="E51" s="11">
        <f t="shared" si="0"/>
        <v>0</v>
      </c>
    </row>
    <row r="52" spans="1:5" x14ac:dyDescent="0.25">
      <c r="A52" s="5" t="s">
        <v>56</v>
      </c>
      <c r="B52" s="5" t="s">
        <v>7</v>
      </c>
      <c r="C52" s="9">
        <v>1</v>
      </c>
      <c r="D52" s="10"/>
      <c r="E52" s="11">
        <f t="shared" si="0"/>
        <v>0</v>
      </c>
    </row>
    <row r="53" spans="1:5" x14ac:dyDescent="0.25">
      <c r="A53" s="5" t="s">
        <v>57</v>
      </c>
      <c r="B53" s="5" t="s">
        <v>7</v>
      </c>
      <c r="C53" s="9">
        <v>1</v>
      </c>
      <c r="D53" s="10"/>
      <c r="E53" s="11">
        <f t="shared" si="0"/>
        <v>0</v>
      </c>
    </row>
    <row r="54" spans="1:5" x14ac:dyDescent="0.25">
      <c r="A54" s="5" t="s">
        <v>58</v>
      </c>
      <c r="B54" s="5" t="s">
        <v>7</v>
      </c>
      <c r="C54" s="6">
        <v>1</v>
      </c>
      <c r="D54" s="10"/>
      <c r="E54" s="11">
        <f t="shared" si="0"/>
        <v>0</v>
      </c>
    </row>
    <row r="55" spans="1:5" x14ac:dyDescent="0.25">
      <c r="A55" s="5" t="s">
        <v>59</v>
      </c>
      <c r="B55" s="5" t="s">
        <v>7</v>
      </c>
      <c r="C55" s="9">
        <v>1</v>
      </c>
      <c r="D55" s="10"/>
      <c r="E55" s="11">
        <f t="shared" si="0"/>
        <v>0</v>
      </c>
    </row>
    <row r="56" spans="1:5" x14ac:dyDescent="0.25">
      <c r="A56" s="5" t="s">
        <v>60</v>
      </c>
      <c r="B56" s="5" t="s">
        <v>7</v>
      </c>
      <c r="C56" s="6">
        <v>1</v>
      </c>
      <c r="D56" s="10"/>
      <c r="E56" s="11">
        <f t="shared" si="0"/>
        <v>0</v>
      </c>
    </row>
    <row r="57" spans="1:5" x14ac:dyDescent="0.25">
      <c r="A57" s="5" t="s">
        <v>61</v>
      </c>
      <c r="B57" s="5" t="s">
        <v>7</v>
      </c>
      <c r="C57" s="9">
        <v>1</v>
      </c>
      <c r="D57" s="10"/>
      <c r="E57" s="11">
        <f t="shared" si="0"/>
        <v>0</v>
      </c>
    </row>
    <row r="58" spans="1:5" x14ac:dyDescent="0.25">
      <c r="A58" s="5" t="s">
        <v>62</v>
      </c>
      <c r="B58" s="5" t="s">
        <v>7</v>
      </c>
      <c r="C58" s="9">
        <v>1</v>
      </c>
      <c r="D58" s="10"/>
      <c r="E58" s="11">
        <f t="shared" si="0"/>
        <v>0</v>
      </c>
    </row>
    <row r="59" spans="1:5" x14ac:dyDescent="0.25">
      <c r="A59" s="5" t="s">
        <v>63</v>
      </c>
      <c r="B59" s="5" t="s">
        <v>7</v>
      </c>
      <c r="C59" s="6">
        <v>1</v>
      </c>
      <c r="D59" s="10"/>
      <c r="E59" s="11">
        <f t="shared" si="0"/>
        <v>0</v>
      </c>
    </row>
    <row r="60" spans="1:5" x14ac:dyDescent="0.25">
      <c r="A60" s="5" t="s">
        <v>64</v>
      </c>
      <c r="B60" s="5" t="s">
        <v>7</v>
      </c>
      <c r="C60" s="9">
        <v>1</v>
      </c>
      <c r="D60" s="10"/>
      <c r="E60" s="11">
        <f t="shared" si="0"/>
        <v>0</v>
      </c>
    </row>
    <row r="61" spans="1:5" x14ac:dyDescent="0.25">
      <c r="A61" s="5" t="s">
        <v>65</v>
      </c>
      <c r="B61" s="5" t="s">
        <v>7</v>
      </c>
      <c r="C61" s="9">
        <v>1</v>
      </c>
      <c r="D61" s="10"/>
      <c r="E61" s="11">
        <f t="shared" si="0"/>
        <v>0</v>
      </c>
    </row>
    <row r="62" spans="1:5" x14ac:dyDescent="0.25">
      <c r="A62" s="5" t="s">
        <v>66</v>
      </c>
      <c r="B62" s="5" t="s">
        <v>7</v>
      </c>
      <c r="C62" s="6">
        <v>1</v>
      </c>
      <c r="D62" s="10"/>
      <c r="E62" s="11">
        <f t="shared" si="0"/>
        <v>0</v>
      </c>
    </row>
    <row r="63" spans="1:5" x14ac:dyDescent="0.25">
      <c r="A63" s="5" t="s">
        <v>67</v>
      </c>
      <c r="B63" s="5" t="s">
        <v>7</v>
      </c>
      <c r="C63" s="6">
        <v>1</v>
      </c>
      <c r="D63" s="10"/>
      <c r="E63" s="11">
        <f t="shared" si="0"/>
        <v>0</v>
      </c>
    </row>
    <row r="64" spans="1:5" x14ac:dyDescent="0.25">
      <c r="A64" s="5" t="s">
        <v>68</v>
      </c>
      <c r="B64" s="5" t="s">
        <v>7</v>
      </c>
      <c r="C64" s="6">
        <v>1</v>
      </c>
      <c r="D64" s="10"/>
      <c r="E64" s="11">
        <f t="shared" si="0"/>
        <v>0</v>
      </c>
    </row>
    <row r="65" spans="1:5" x14ac:dyDescent="0.25">
      <c r="A65" s="5" t="s">
        <v>69</v>
      </c>
      <c r="B65" s="5" t="s">
        <v>7</v>
      </c>
      <c r="C65" s="9">
        <v>1</v>
      </c>
      <c r="D65" s="10"/>
      <c r="E65" s="11">
        <f t="shared" si="0"/>
        <v>0</v>
      </c>
    </row>
    <row r="66" spans="1:5" x14ac:dyDescent="0.25">
      <c r="A66" s="5" t="s">
        <v>70</v>
      </c>
      <c r="B66" s="5" t="s">
        <v>7</v>
      </c>
      <c r="C66" s="9">
        <v>1</v>
      </c>
      <c r="D66" s="10"/>
      <c r="E66" s="11">
        <f t="shared" si="0"/>
        <v>0</v>
      </c>
    </row>
    <row r="67" spans="1:5" x14ac:dyDescent="0.25">
      <c r="A67" s="5" t="s">
        <v>71</v>
      </c>
      <c r="B67" s="5" t="s">
        <v>7</v>
      </c>
      <c r="C67" s="6">
        <v>1</v>
      </c>
      <c r="D67" s="10"/>
      <c r="E67" s="11">
        <f t="shared" si="0"/>
        <v>0</v>
      </c>
    </row>
    <row r="68" spans="1:5" x14ac:dyDescent="0.25">
      <c r="A68" s="5" t="s">
        <v>72</v>
      </c>
      <c r="B68" s="5" t="s">
        <v>7</v>
      </c>
      <c r="C68" s="6">
        <v>1</v>
      </c>
      <c r="D68" s="10"/>
      <c r="E68" s="11">
        <f t="shared" ref="E68:E93" si="1">C68*D68</f>
        <v>0</v>
      </c>
    </row>
    <row r="69" spans="1:5" x14ac:dyDescent="0.25">
      <c r="A69" s="5" t="s">
        <v>73</v>
      </c>
      <c r="B69" s="5" t="s">
        <v>7</v>
      </c>
      <c r="C69" s="9">
        <v>1</v>
      </c>
      <c r="D69" s="10"/>
      <c r="E69" s="11">
        <f t="shared" si="1"/>
        <v>0</v>
      </c>
    </row>
    <row r="70" spans="1:5" x14ac:dyDescent="0.25">
      <c r="A70" s="5" t="s">
        <v>74</v>
      </c>
      <c r="B70" s="5" t="s">
        <v>7</v>
      </c>
      <c r="C70" s="9">
        <v>1</v>
      </c>
      <c r="D70" s="10"/>
      <c r="E70" s="11">
        <f t="shared" si="1"/>
        <v>0</v>
      </c>
    </row>
    <row r="71" spans="1:5" x14ac:dyDescent="0.25">
      <c r="A71" s="5" t="s">
        <v>75</v>
      </c>
      <c r="B71" s="5" t="s">
        <v>7</v>
      </c>
      <c r="C71" s="6">
        <v>1</v>
      </c>
      <c r="D71" s="10"/>
      <c r="E71" s="11">
        <f t="shared" si="1"/>
        <v>0</v>
      </c>
    </row>
    <row r="72" spans="1:5" x14ac:dyDescent="0.25">
      <c r="A72" s="5" t="s">
        <v>76</v>
      </c>
      <c r="B72" s="5" t="s">
        <v>7</v>
      </c>
      <c r="C72" s="9">
        <v>1</v>
      </c>
      <c r="D72" s="10"/>
      <c r="E72" s="11">
        <f t="shared" si="1"/>
        <v>0</v>
      </c>
    </row>
    <row r="73" spans="1:5" x14ac:dyDescent="0.25">
      <c r="A73" s="5" t="s">
        <v>77</v>
      </c>
      <c r="B73" s="5" t="s">
        <v>7</v>
      </c>
      <c r="C73" s="9">
        <v>1</v>
      </c>
      <c r="D73" s="10"/>
      <c r="E73" s="11">
        <f t="shared" si="1"/>
        <v>0</v>
      </c>
    </row>
    <row r="74" spans="1:5" x14ac:dyDescent="0.25">
      <c r="A74" s="5" t="s">
        <v>78</v>
      </c>
      <c r="B74" s="5" t="s">
        <v>7</v>
      </c>
      <c r="C74" s="6">
        <v>1</v>
      </c>
      <c r="D74" s="10"/>
      <c r="E74" s="11">
        <f t="shared" si="1"/>
        <v>0</v>
      </c>
    </row>
    <row r="75" spans="1:5" x14ac:dyDescent="0.25">
      <c r="A75" s="5" t="s">
        <v>79</v>
      </c>
      <c r="B75" s="5" t="s">
        <v>7</v>
      </c>
      <c r="C75" s="9">
        <v>1</v>
      </c>
      <c r="D75" s="10"/>
      <c r="E75" s="11">
        <f t="shared" si="1"/>
        <v>0</v>
      </c>
    </row>
    <row r="76" spans="1:5" x14ac:dyDescent="0.25">
      <c r="A76" s="5" t="s">
        <v>80</v>
      </c>
      <c r="B76" s="5" t="s">
        <v>7</v>
      </c>
      <c r="C76" s="6">
        <v>1</v>
      </c>
      <c r="D76" s="10"/>
      <c r="E76" s="11">
        <f t="shared" si="1"/>
        <v>0</v>
      </c>
    </row>
    <row r="77" spans="1:5" x14ac:dyDescent="0.25">
      <c r="A77" s="5" t="s">
        <v>81</v>
      </c>
      <c r="B77" s="5" t="s">
        <v>7</v>
      </c>
      <c r="C77" s="9">
        <v>1</v>
      </c>
      <c r="D77" s="10"/>
      <c r="E77" s="11">
        <f t="shared" si="1"/>
        <v>0</v>
      </c>
    </row>
    <row r="78" spans="1:5" x14ac:dyDescent="0.25">
      <c r="A78" s="5" t="s">
        <v>82</v>
      </c>
      <c r="B78" s="5" t="s">
        <v>7</v>
      </c>
      <c r="C78" s="9">
        <v>1</v>
      </c>
      <c r="D78" s="10"/>
      <c r="E78" s="11">
        <f t="shared" si="1"/>
        <v>0</v>
      </c>
    </row>
    <row r="79" spans="1:5" x14ac:dyDescent="0.25">
      <c r="A79" s="5" t="s">
        <v>83</v>
      </c>
      <c r="B79" s="5" t="s">
        <v>7</v>
      </c>
      <c r="C79" s="9">
        <v>1</v>
      </c>
      <c r="D79" s="10"/>
      <c r="E79" s="11">
        <f t="shared" si="1"/>
        <v>0</v>
      </c>
    </row>
    <row r="80" spans="1:5" x14ac:dyDescent="0.25">
      <c r="A80" s="5" t="s">
        <v>84</v>
      </c>
      <c r="B80" s="5" t="s">
        <v>7</v>
      </c>
      <c r="C80" s="6">
        <v>1</v>
      </c>
      <c r="D80" s="10"/>
      <c r="E80" s="11">
        <f t="shared" si="1"/>
        <v>0</v>
      </c>
    </row>
    <row r="81" spans="1:5" x14ac:dyDescent="0.25">
      <c r="A81" s="5" t="s">
        <v>85</v>
      </c>
      <c r="B81" s="5" t="s">
        <v>7</v>
      </c>
      <c r="C81" s="6">
        <v>1</v>
      </c>
      <c r="D81" s="10"/>
      <c r="E81" s="11">
        <f t="shared" si="1"/>
        <v>0</v>
      </c>
    </row>
    <row r="82" spans="1:5" x14ac:dyDescent="0.25">
      <c r="A82" s="5" t="s">
        <v>86</v>
      </c>
      <c r="B82" s="5" t="s">
        <v>7</v>
      </c>
      <c r="C82" s="9">
        <v>1</v>
      </c>
      <c r="D82" s="10"/>
      <c r="E82" s="11">
        <f t="shared" si="1"/>
        <v>0</v>
      </c>
    </row>
    <row r="83" spans="1:5" x14ac:dyDescent="0.25">
      <c r="A83" s="5" t="s">
        <v>87</v>
      </c>
      <c r="B83" s="5" t="s">
        <v>7</v>
      </c>
      <c r="C83" s="9">
        <v>1</v>
      </c>
      <c r="D83" s="10"/>
      <c r="E83" s="11">
        <f t="shared" si="1"/>
        <v>0</v>
      </c>
    </row>
    <row r="84" spans="1:5" x14ac:dyDescent="0.25">
      <c r="A84" s="5" t="s">
        <v>88</v>
      </c>
      <c r="B84" s="5" t="s">
        <v>7</v>
      </c>
      <c r="C84" s="6">
        <v>1</v>
      </c>
      <c r="D84" s="10"/>
      <c r="E84" s="11">
        <f t="shared" si="1"/>
        <v>0</v>
      </c>
    </row>
    <row r="85" spans="1:5" x14ac:dyDescent="0.25">
      <c r="A85" s="5" t="s">
        <v>89</v>
      </c>
      <c r="B85" s="5" t="s">
        <v>7</v>
      </c>
      <c r="C85" s="9">
        <v>1</v>
      </c>
      <c r="D85" s="10"/>
      <c r="E85" s="11">
        <f t="shared" si="1"/>
        <v>0</v>
      </c>
    </row>
    <row r="86" spans="1:5" x14ac:dyDescent="0.25">
      <c r="A86" s="5" t="s">
        <v>90</v>
      </c>
      <c r="B86" s="5" t="s">
        <v>7</v>
      </c>
      <c r="C86" s="9">
        <v>1</v>
      </c>
      <c r="D86" s="10"/>
      <c r="E86" s="11">
        <f t="shared" si="1"/>
        <v>0</v>
      </c>
    </row>
    <row r="87" spans="1:5" x14ac:dyDescent="0.25">
      <c r="A87" s="5" t="s">
        <v>91</v>
      </c>
      <c r="B87" s="5" t="s">
        <v>7</v>
      </c>
      <c r="C87" s="6">
        <v>1</v>
      </c>
      <c r="D87" s="10"/>
      <c r="E87" s="11">
        <f t="shared" si="1"/>
        <v>0</v>
      </c>
    </row>
    <row r="88" spans="1:5" x14ac:dyDescent="0.25">
      <c r="A88" s="5" t="s">
        <v>92</v>
      </c>
      <c r="B88" s="5" t="s">
        <v>7</v>
      </c>
      <c r="C88" s="9">
        <v>1</v>
      </c>
      <c r="D88" s="10"/>
      <c r="E88" s="11">
        <f t="shared" si="1"/>
        <v>0</v>
      </c>
    </row>
    <row r="89" spans="1:5" x14ac:dyDescent="0.25">
      <c r="A89" s="5" t="s">
        <v>93</v>
      </c>
      <c r="B89" s="5" t="s">
        <v>7</v>
      </c>
      <c r="C89" s="9">
        <v>1</v>
      </c>
      <c r="D89" s="10"/>
      <c r="E89" s="11">
        <f t="shared" si="1"/>
        <v>0</v>
      </c>
    </row>
    <row r="90" spans="1:5" x14ac:dyDescent="0.25">
      <c r="A90" s="5" t="s">
        <v>94</v>
      </c>
      <c r="B90" s="5" t="s">
        <v>7</v>
      </c>
      <c r="C90" s="6">
        <v>1</v>
      </c>
      <c r="D90" s="10"/>
      <c r="E90" s="11">
        <f t="shared" si="1"/>
        <v>0</v>
      </c>
    </row>
    <row r="91" spans="1:5" x14ac:dyDescent="0.25">
      <c r="A91" s="5" t="s">
        <v>95</v>
      </c>
      <c r="B91" s="5" t="s">
        <v>7</v>
      </c>
      <c r="C91" s="12">
        <v>1</v>
      </c>
      <c r="D91" s="13"/>
      <c r="E91" s="14">
        <f>C91*D91</f>
        <v>0</v>
      </c>
    </row>
    <row r="92" spans="1:5" ht="15.75" thickBot="1" x14ac:dyDescent="0.3">
      <c r="D92" s="43"/>
      <c r="E92" s="43"/>
    </row>
    <row r="93" spans="1:5" ht="15.75" thickBot="1" x14ac:dyDescent="0.3">
      <c r="B93" t="s">
        <v>96</v>
      </c>
      <c r="D93" s="43"/>
      <c r="E93" s="44">
        <f>SUM(E3:E92)</f>
        <v>0</v>
      </c>
    </row>
  </sheetData>
  <sheetProtection algorithmName="SHA-512" hashValue="+C1KHEKqHuxnZQbAo4KkRKsaMkYVBFOle7Dhaz5Vgc9iTvACGmmXhmKrvmeHETsqP7703tOp35JlJenJA8wY2w==" saltValue="rLdvFDMsexBM3JRqzA5oNA==" spinCount="100000" sheet="1" objects="1" scenarios="1"/>
  <protectedRanges>
    <protectedRange sqref="D50:D91 D3:D48" name="Bereik2"/>
  </protectedRanges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4B7DF-7D5A-4EDA-9C8B-3DBBF6456A60}">
  <dimension ref="A1:E140"/>
  <sheetViews>
    <sheetView workbookViewId="0">
      <selection activeCell="D3" sqref="D3"/>
    </sheetView>
  </sheetViews>
  <sheetFormatPr defaultRowHeight="15" x14ac:dyDescent="0.25"/>
  <cols>
    <col min="1" max="1" width="40.85546875" bestFit="1" customWidth="1"/>
    <col min="2" max="2" width="38.5703125" bestFit="1" customWidth="1"/>
    <col min="4" max="4" width="9.140625" style="50"/>
    <col min="5" max="5" width="17" style="50" customWidth="1"/>
  </cols>
  <sheetData>
    <row r="1" spans="1:5" ht="18.75" x14ac:dyDescent="0.3">
      <c r="A1" s="1" t="s">
        <v>97</v>
      </c>
      <c r="B1" s="1"/>
      <c r="C1" s="1"/>
      <c r="D1" s="1"/>
      <c r="E1" s="1"/>
    </row>
    <row r="2" spans="1:5" ht="30" x14ac:dyDescent="0.25">
      <c r="A2" s="2" t="s">
        <v>1</v>
      </c>
      <c r="B2" s="2" t="s">
        <v>2</v>
      </c>
      <c r="C2" s="15" t="s">
        <v>3</v>
      </c>
      <c r="D2" s="16" t="s">
        <v>4</v>
      </c>
      <c r="E2" s="16" t="s">
        <v>5</v>
      </c>
    </row>
    <row r="3" spans="1:5" x14ac:dyDescent="0.25">
      <c r="A3" s="5" t="s">
        <v>98</v>
      </c>
      <c r="B3" s="5" t="s">
        <v>99</v>
      </c>
      <c r="C3">
        <v>5</v>
      </c>
      <c r="D3" s="45"/>
      <c r="E3" s="51">
        <f t="shared" ref="E3:E66" si="0">C3*D3</f>
        <v>0</v>
      </c>
    </row>
    <row r="4" spans="1:5" x14ac:dyDescent="0.25">
      <c r="A4" s="5" t="s">
        <v>98</v>
      </c>
      <c r="B4" s="5" t="s">
        <v>100</v>
      </c>
      <c r="C4">
        <v>5</v>
      </c>
      <c r="D4" s="46"/>
      <c r="E4" s="52">
        <f t="shared" si="0"/>
        <v>0</v>
      </c>
    </row>
    <row r="5" spans="1:5" x14ac:dyDescent="0.25">
      <c r="A5" s="5" t="s">
        <v>101</v>
      </c>
      <c r="B5" s="5" t="s">
        <v>102</v>
      </c>
      <c r="C5">
        <v>5</v>
      </c>
      <c r="D5" s="46"/>
      <c r="E5" s="52">
        <f t="shared" si="0"/>
        <v>0</v>
      </c>
    </row>
    <row r="6" spans="1:5" x14ac:dyDescent="0.25">
      <c r="A6" s="5" t="s">
        <v>103</v>
      </c>
      <c r="B6" s="5" t="s">
        <v>104</v>
      </c>
      <c r="C6">
        <v>5</v>
      </c>
      <c r="D6" s="46"/>
      <c r="E6" s="52">
        <f t="shared" si="0"/>
        <v>0</v>
      </c>
    </row>
    <row r="7" spans="1:5" x14ac:dyDescent="0.25">
      <c r="A7" s="5" t="s">
        <v>103</v>
      </c>
      <c r="B7" s="5" t="s">
        <v>105</v>
      </c>
      <c r="C7">
        <v>5</v>
      </c>
      <c r="D7" s="46"/>
      <c r="E7" s="52">
        <f t="shared" si="0"/>
        <v>0</v>
      </c>
    </row>
    <row r="8" spans="1:5" x14ac:dyDescent="0.25">
      <c r="A8" s="5" t="s">
        <v>106</v>
      </c>
      <c r="B8" s="5" t="s">
        <v>107</v>
      </c>
      <c r="C8">
        <v>5</v>
      </c>
      <c r="D8" s="46"/>
      <c r="E8" s="52">
        <f t="shared" si="0"/>
        <v>0</v>
      </c>
    </row>
    <row r="9" spans="1:5" x14ac:dyDescent="0.25">
      <c r="A9" s="5" t="s">
        <v>108</v>
      </c>
      <c r="B9" s="5" t="s">
        <v>109</v>
      </c>
      <c r="C9">
        <v>5</v>
      </c>
      <c r="D9" s="46"/>
      <c r="E9" s="52">
        <f t="shared" si="0"/>
        <v>0</v>
      </c>
    </row>
    <row r="10" spans="1:5" x14ac:dyDescent="0.25">
      <c r="A10" s="5" t="s">
        <v>110</v>
      </c>
      <c r="B10" s="5" t="s">
        <v>111</v>
      </c>
      <c r="C10">
        <v>5</v>
      </c>
      <c r="D10" s="46"/>
      <c r="E10" s="52">
        <f t="shared" si="0"/>
        <v>0</v>
      </c>
    </row>
    <row r="11" spans="1:5" x14ac:dyDescent="0.25">
      <c r="A11" s="5" t="s">
        <v>112</v>
      </c>
      <c r="B11" s="5" t="s">
        <v>111</v>
      </c>
      <c r="C11">
        <v>5</v>
      </c>
      <c r="D11" s="46"/>
      <c r="E11" s="52">
        <f t="shared" si="0"/>
        <v>0</v>
      </c>
    </row>
    <row r="12" spans="1:5" x14ac:dyDescent="0.25">
      <c r="A12" s="5" t="s">
        <v>113</v>
      </c>
      <c r="B12" s="5" t="s">
        <v>111</v>
      </c>
      <c r="C12">
        <v>5</v>
      </c>
      <c r="D12" s="46"/>
      <c r="E12" s="52">
        <f t="shared" si="0"/>
        <v>0</v>
      </c>
    </row>
    <row r="13" spans="1:5" x14ac:dyDescent="0.25">
      <c r="A13" s="5" t="s">
        <v>114</v>
      </c>
      <c r="B13" s="5" t="s">
        <v>111</v>
      </c>
      <c r="C13">
        <v>5</v>
      </c>
      <c r="D13" s="46"/>
      <c r="E13" s="52">
        <f t="shared" si="0"/>
        <v>0</v>
      </c>
    </row>
    <row r="14" spans="1:5" x14ac:dyDescent="0.25">
      <c r="A14" s="5" t="s">
        <v>115</v>
      </c>
      <c r="B14" s="5" t="s">
        <v>116</v>
      </c>
      <c r="C14">
        <v>5</v>
      </c>
      <c r="D14" s="46"/>
      <c r="E14" s="52">
        <f t="shared" si="0"/>
        <v>0</v>
      </c>
    </row>
    <row r="15" spans="1:5" x14ac:dyDescent="0.25">
      <c r="A15" s="5" t="s">
        <v>117</v>
      </c>
      <c r="B15" s="5" t="s">
        <v>118</v>
      </c>
      <c r="C15">
        <v>5</v>
      </c>
      <c r="D15" s="46"/>
      <c r="E15" s="52">
        <f t="shared" si="0"/>
        <v>0</v>
      </c>
    </row>
    <row r="16" spans="1:5" x14ac:dyDescent="0.25">
      <c r="A16" s="40" t="s">
        <v>119</v>
      </c>
      <c r="B16" s="40" t="s">
        <v>111</v>
      </c>
      <c r="C16" s="41">
        <v>5</v>
      </c>
      <c r="D16" s="47" t="s">
        <v>328</v>
      </c>
      <c r="E16" s="53" t="s">
        <v>328</v>
      </c>
    </row>
    <row r="17" spans="1:5" x14ac:dyDescent="0.25">
      <c r="A17" s="5" t="s">
        <v>120</v>
      </c>
      <c r="B17" s="5" t="s">
        <v>121</v>
      </c>
      <c r="C17">
        <v>5</v>
      </c>
      <c r="D17" s="46"/>
      <c r="E17" s="52">
        <f t="shared" si="0"/>
        <v>0</v>
      </c>
    </row>
    <row r="18" spans="1:5" x14ac:dyDescent="0.25">
      <c r="A18" s="5" t="s">
        <v>122</v>
      </c>
      <c r="B18" s="5" t="s">
        <v>111</v>
      </c>
      <c r="C18">
        <v>5</v>
      </c>
      <c r="D18" s="46"/>
      <c r="E18" s="52">
        <f t="shared" si="0"/>
        <v>0</v>
      </c>
    </row>
    <row r="19" spans="1:5" x14ac:dyDescent="0.25">
      <c r="A19" s="5" t="s">
        <v>123</v>
      </c>
      <c r="B19" s="5" t="s">
        <v>121</v>
      </c>
      <c r="C19">
        <v>5</v>
      </c>
      <c r="D19" s="46"/>
      <c r="E19" s="52">
        <f t="shared" si="0"/>
        <v>0</v>
      </c>
    </row>
    <row r="20" spans="1:5" x14ac:dyDescent="0.25">
      <c r="A20" s="5" t="s">
        <v>124</v>
      </c>
      <c r="B20" s="5" t="s">
        <v>121</v>
      </c>
      <c r="C20">
        <v>5</v>
      </c>
      <c r="D20" s="46"/>
      <c r="E20" s="52">
        <f t="shared" si="0"/>
        <v>0</v>
      </c>
    </row>
    <row r="21" spans="1:5" x14ac:dyDescent="0.25">
      <c r="A21" s="5" t="s">
        <v>125</v>
      </c>
      <c r="B21" s="5" t="s">
        <v>121</v>
      </c>
      <c r="C21">
        <v>5</v>
      </c>
      <c r="D21" s="46"/>
      <c r="E21" s="52">
        <f t="shared" si="0"/>
        <v>0</v>
      </c>
    </row>
    <row r="22" spans="1:5" x14ac:dyDescent="0.25">
      <c r="A22" s="5" t="s">
        <v>126</v>
      </c>
      <c r="B22" s="5" t="s">
        <v>121</v>
      </c>
      <c r="C22">
        <v>5</v>
      </c>
      <c r="D22" s="46"/>
      <c r="E22" s="52">
        <f t="shared" si="0"/>
        <v>0</v>
      </c>
    </row>
    <row r="23" spans="1:5" x14ac:dyDescent="0.25">
      <c r="A23" s="5" t="s">
        <v>127</v>
      </c>
      <c r="B23" s="5" t="s">
        <v>128</v>
      </c>
      <c r="C23">
        <v>5</v>
      </c>
      <c r="D23" s="46"/>
      <c r="E23" s="52">
        <f t="shared" si="0"/>
        <v>0</v>
      </c>
    </row>
    <row r="24" spans="1:5" x14ac:dyDescent="0.25">
      <c r="A24" s="5" t="s">
        <v>129</v>
      </c>
      <c r="B24" s="5" t="s">
        <v>130</v>
      </c>
      <c r="C24">
        <v>5</v>
      </c>
      <c r="D24" s="46"/>
      <c r="E24" s="52">
        <f t="shared" si="0"/>
        <v>0</v>
      </c>
    </row>
    <row r="25" spans="1:5" x14ac:dyDescent="0.25">
      <c r="A25" s="5" t="s">
        <v>131</v>
      </c>
      <c r="B25" s="5" t="s">
        <v>132</v>
      </c>
      <c r="C25">
        <v>5</v>
      </c>
      <c r="D25" s="46"/>
      <c r="E25" s="52">
        <f t="shared" si="0"/>
        <v>0</v>
      </c>
    </row>
    <row r="26" spans="1:5" x14ac:dyDescent="0.25">
      <c r="A26" s="5" t="s">
        <v>133</v>
      </c>
      <c r="B26" s="5" t="s">
        <v>134</v>
      </c>
      <c r="C26">
        <v>5</v>
      </c>
      <c r="D26" s="46"/>
      <c r="E26" s="52">
        <f t="shared" si="0"/>
        <v>0</v>
      </c>
    </row>
    <row r="27" spans="1:5" x14ac:dyDescent="0.25">
      <c r="A27" s="5" t="s">
        <v>135</v>
      </c>
      <c r="B27" s="5" t="s">
        <v>116</v>
      </c>
      <c r="C27">
        <v>5</v>
      </c>
      <c r="D27" s="46"/>
      <c r="E27" s="52">
        <f t="shared" si="0"/>
        <v>0</v>
      </c>
    </row>
    <row r="28" spans="1:5" x14ac:dyDescent="0.25">
      <c r="A28" s="5" t="s">
        <v>136</v>
      </c>
      <c r="B28" s="5" t="s">
        <v>137</v>
      </c>
      <c r="C28">
        <v>5</v>
      </c>
      <c r="D28" s="46"/>
      <c r="E28" s="52">
        <f t="shared" si="0"/>
        <v>0</v>
      </c>
    </row>
    <row r="29" spans="1:5" x14ac:dyDescent="0.25">
      <c r="A29" s="5" t="s">
        <v>138</v>
      </c>
      <c r="B29" s="5" t="s">
        <v>139</v>
      </c>
      <c r="C29">
        <v>5</v>
      </c>
      <c r="D29" s="46"/>
      <c r="E29" s="52">
        <f t="shared" si="0"/>
        <v>0</v>
      </c>
    </row>
    <row r="30" spans="1:5" x14ac:dyDescent="0.25">
      <c r="A30" s="5" t="s">
        <v>140</v>
      </c>
      <c r="B30" s="5" t="s">
        <v>141</v>
      </c>
      <c r="C30">
        <v>5</v>
      </c>
      <c r="D30" s="46"/>
      <c r="E30" s="52">
        <f t="shared" si="0"/>
        <v>0</v>
      </c>
    </row>
    <row r="31" spans="1:5" x14ac:dyDescent="0.25">
      <c r="A31" s="5" t="s">
        <v>142</v>
      </c>
      <c r="B31" s="5" t="s">
        <v>107</v>
      </c>
      <c r="C31">
        <v>5</v>
      </c>
      <c r="D31" s="46"/>
      <c r="E31" s="52">
        <f t="shared" si="0"/>
        <v>0</v>
      </c>
    </row>
    <row r="32" spans="1:5" x14ac:dyDescent="0.25">
      <c r="A32" s="5" t="s">
        <v>142</v>
      </c>
      <c r="B32" s="5" t="s">
        <v>143</v>
      </c>
      <c r="C32">
        <v>5</v>
      </c>
      <c r="D32" s="46"/>
      <c r="E32" s="52">
        <f t="shared" si="0"/>
        <v>0</v>
      </c>
    </row>
    <row r="33" spans="1:5" x14ac:dyDescent="0.25">
      <c r="A33" s="5" t="s">
        <v>144</v>
      </c>
      <c r="B33" s="5" t="s">
        <v>141</v>
      </c>
      <c r="C33">
        <v>5</v>
      </c>
      <c r="D33" s="46"/>
      <c r="E33" s="52">
        <f t="shared" si="0"/>
        <v>0</v>
      </c>
    </row>
    <row r="34" spans="1:5" x14ac:dyDescent="0.25">
      <c r="A34" s="5" t="s">
        <v>145</v>
      </c>
      <c r="B34" s="5" t="s">
        <v>146</v>
      </c>
      <c r="C34">
        <v>5</v>
      </c>
      <c r="D34" s="46"/>
      <c r="E34" s="52">
        <f t="shared" si="0"/>
        <v>0</v>
      </c>
    </row>
    <row r="35" spans="1:5" x14ac:dyDescent="0.25">
      <c r="A35" s="5" t="s">
        <v>147</v>
      </c>
      <c r="B35" s="5" t="s">
        <v>148</v>
      </c>
      <c r="C35">
        <v>5</v>
      </c>
      <c r="D35" s="46"/>
      <c r="E35" s="52">
        <f t="shared" si="0"/>
        <v>0</v>
      </c>
    </row>
    <row r="36" spans="1:5" x14ac:dyDescent="0.25">
      <c r="A36" s="5" t="s">
        <v>149</v>
      </c>
      <c r="B36" s="5" t="s">
        <v>132</v>
      </c>
      <c r="C36">
        <v>5</v>
      </c>
      <c r="D36" s="46"/>
      <c r="E36" s="52">
        <f t="shared" si="0"/>
        <v>0</v>
      </c>
    </row>
    <row r="37" spans="1:5" x14ac:dyDescent="0.25">
      <c r="A37" s="5" t="s">
        <v>150</v>
      </c>
      <c r="B37" s="5" t="s">
        <v>151</v>
      </c>
      <c r="C37">
        <v>5</v>
      </c>
      <c r="D37" s="46"/>
      <c r="E37" s="52">
        <f t="shared" si="0"/>
        <v>0</v>
      </c>
    </row>
    <row r="38" spans="1:5" x14ac:dyDescent="0.25">
      <c r="A38" s="5" t="s">
        <v>152</v>
      </c>
      <c r="B38" s="5" t="s">
        <v>102</v>
      </c>
      <c r="C38">
        <v>5</v>
      </c>
      <c r="D38" s="46"/>
      <c r="E38" s="52">
        <f t="shared" si="0"/>
        <v>0</v>
      </c>
    </row>
    <row r="39" spans="1:5" x14ac:dyDescent="0.25">
      <c r="A39" s="5" t="s">
        <v>153</v>
      </c>
      <c r="B39" s="5" t="s">
        <v>154</v>
      </c>
      <c r="C39">
        <v>5</v>
      </c>
      <c r="D39" s="46"/>
      <c r="E39" s="52">
        <f t="shared" si="0"/>
        <v>0</v>
      </c>
    </row>
    <row r="40" spans="1:5" x14ac:dyDescent="0.25">
      <c r="A40" s="5" t="s">
        <v>155</v>
      </c>
      <c r="B40" s="5" t="s">
        <v>132</v>
      </c>
      <c r="C40">
        <v>5</v>
      </c>
      <c r="D40" s="46"/>
      <c r="E40" s="52">
        <f t="shared" si="0"/>
        <v>0</v>
      </c>
    </row>
    <row r="41" spans="1:5" x14ac:dyDescent="0.25">
      <c r="A41" s="5" t="s">
        <v>156</v>
      </c>
      <c r="B41" s="5" t="s">
        <v>148</v>
      </c>
      <c r="C41">
        <v>5</v>
      </c>
      <c r="D41" s="46"/>
      <c r="E41" s="52">
        <f t="shared" si="0"/>
        <v>0</v>
      </c>
    </row>
    <row r="42" spans="1:5" x14ac:dyDescent="0.25">
      <c r="A42" s="5" t="s">
        <v>157</v>
      </c>
      <c r="B42" s="5" t="s">
        <v>132</v>
      </c>
      <c r="C42">
        <v>5</v>
      </c>
      <c r="D42" s="46"/>
      <c r="E42" s="52">
        <f t="shared" si="0"/>
        <v>0</v>
      </c>
    </row>
    <row r="43" spans="1:5" x14ac:dyDescent="0.25">
      <c r="A43" s="5" t="s">
        <v>158</v>
      </c>
      <c r="B43" s="5" t="s">
        <v>132</v>
      </c>
      <c r="C43">
        <v>5</v>
      </c>
      <c r="D43" s="46"/>
      <c r="E43" s="52">
        <f t="shared" si="0"/>
        <v>0</v>
      </c>
    </row>
    <row r="44" spans="1:5" x14ac:dyDescent="0.25">
      <c r="A44" s="5" t="s">
        <v>159</v>
      </c>
      <c r="B44" s="5" t="s">
        <v>132</v>
      </c>
      <c r="C44">
        <v>5</v>
      </c>
      <c r="D44" s="46"/>
      <c r="E44" s="52">
        <f t="shared" si="0"/>
        <v>0</v>
      </c>
    </row>
    <row r="45" spans="1:5" x14ac:dyDescent="0.25">
      <c r="A45" s="5" t="s">
        <v>160</v>
      </c>
      <c r="B45" s="5" t="s">
        <v>148</v>
      </c>
      <c r="C45">
        <v>5</v>
      </c>
      <c r="D45" s="46"/>
      <c r="E45" s="52">
        <f t="shared" si="0"/>
        <v>0</v>
      </c>
    </row>
    <row r="46" spans="1:5" x14ac:dyDescent="0.25">
      <c r="A46" s="5" t="s">
        <v>161</v>
      </c>
      <c r="B46" s="5" t="s">
        <v>162</v>
      </c>
      <c r="C46">
        <v>5</v>
      </c>
      <c r="D46" s="46"/>
      <c r="E46" s="52">
        <f t="shared" si="0"/>
        <v>0</v>
      </c>
    </row>
    <row r="47" spans="1:5" x14ac:dyDescent="0.25">
      <c r="A47" s="5" t="s">
        <v>163</v>
      </c>
      <c r="B47" s="5" t="s">
        <v>132</v>
      </c>
      <c r="C47">
        <v>5</v>
      </c>
      <c r="D47" s="46"/>
      <c r="E47" s="52">
        <f t="shared" si="0"/>
        <v>0</v>
      </c>
    </row>
    <row r="48" spans="1:5" x14ac:dyDescent="0.25">
      <c r="A48" s="5" t="s">
        <v>164</v>
      </c>
      <c r="B48" s="5" t="s">
        <v>139</v>
      </c>
      <c r="C48">
        <v>5</v>
      </c>
      <c r="D48" s="46"/>
      <c r="E48" s="52">
        <f t="shared" si="0"/>
        <v>0</v>
      </c>
    </row>
    <row r="49" spans="1:5" x14ac:dyDescent="0.25">
      <c r="A49" s="40" t="s">
        <v>165</v>
      </c>
      <c r="B49" s="40" t="s">
        <v>166</v>
      </c>
      <c r="C49" s="41">
        <v>5</v>
      </c>
      <c r="D49" s="47" t="s">
        <v>328</v>
      </c>
      <c r="E49" s="53" t="s">
        <v>328</v>
      </c>
    </row>
    <row r="50" spans="1:5" x14ac:dyDescent="0.25">
      <c r="A50" s="5" t="s">
        <v>167</v>
      </c>
      <c r="B50" s="5" t="s">
        <v>132</v>
      </c>
      <c r="C50">
        <v>5</v>
      </c>
      <c r="D50" s="46"/>
      <c r="E50" s="52">
        <f t="shared" si="0"/>
        <v>0</v>
      </c>
    </row>
    <row r="51" spans="1:5" x14ac:dyDescent="0.25">
      <c r="A51" s="5" t="s">
        <v>168</v>
      </c>
      <c r="B51" s="5" t="s">
        <v>132</v>
      </c>
      <c r="C51">
        <v>5</v>
      </c>
      <c r="D51" s="46"/>
      <c r="E51" s="52">
        <f t="shared" si="0"/>
        <v>0</v>
      </c>
    </row>
    <row r="52" spans="1:5" x14ac:dyDescent="0.25">
      <c r="A52" s="5" t="s">
        <v>169</v>
      </c>
      <c r="B52" s="5" t="s">
        <v>132</v>
      </c>
      <c r="C52">
        <v>5</v>
      </c>
      <c r="D52" s="46"/>
      <c r="E52" s="52">
        <f t="shared" si="0"/>
        <v>0</v>
      </c>
    </row>
    <row r="53" spans="1:5" x14ac:dyDescent="0.25">
      <c r="A53" s="5" t="s">
        <v>170</v>
      </c>
      <c r="B53" s="5" t="s">
        <v>111</v>
      </c>
      <c r="C53">
        <v>5</v>
      </c>
      <c r="D53" s="46"/>
      <c r="E53" s="52">
        <f t="shared" si="0"/>
        <v>0</v>
      </c>
    </row>
    <row r="54" spans="1:5" x14ac:dyDescent="0.25">
      <c r="A54" s="5" t="s">
        <v>171</v>
      </c>
      <c r="B54" s="5" t="s">
        <v>132</v>
      </c>
      <c r="C54">
        <v>5</v>
      </c>
      <c r="D54" s="46"/>
      <c r="E54" s="52">
        <f t="shared" si="0"/>
        <v>0</v>
      </c>
    </row>
    <row r="55" spans="1:5" x14ac:dyDescent="0.25">
      <c r="A55" s="5" t="s">
        <v>172</v>
      </c>
      <c r="B55" s="5" t="s">
        <v>173</v>
      </c>
      <c r="C55">
        <v>5</v>
      </c>
      <c r="D55" s="46"/>
      <c r="E55" s="52">
        <f t="shared" si="0"/>
        <v>0</v>
      </c>
    </row>
    <row r="56" spans="1:5" x14ac:dyDescent="0.25">
      <c r="A56" s="5" t="s">
        <v>174</v>
      </c>
      <c r="B56" s="5" t="s">
        <v>175</v>
      </c>
      <c r="C56">
        <v>5</v>
      </c>
      <c r="D56" s="46"/>
      <c r="E56" s="52">
        <f t="shared" si="0"/>
        <v>0</v>
      </c>
    </row>
    <row r="57" spans="1:5" x14ac:dyDescent="0.25">
      <c r="A57" s="5" t="s">
        <v>176</v>
      </c>
      <c r="B57" s="5" t="s">
        <v>118</v>
      </c>
      <c r="C57">
        <v>5</v>
      </c>
      <c r="D57" s="46"/>
      <c r="E57" s="52">
        <f t="shared" si="0"/>
        <v>0</v>
      </c>
    </row>
    <row r="58" spans="1:5" x14ac:dyDescent="0.25">
      <c r="A58" s="5" t="s">
        <v>177</v>
      </c>
      <c r="B58" s="5" t="s">
        <v>118</v>
      </c>
      <c r="C58">
        <v>5</v>
      </c>
      <c r="D58" s="46"/>
      <c r="E58" s="52">
        <f t="shared" si="0"/>
        <v>0</v>
      </c>
    </row>
    <row r="59" spans="1:5" x14ac:dyDescent="0.25">
      <c r="A59" s="5" t="s">
        <v>177</v>
      </c>
      <c r="B59" s="5" t="s">
        <v>139</v>
      </c>
      <c r="C59">
        <v>5</v>
      </c>
      <c r="D59" s="46"/>
      <c r="E59" s="52">
        <f t="shared" si="0"/>
        <v>0</v>
      </c>
    </row>
    <row r="60" spans="1:5" x14ac:dyDescent="0.25">
      <c r="A60" s="5" t="s">
        <v>177</v>
      </c>
      <c r="B60" s="5" t="s">
        <v>178</v>
      </c>
      <c r="C60">
        <v>5</v>
      </c>
      <c r="D60" s="46"/>
      <c r="E60" s="52">
        <f t="shared" si="0"/>
        <v>0</v>
      </c>
    </row>
    <row r="61" spans="1:5" x14ac:dyDescent="0.25">
      <c r="A61" s="5" t="s">
        <v>179</v>
      </c>
      <c r="B61" s="5" t="s">
        <v>118</v>
      </c>
      <c r="C61">
        <v>5</v>
      </c>
      <c r="D61" s="46"/>
      <c r="E61" s="52">
        <f t="shared" si="0"/>
        <v>0</v>
      </c>
    </row>
    <row r="62" spans="1:5" x14ac:dyDescent="0.25">
      <c r="A62" s="5" t="s">
        <v>180</v>
      </c>
      <c r="B62" s="5" t="s">
        <v>132</v>
      </c>
      <c r="C62">
        <v>5</v>
      </c>
      <c r="D62" s="46"/>
      <c r="E62" s="52">
        <f t="shared" si="0"/>
        <v>0</v>
      </c>
    </row>
    <row r="63" spans="1:5" x14ac:dyDescent="0.25">
      <c r="A63" s="5" t="s">
        <v>181</v>
      </c>
      <c r="B63" s="5" t="s">
        <v>111</v>
      </c>
      <c r="C63">
        <v>5</v>
      </c>
      <c r="D63" s="46"/>
      <c r="E63" s="52">
        <f t="shared" si="0"/>
        <v>0</v>
      </c>
    </row>
    <row r="64" spans="1:5" x14ac:dyDescent="0.25">
      <c r="A64" s="5" t="s">
        <v>182</v>
      </c>
      <c r="B64" s="5" t="s">
        <v>183</v>
      </c>
      <c r="C64">
        <v>5</v>
      </c>
      <c r="D64" s="46"/>
      <c r="E64" s="52">
        <f t="shared" si="0"/>
        <v>0</v>
      </c>
    </row>
    <row r="65" spans="1:5" x14ac:dyDescent="0.25">
      <c r="A65" s="5" t="s">
        <v>184</v>
      </c>
      <c r="B65" s="5" t="s">
        <v>132</v>
      </c>
      <c r="C65">
        <v>5</v>
      </c>
      <c r="D65" s="46"/>
      <c r="E65" s="52">
        <f t="shared" si="0"/>
        <v>0</v>
      </c>
    </row>
    <row r="66" spans="1:5" x14ac:dyDescent="0.25">
      <c r="A66" s="5" t="s">
        <v>185</v>
      </c>
      <c r="B66" s="5" t="s">
        <v>132</v>
      </c>
      <c r="C66">
        <v>5</v>
      </c>
      <c r="D66" s="46"/>
      <c r="E66" s="52">
        <f t="shared" si="0"/>
        <v>0</v>
      </c>
    </row>
    <row r="67" spans="1:5" x14ac:dyDescent="0.25">
      <c r="A67" s="5" t="s">
        <v>186</v>
      </c>
      <c r="B67" s="5" t="s">
        <v>132</v>
      </c>
      <c r="C67">
        <v>5</v>
      </c>
      <c r="D67" s="46"/>
      <c r="E67" s="52">
        <f t="shared" ref="E67:E130" si="1">C67*D67</f>
        <v>0</v>
      </c>
    </row>
    <row r="68" spans="1:5" x14ac:dyDescent="0.25">
      <c r="A68" s="5" t="s">
        <v>187</v>
      </c>
      <c r="B68" s="5" t="s">
        <v>188</v>
      </c>
      <c r="C68">
        <v>5</v>
      </c>
      <c r="D68" s="46"/>
      <c r="E68" s="52">
        <f t="shared" si="1"/>
        <v>0</v>
      </c>
    </row>
    <row r="69" spans="1:5" x14ac:dyDescent="0.25">
      <c r="A69" s="5" t="s">
        <v>189</v>
      </c>
      <c r="B69" s="5" t="s">
        <v>111</v>
      </c>
      <c r="C69">
        <v>5</v>
      </c>
      <c r="D69" s="46"/>
      <c r="E69" s="52">
        <f t="shared" si="1"/>
        <v>0</v>
      </c>
    </row>
    <row r="70" spans="1:5" x14ac:dyDescent="0.25">
      <c r="A70" s="5" t="s">
        <v>190</v>
      </c>
      <c r="B70" s="5" t="s">
        <v>111</v>
      </c>
      <c r="C70">
        <v>5</v>
      </c>
      <c r="D70" s="46"/>
      <c r="E70" s="52">
        <f t="shared" si="1"/>
        <v>0</v>
      </c>
    </row>
    <row r="71" spans="1:5" x14ac:dyDescent="0.25">
      <c r="A71" s="5" t="s">
        <v>191</v>
      </c>
      <c r="B71" s="5" t="s">
        <v>192</v>
      </c>
      <c r="C71">
        <v>5</v>
      </c>
      <c r="D71" s="46"/>
      <c r="E71" s="52">
        <f t="shared" si="1"/>
        <v>0</v>
      </c>
    </row>
    <row r="72" spans="1:5" x14ac:dyDescent="0.25">
      <c r="A72" s="5" t="s">
        <v>193</v>
      </c>
      <c r="B72" s="5" t="s">
        <v>194</v>
      </c>
      <c r="C72">
        <v>5</v>
      </c>
      <c r="D72" s="46"/>
      <c r="E72" s="52">
        <f t="shared" si="1"/>
        <v>0</v>
      </c>
    </row>
    <row r="73" spans="1:5" x14ac:dyDescent="0.25">
      <c r="A73" s="5" t="s">
        <v>195</v>
      </c>
      <c r="B73" s="5" t="s">
        <v>178</v>
      </c>
      <c r="C73">
        <v>5</v>
      </c>
      <c r="D73" s="46"/>
      <c r="E73" s="52">
        <f t="shared" si="1"/>
        <v>0</v>
      </c>
    </row>
    <row r="74" spans="1:5" x14ac:dyDescent="0.25">
      <c r="A74" s="5" t="s">
        <v>196</v>
      </c>
      <c r="B74" s="5" t="s">
        <v>183</v>
      </c>
      <c r="C74">
        <v>5</v>
      </c>
      <c r="D74" s="46"/>
      <c r="E74" s="52">
        <f t="shared" si="1"/>
        <v>0</v>
      </c>
    </row>
    <row r="75" spans="1:5" x14ac:dyDescent="0.25">
      <c r="A75" s="5" t="s">
        <v>197</v>
      </c>
      <c r="B75" s="5" t="s">
        <v>198</v>
      </c>
      <c r="C75">
        <v>5</v>
      </c>
      <c r="D75" s="46"/>
      <c r="E75" s="52">
        <f t="shared" si="1"/>
        <v>0</v>
      </c>
    </row>
    <row r="76" spans="1:5" x14ac:dyDescent="0.25">
      <c r="A76" s="5" t="s">
        <v>199</v>
      </c>
      <c r="B76" s="5" t="s">
        <v>200</v>
      </c>
      <c r="C76">
        <v>5</v>
      </c>
      <c r="D76" s="46"/>
      <c r="E76" s="52">
        <f t="shared" si="1"/>
        <v>0</v>
      </c>
    </row>
    <row r="77" spans="1:5" x14ac:dyDescent="0.25">
      <c r="A77" s="5" t="s">
        <v>201</v>
      </c>
      <c r="B77" s="5" t="s">
        <v>139</v>
      </c>
      <c r="C77">
        <v>5</v>
      </c>
      <c r="D77" s="46"/>
      <c r="E77" s="52">
        <f t="shared" si="1"/>
        <v>0</v>
      </c>
    </row>
    <row r="78" spans="1:5" x14ac:dyDescent="0.25">
      <c r="A78" s="5" t="s">
        <v>201</v>
      </c>
      <c r="B78" s="5" t="s">
        <v>143</v>
      </c>
      <c r="C78">
        <v>5</v>
      </c>
      <c r="D78" s="46"/>
      <c r="E78" s="52">
        <f t="shared" si="1"/>
        <v>0</v>
      </c>
    </row>
    <row r="79" spans="1:5" x14ac:dyDescent="0.25">
      <c r="A79" s="5" t="s">
        <v>201</v>
      </c>
      <c r="B79" s="5" t="s">
        <v>100</v>
      </c>
      <c r="C79">
        <v>5</v>
      </c>
      <c r="D79" s="46"/>
      <c r="E79" s="52">
        <f t="shared" si="1"/>
        <v>0</v>
      </c>
    </row>
    <row r="80" spans="1:5" x14ac:dyDescent="0.25">
      <c r="A80" s="5" t="s">
        <v>202</v>
      </c>
      <c r="B80" s="5" t="s">
        <v>203</v>
      </c>
      <c r="C80">
        <v>5</v>
      </c>
      <c r="D80" s="46"/>
      <c r="E80" s="52">
        <f t="shared" si="1"/>
        <v>0</v>
      </c>
    </row>
    <row r="81" spans="1:5" x14ac:dyDescent="0.25">
      <c r="A81" s="5" t="s">
        <v>204</v>
      </c>
      <c r="B81" s="5" t="s">
        <v>205</v>
      </c>
      <c r="C81">
        <v>5</v>
      </c>
      <c r="D81" s="46"/>
      <c r="E81" s="52">
        <f t="shared" si="1"/>
        <v>0</v>
      </c>
    </row>
    <row r="82" spans="1:5" x14ac:dyDescent="0.25">
      <c r="A82" s="5" t="s">
        <v>206</v>
      </c>
      <c r="B82" s="5" t="s">
        <v>148</v>
      </c>
      <c r="C82">
        <v>5</v>
      </c>
      <c r="D82" s="46"/>
      <c r="E82" s="52">
        <f t="shared" si="1"/>
        <v>0</v>
      </c>
    </row>
    <row r="83" spans="1:5" x14ac:dyDescent="0.25">
      <c r="A83" s="5" t="s">
        <v>207</v>
      </c>
      <c r="B83" s="5" t="s">
        <v>132</v>
      </c>
      <c r="C83">
        <v>5</v>
      </c>
      <c r="D83" s="46"/>
      <c r="E83" s="52">
        <f t="shared" si="1"/>
        <v>0</v>
      </c>
    </row>
    <row r="84" spans="1:5" x14ac:dyDescent="0.25">
      <c r="A84" s="5" t="s">
        <v>208</v>
      </c>
      <c r="B84" s="5" t="s">
        <v>132</v>
      </c>
      <c r="C84">
        <v>5</v>
      </c>
      <c r="D84" s="46"/>
      <c r="E84" s="52">
        <f t="shared" si="1"/>
        <v>0</v>
      </c>
    </row>
    <row r="85" spans="1:5" x14ac:dyDescent="0.25">
      <c r="A85" s="5" t="s">
        <v>209</v>
      </c>
      <c r="B85" s="5" t="s">
        <v>132</v>
      </c>
      <c r="C85">
        <v>5</v>
      </c>
      <c r="D85" s="46"/>
      <c r="E85" s="52">
        <f t="shared" si="1"/>
        <v>0</v>
      </c>
    </row>
    <row r="86" spans="1:5" x14ac:dyDescent="0.25">
      <c r="A86" s="5" t="s">
        <v>210</v>
      </c>
      <c r="B86" s="5" t="s">
        <v>148</v>
      </c>
      <c r="C86">
        <v>5</v>
      </c>
      <c r="D86" s="46"/>
      <c r="E86" s="52">
        <f t="shared" si="1"/>
        <v>0</v>
      </c>
    </row>
    <row r="87" spans="1:5" x14ac:dyDescent="0.25">
      <c r="A87" s="5" t="s">
        <v>211</v>
      </c>
      <c r="B87" s="5" t="s">
        <v>102</v>
      </c>
      <c r="C87">
        <v>5</v>
      </c>
      <c r="D87" s="46"/>
      <c r="E87" s="52">
        <f t="shared" si="1"/>
        <v>0</v>
      </c>
    </row>
    <row r="88" spans="1:5" x14ac:dyDescent="0.25">
      <c r="A88" s="5" t="s">
        <v>212</v>
      </c>
      <c r="B88" s="5" t="s">
        <v>109</v>
      </c>
      <c r="C88">
        <v>5</v>
      </c>
      <c r="D88" s="46"/>
      <c r="E88" s="52">
        <f t="shared" si="1"/>
        <v>0</v>
      </c>
    </row>
    <row r="89" spans="1:5" x14ac:dyDescent="0.25">
      <c r="A89" s="5" t="s">
        <v>213</v>
      </c>
      <c r="B89" s="5" t="s">
        <v>109</v>
      </c>
      <c r="C89">
        <v>5</v>
      </c>
      <c r="D89" s="46"/>
      <c r="E89" s="52">
        <f t="shared" si="1"/>
        <v>0</v>
      </c>
    </row>
    <row r="90" spans="1:5" x14ac:dyDescent="0.25">
      <c r="A90" s="5" t="s">
        <v>214</v>
      </c>
      <c r="B90" s="5" t="s">
        <v>109</v>
      </c>
      <c r="C90">
        <v>5</v>
      </c>
      <c r="D90" s="46"/>
      <c r="E90" s="52">
        <f t="shared" si="1"/>
        <v>0</v>
      </c>
    </row>
    <row r="91" spans="1:5" x14ac:dyDescent="0.25">
      <c r="A91" s="40" t="s">
        <v>215</v>
      </c>
      <c r="B91" s="40" t="s">
        <v>109</v>
      </c>
      <c r="C91" s="41">
        <v>5</v>
      </c>
      <c r="D91" s="48" t="s">
        <v>328</v>
      </c>
      <c r="E91" s="54" t="s">
        <v>328</v>
      </c>
    </row>
    <row r="92" spans="1:5" x14ac:dyDescent="0.25">
      <c r="A92" s="5" t="s">
        <v>216</v>
      </c>
      <c r="B92" s="5" t="s">
        <v>109</v>
      </c>
      <c r="C92">
        <v>5</v>
      </c>
      <c r="D92" s="46"/>
      <c r="E92" s="52">
        <f t="shared" si="1"/>
        <v>0</v>
      </c>
    </row>
    <row r="93" spans="1:5" x14ac:dyDescent="0.25">
      <c r="A93" s="5" t="s">
        <v>217</v>
      </c>
      <c r="B93" s="5" t="s">
        <v>132</v>
      </c>
      <c r="C93">
        <v>5</v>
      </c>
      <c r="D93" s="46"/>
      <c r="E93" s="52">
        <f t="shared" si="1"/>
        <v>0</v>
      </c>
    </row>
    <row r="94" spans="1:5" x14ac:dyDescent="0.25">
      <c r="A94" s="5" t="s">
        <v>218</v>
      </c>
      <c r="B94" s="5" t="s">
        <v>148</v>
      </c>
      <c r="C94">
        <v>5</v>
      </c>
      <c r="D94" s="46"/>
      <c r="E94" s="52">
        <f t="shared" si="1"/>
        <v>0</v>
      </c>
    </row>
    <row r="95" spans="1:5" x14ac:dyDescent="0.25">
      <c r="A95" s="5" t="s">
        <v>217</v>
      </c>
      <c r="B95" s="5" t="s">
        <v>116</v>
      </c>
      <c r="C95">
        <v>5</v>
      </c>
      <c r="D95" s="46"/>
      <c r="E95" s="52">
        <f t="shared" si="1"/>
        <v>0</v>
      </c>
    </row>
    <row r="96" spans="1:5" x14ac:dyDescent="0.25">
      <c r="A96" s="5" t="s">
        <v>218</v>
      </c>
      <c r="B96" s="5" t="s">
        <v>148</v>
      </c>
      <c r="C96">
        <v>5</v>
      </c>
      <c r="D96" s="46"/>
      <c r="E96" s="52">
        <f t="shared" si="1"/>
        <v>0</v>
      </c>
    </row>
    <row r="97" spans="1:5" x14ac:dyDescent="0.25">
      <c r="A97" s="40" t="s">
        <v>219</v>
      </c>
      <c r="B97" s="40" t="s">
        <v>134</v>
      </c>
      <c r="C97" s="41">
        <v>5</v>
      </c>
      <c r="D97" s="47" t="s">
        <v>328</v>
      </c>
      <c r="E97" s="53" t="s">
        <v>328</v>
      </c>
    </row>
    <row r="98" spans="1:5" x14ac:dyDescent="0.25">
      <c r="A98" s="5" t="s">
        <v>220</v>
      </c>
      <c r="B98" s="5" t="s">
        <v>132</v>
      </c>
      <c r="C98">
        <v>5</v>
      </c>
      <c r="D98" s="46"/>
      <c r="E98" s="52">
        <f t="shared" si="1"/>
        <v>0</v>
      </c>
    </row>
    <row r="99" spans="1:5" x14ac:dyDescent="0.25">
      <c r="A99" s="5" t="s">
        <v>221</v>
      </c>
      <c r="B99" s="5" t="s">
        <v>132</v>
      </c>
      <c r="C99">
        <v>5</v>
      </c>
      <c r="D99" s="46"/>
      <c r="E99" s="52">
        <f t="shared" si="1"/>
        <v>0</v>
      </c>
    </row>
    <row r="100" spans="1:5" x14ac:dyDescent="0.25">
      <c r="A100" s="5" t="s">
        <v>222</v>
      </c>
      <c r="B100" s="5" t="s">
        <v>148</v>
      </c>
      <c r="C100">
        <v>5</v>
      </c>
      <c r="D100" s="46"/>
      <c r="E100" s="52">
        <f t="shared" si="1"/>
        <v>0</v>
      </c>
    </row>
    <row r="101" spans="1:5" x14ac:dyDescent="0.25">
      <c r="A101" s="5" t="s">
        <v>223</v>
      </c>
      <c r="B101" s="5" t="s">
        <v>132</v>
      </c>
      <c r="C101">
        <v>5</v>
      </c>
      <c r="D101" s="46"/>
      <c r="E101" s="52">
        <f t="shared" si="1"/>
        <v>0</v>
      </c>
    </row>
    <row r="102" spans="1:5" x14ac:dyDescent="0.25">
      <c r="A102" s="5" t="s">
        <v>224</v>
      </c>
      <c r="B102" s="5" t="s">
        <v>132</v>
      </c>
      <c r="C102">
        <v>5</v>
      </c>
      <c r="D102" s="46"/>
      <c r="E102" s="52">
        <f t="shared" si="1"/>
        <v>0</v>
      </c>
    </row>
    <row r="103" spans="1:5" x14ac:dyDescent="0.25">
      <c r="A103" s="5" t="s">
        <v>225</v>
      </c>
      <c r="B103" s="5" t="s">
        <v>132</v>
      </c>
      <c r="C103">
        <v>5</v>
      </c>
      <c r="D103" s="46"/>
      <c r="E103" s="52">
        <f t="shared" si="1"/>
        <v>0</v>
      </c>
    </row>
    <row r="104" spans="1:5" x14ac:dyDescent="0.25">
      <c r="A104" s="5" t="s">
        <v>226</v>
      </c>
      <c r="B104" s="5" t="s">
        <v>227</v>
      </c>
      <c r="C104">
        <v>5</v>
      </c>
      <c r="D104" s="46"/>
      <c r="E104" s="52">
        <f t="shared" si="1"/>
        <v>0</v>
      </c>
    </row>
    <row r="105" spans="1:5" x14ac:dyDescent="0.25">
      <c r="A105" s="5" t="s">
        <v>228</v>
      </c>
      <c r="B105" s="5" t="s">
        <v>229</v>
      </c>
      <c r="C105">
        <v>5</v>
      </c>
      <c r="D105" s="46"/>
      <c r="E105" s="52">
        <f t="shared" si="1"/>
        <v>0</v>
      </c>
    </row>
    <row r="106" spans="1:5" x14ac:dyDescent="0.25">
      <c r="A106" s="5" t="s">
        <v>230</v>
      </c>
      <c r="B106" s="5" t="s">
        <v>132</v>
      </c>
      <c r="C106">
        <v>5</v>
      </c>
      <c r="D106" s="46"/>
      <c r="E106" s="52">
        <f t="shared" si="1"/>
        <v>0</v>
      </c>
    </row>
    <row r="107" spans="1:5" x14ac:dyDescent="0.25">
      <c r="A107" s="5" t="s">
        <v>231</v>
      </c>
      <c r="B107" s="5" t="s">
        <v>139</v>
      </c>
      <c r="C107">
        <v>5</v>
      </c>
      <c r="D107" s="46"/>
      <c r="E107" s="52">
        <f t="shared" si="1"/>
        <v>0</v>
      </c>
    </row>
    <row r="108" spans="1:5" x14ac:dyDescent="0.25">
      <c r="A108" s="5" t="s">
        <v>232</v>
      </c>
      <c r="B108" s="5" t="s">
        <v>233</v>
      </c>
      <c r="C108">
        <v>5</v>
      </c>
      <c r="D108" s="46"/>
      <c r="E108" s="52">
        <f t="shared" si="1"/>
        <v>0</v>
      </c>
    </row>
    <row r="109" spans="1:5" x14ac:dyDescent="0.25">
      <c r="A109" s="5" t="s">
        <v>234</v>
      </c>
      <c r="B109" s="5" t="s">
        <v>235</v>
      </c>
      <c r="C109">
        <v>5</v>
      </c>
      <c r="D109" s="46"/>
      <c r="E109" s="52">
        <f t="shared" si="1"/>
        <v>0</v>
      </c>
    </row>
    <row r="110" spans="1:5" x14ac:dyDescent="0.25">
      <c r="A110" s="5" t="s">
        <v>236</v>
      </c>
      <c r="B110" s="5" t="s">
        <v>237</v>
      </c>
      <c r="C110">
        <v>5</v>
      </c>
      <c r="D110" s="46"/>
      <c r="E110" s="52">
        <f t="shared" si="1"/>
        <v>0</v>
      </c>
    </row>
    <row r="111" spans="1:5" x14ac:dyDescent="0.25">
      <c r="A111" s="5" t="s">
        <v>238</v>
      </c>
      <c r="B111" s="5" t="s">
        <v>132</v>
      </c>
      <c r="C111">
        <v>5</v>
      </c>
      <c r="D111" s="46"/>
      <c r="E111" s="52">
        <f t="shared" si="1"/>
        <v>0</v>
      </c>
    </row>
    <row r="112" spans="1:5" x14ac:dyDescent="0.25">
      <c r="A112" s="5" t="s">
        <v>239</v>
      </c>
      <c r="B112" s="5" t="s">
        <v>132</v>
      </c>
      <c r="C112">
        <v>5</v>
      </c>
      <c r="D112" s="46"/>
      <c r="E112" s="52">
        <f t="shared" si="1"/>
        <v>0</v>
      </c>
    </row>
    <row r="113" spans="1:5" x14ac:dyDescent="0.25">
      <c r="A113" s="5" t="s">
        <v>240</v>
      </c>
      <c r="B113" s="5" t="s">
        <v>132</v>
      </c>
      <c r="C113">
        <v>5</v>
      </c>
      <c r="D113" s="46"/>
      <c r="E113" s="52">
        <f t="shared" si="1"/>
        <v>0</v>
      </c>
    </row>
    <row r="114" spans="1:5" x14ac:dyDescent="0.25">
      <c r="A114" s="5" t="s">
        <v>241</v>
      </c>
      <c r="B114" s="5" t="s">
        <v>242</v>
      </c>
      <c r="C114">
        <v>5</v>
      </c>
      <c r="D114" s="46"/>
      <c r="E114" s="52">
        <f t="shared" si="1"/>
        <v>0</v>
      </c>
    </row>
    <row r="115" spans="1:5" x14ac:dyDescent="0.25">
      <c r="A115" s="5" t="s">
        <v>243</v>
      </c>
      <c r="B115" s="5" t="s">
        <v>137</v>
      </c>
      <c r="C115">
        <v>5</v>
      </c>
      <c r="D115" s="46"/>
      <c r="E115" s="52">
        <f t="shared" si="1"/>
        <v>0</v>
      </c>
    </row>
    <row r="116" spans="1:5" x14ac:dyDescent="0.25">
      <c r="A116" s="5" t="s">
        <v>244</v>
      </c>
      <c r="B116" s="5" t="s">
        <v>245</v>
      </c>
      <c r="C116">
        <v>5</v>
      </c>
      <c r="D116" s="46"/>
      <c r="E116" s="52">
        <f t="shared" si="1"/>
        <v>0</v>
      </c>
    </row>
    <row r="117" spans="1:5" x14ac:dyDescent="0.25">
      <c r="A117" s="5" t="s">
        <v>246</v>
      </c>
      <c r="B117" s="5" t="s">
        <v>132</v>
      </c>
      <c r="C117">
        <v>5</v>
      </c>
      <c r="D117" s="46"/>
      <c r="E117" s="52">
        <f t="shared" si="1"/>
        <v>0</v>
      </c>
    </row>
    <row r="118" spans="1:5" x14ac:dyDescent="0.25">
      <c r="A118" s="5" t="s">
        <v>246</v>
      </c>
      <c r="B118" s="5" t="s">
        <v>247</v>
      </c>
      <c r="C118">
        <v>5</v>
      </c>
      <c r="D118" s="46"/>
      <c r="E118" s="52">
        <f t="shared" si="1"/>
        <v>0</v>
      </c>
    </row>
    <row r="119" spans="1:5" x14ac:dyDescent="0.25">
      <c r="A119" s="5" t="s">
        <v>248</v>
      </c>
      <c r="B119" s="5" t="s">
        <v>247</v>
      </c>
      <c r="C119">
        <v>5</v>
      </c>
      <c r="D119" s="46"/>
      <c r="E119" s="52">
        <f t="shared" si="1"/>
        <v>0</v>
      </c>
    </row>
    <row r="120" spans="1:5" x14ac:dyDescent="0.25">
      <c r="A120" s="5" t="s">
        <v>249</v>
      </c>
      <c r="B120" s="5" t="s">
        <v>132</v>
      </c>
      <c r="C120">
        <v>5</v>
      </c>
      <c r="D120" s="46"/>
      <c r="E120" s="52">
        <f t="shared" si="1"/>
        <v>0</v>
      </c>
    </row>
    <row r="121" spans="1:5" x14ac:dyDescent="0.25">
      <c r="A121" s="40" t="s">
        <v>250</v>
      </c>
      <c r="B121" s="40" t="s">
        <v>132</v>
      </c>
      <c r="C121" s="41">
        <v>5</v>
      </c>
      <c r="D121" s="47" t="s">
        <v>328</v>
      </c>
      <c r="E121" s="53" t="s">
        <v>328</v>
      </c>
    </row>
    <row r="122" spans="1:5" x14ac:dyDescent="0.25">
      <c r="A122" s="5" t="s">
        <v>251</v>
      </c>
      <c r="B122" s="5" t="s">
        <v>132</v>
      </c>
      <c r="C122">
        <v>5</v>
      </c>
      <c r="D122" s="46"/>
      <c r="E122" s="52">
        <f t="shared" si="1"/>
        <v>0</v>
      </c>
    </row>
    <row r="123" spans="1:5" x14ac:dyDescent="0.25">
      <c r="A123" s="5" t="s">
        <v>252</v>
      </c>
      <c r="B123" s="5" t="s">
        <v>118</v>
      </c>
      <c r="C123">
        <v>5</v>
      </c>
      <c r="D123" s="46"/>
      <c r="E123" s="52">
        <f t="shared" si="1"/>
        <v>0</v>
      </c>
    </row>
    <row r="124" spans="1:5" x14ac:dyDescent="0.25">
      <c r="A124" s="5" t="s">
        <v>252</v>
      </c>
      <c r="B124" s="5" t="s">
        <v>143</v>
      </c>
      <c r="C124">
        <v>5</v>
      </c>
      <c r="D124" s="46"/>
      <c r="E124" s="52">
        <f t="shared" si="1"/>
        <v>0</v>
      </c>
    </row>
    <row r="125" spans="1:5" x14ac:dyDescent="0.25">
      <c r="A125" s="5" t="s">
        <v>253</v>
      </c>
      <c r="B125" s="5" t="s">
        <v>132</v>
      </c>
      <c r="C125">
        <v>5</v>
      </c>
      <c r="D125" s="46"/>
      <c r="E125" s="52">
        <f t="shared" si="1"/>
        <v>0</v>
      </c>
    </row>
    <row r="126" spans="1:5" x14ac:dyDescent="0.25">
      <c r="A126" s="5" t="s">
        <v>254</v>
      </c>
      <c r="B126" s="5" t="s">
        <v>235</v>
      </c>
      <c r="C126">
        <v>5</v>
      </c>
      <c r="D126" s="46"/>
      <c r="E126" s="52">
        <f t="shared" si="1"/>
        <v>0</v>
      </c>
    </row>
    <row r="127" spans="1:5" x14ac:dyDescent="0.25">
      <c r="A127" s="5" t="s">
        <v>255</v>
      </c>
      <c r="B127" s="5" t="s">
        <v>148</v>
      </c>
      <c r="C127">
        <v>5</v>
      </c>
      <c r="D127" s="46"/>
      <c r="E127" s="52">
        <f t="shared" si="1"/>
        <v>0</v>
      </c>
    </row>
    <row r="128" spans="1:5" x14ac:dyDescent="0.25">
      <c r="A128" s="5" t="s">
        <v>256</v>
      </c>
      <c r="B128" s="5" t="s">
        <v>257</v>
      </c>
      <c r="C128">
        <v>5</v>
      </c>
      <c r="D128" s="46"/>
      <c r="E128" s="52">
        <f t="shared" si="1"/>
        <v>0</v>
      </c>
    </row>
    <row r="129" spans="1:5" x14ac:dyDescent="0.25">
      <c r="A129" s="5" t="s">
        <v>258</v>
      </c>
      <c r="B129" s="5" t="s">
        <v>139</v>
      </c>
      <c r="C129">
        <v>5</v>
      </c>
      <c r="D129" s="46"/>
      <c r="E129" s="52">
        <f t="shared" si="1"/>
        <v>0</v>
      </c>
    </row>
    <row r="130" spans="1:5" x14ac:dyDescent="0.25">
      <c r="A130" s="5" t="s">
        <v>259</v>
      </c>
      <c r="B130" s="5" t="s">
        <v>260</v>
      </c>
      <c r="C130">
        <v>5</v>
      </c>
      <c r="D130" s="46"/>
      <c r="E130" s="52">
        <f t="shared" si="1"/>
        <v>0</v>
      </c>
    </row>
    <row r="131" spans="1:5" x14ac:dyDescent="0.25">
      <c r="A131" s="5" t="s">
        <v>261</v>
      </c>
      <c r="B131" s="5" t="s">
        <v>262</v>
      </c>
      <c r="C131">
        <v>5</v>
      </c>
      <c r="D131" s="46"/>
      <c r="E131" s="52">
        <f t="shared" ref="E131:E138" si="2">C131*D131</f>
        <v>0</v>
      </c>
    </row>
    <row r="132" spans="1:5" x14ac:dyDescent="0.25">
      <c r="A132" s="5" t="s">
        <v>263</v>
      </c>
      <c r="B132" s="5" t="s">
        <v>264</v>
      </c>
      <c r="C132">
        <v>5</v>
      </c>
      <c r="D132" s="46"/>
      <c r="E132" s="52">
        <f t="shared" si="2"/>
        <v>0</v>
      </c>
    </row>
    <row r="133" spans="1:5" x14ac:dyDescent="0.25">
      <c r="A133" s="5" t="s">
        <v>265</v>
      </c>
      <c r="B133" s="5" t="s">
        <v>116</v>
      </c>
      <c r="C133">
        <v>5</v>
      </c>
      <c r="D133" s="46"/>
      <c r="E133" s="52">
        <f t="shared" si="2"/>
        <v>0</v>
      </c>
    </row>
    <row r="134" spans="1:5" x14ac:dyDescent="0.25">
      <c r="A134" s="5" t="s">
        <v>266</v>
      </c>
      <c r="B134" s="5" t="s">
        <v>178</v>
      </c>
      <c r="C134">
        <v>5</v>
      </c>
      <c r="D134" s="46"/>
      <c r="E134" s="52">
        <f t="shared" si="2"/>
        <v>0</v>
      </c>
    </row>
    <row r="135" spans="1:5" x14ac:dyDescent="0.25">
      <c r="A135" s="5" t="s">
        <v>267</v>
      </c>
      <c r="B135" s="5" t="s">
        <v>148</v>
      </c>
      <c r="C135">
        <v>5</v>
      </c>
      <c r="D135" s="46"/>
      <c r="E135" s="52">
        <f t="shared" si="2"/>
        <v>0</v>
      </c>
    </row>
    <row r="136" spans="1:5" x14ac:dyDescent="0.25">
      <c r="A136" s="5" t="s">
        <v>268</v>
      </c>
      <c r="B136" s="5" t="s">
        <v>148</v>
      </c>
      <c r="C136">
        <v>5</v>
      </c>
      <c r="D136" s="46"/>
      <c r="E136" s="52">
        <f t="shared" si="2"/>
        <v>0</v>
      </c>
    </row>
    <row r="137" spans="1:5" x14ac:dyDescent="0.25">
      <c r="A137" s="5" t="s">
        <v>269</v>
      </c>
      <c r="B137" s="5" t="s">
        <v>116</v>
      </c>
      <c r="C137" s="17">
        <v>5</v>
      </c>
      <c r="D137" s="49"/>
      <c r="E137" s="55">
        <f>C137*D137</f>
        <v>0</v>
      </c>
    </row>
    <row r="138" spans="1:5" ht="15.75" thickBot="1" x14ac:dyDescent="0.3"/>
    <row r="139" spans="1:5" ht="15.75" thickBot="1" x14ac:dyDescent="0.3">
      <c r="B139" t="s">
        <v>270</v>
      </c>
      <c r="E139" s="56">
        <f>SUM(E3:E138)</f>
        <v>0</v>
      </c>
    </row>
    <row r="140" spans="1:5" x14ac:dyDescent="0.25">
      <c r="A140" s="20" t="s">
        <v>271</v>
      </c>
    </row>
  </sheetData>
  <sheetProtection algorithmName="SHA-512" hashValue="qqlzBP2TSzfgdWa/6EuwivYYIuV3APIRyjz8TBklRh02crtX4UThoEQEW3pKNEi4GhBnQcRMK3OwEFa/rDYLAg==" saltValue="8VQSUy+yLONpZBEtOJPo2g==" spinCount="100000" sheet="1" objects="1" scenarios="1"/>
  <protectedRanges>
    <protectedRange sqref="D122:D137 D98:D120 D92:D96 D50:D90 D17:D48 D3:D15" name="Bereik1"/>
  </protectedRanges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05409-5973-4AB3-BD8C-6F9A041FEF2B}">
  <dimension ref="A1:E56"/>
  <sheetViews>
    <sheetView workbookViewId="0">
      <selection activeCell="D3" sqref="D3"/>
    </sheetView>
  </sheetViews>
  <sheetFormatPr defaultRowHeight="15" x14ac:dyDescent="0.25"/>
  <cols>
    <col min="1" max="1" width="38.5703125" bestFit="1" customWidth="1"/>
    <col min="2" max="2" width="12.5703125" bestFit="1" customWidth="1"/>
    <col min="3" max="3" width="7.7109375" style="9" bestFit="1" customWidth="1"/>
    <col min="4" max="4" width="8.28515625" style="18" bestFit="1" customWidth="1"/>
    <col min="5" max="5" width="14.7109375" style="18" customWidth="1"/>
  </cols>
  <sheetData>
    <row r="1" spans="1:5" ht="18.75" x14ac:dyDescent="0.3">
      <c r="A1" s="1" t="s">
        <v>272</v>
      </c>
      <c r="B1" s="1"/>
      <c r="C1" s="1"/>
      <c r="D1" s="1"/>
      <c r="E1" s="1"/>
    </row>
    <row r="2" spans="1:5" ht="45" x14ac:dyDescent="0.25">
      <c r="A2" s="2" t="s">
        <v>1</v>
      </c>
      <c r="B2" s="2" t="s">
        <v>2</v>
      </c>
      <c r="C2" s="15" t="s">
        <v>3</v>
      </c>
      <c r="D2" s="16" t="s">
        <v>4</v>
      </c>
      <c r="E2" s="16" t="s">
        <v>5</v>
      </c>
    </row>
    <row r="3" spans="1:5" x14ac:dyDescent="0.25">
      <c r="A3" s="5" t="s">
        <v>273</v>
      </c>
      <c r="B3" s="5" t="s">
        <v>274</v>
      </c>
      <c r="C3" s="6">
        <v>5</v>
      </c>
      <c r="D3" s="21"/>
      <c r="E3" s="22">
        <f>C3*D3</f>
        <v>0</v>
      </c>
    </row>
    <row r="4" spans="1:5" x14ac:dyDescent="0.25">
      <c r="A4" t="s">
        <v>275</v>
      </c>
      <c r="B4" s="5" t="s">
        <v>274</v>
      </c>
      <c r="C4" s="9">
        <v>5</v>
      </c>
      <c r="D4" s="23"/>
      <c r="E4" s="24">
        <f t="shared" ref="E4:E53" si="0">C4*D4</f>
        <v>0</v>
      </c>
    </row>
    <row r="5" spans="1:5" x14ac:dyDescent="0.25">
      <c r="A5" s="5" t="s">
        <v>276</v>
      </c>
      <c r="B5" s="5" t="s">
        <v>274</v>
      </c>
      <c r="C5" s="9">
        <v>5</v>
      </c>
      <c r="D5" s="23"/>
      <c r="E5" s="24">
        <f t="shared" si="0"/>
        <v>0</v>
      </c>
    </row>
    <row r="6" spans="1:5" x14ac:dyDescent="0.25">
      <c r="A6" s="5" t="s">
        <v>277</v>
      </c>
      <c r="B6" s="5" t="s">
        <v>278</v>
      </c>
      <c r="C6" s="9">
        <v>5</v>
      </c>
      <c r="D6" s="23"/>
      <c r="E6" s="24">
        <f t="shared" si="0"/>
        <v>0</v>
      </c>
    </row>
    <row r="7" spans="1:5" x14ac:dyDescent="0.25">
      <c r="A7" s="5" t="s">
        <v>279</v>
      </c>
      <c r="B7" s="5" t="s">
        <v>274</v>
      </c>
      <c r="C7" s="9">
        <v>5</v>
      </c>
      <c r="D7" s="23"/>
      <c r="E7" s="24">
        <f t="shared" si="0"/>
        <v>0</v>
      </c>
    </row>
    <row r="8" spans="1:5" x14ac:dyDescent="0.25">
      <c r="A8" s="5" t="s">
        <v>280</v>
      </c>
      <c r="B8" s="5" t="s">
        <v>274</v>
      </c>
      <c r="C8" s="9">
        <v>5</v>
      </c>
      <c r="D8" s="23"/>
      <c r="E8" s="24">
        <f t="shared" si="0"/>
        <v>0</v>
      </c>
    </row>
    <row r="9" spans="1:5" x14ac:dyDescent="0.25">
      <c r="A9" s="5" t="s">
        <v>281</v>
      </c>
      <c r="B9" s="5" t="s">
        <v>274</v>
      </c>
      <c r="C9" s="9">
        <v>5</v>
      </c>
      <c r="D9" s="23"/>
      <c r="E9" s="24">
        <f t="shared" si="0"/>
        <v>0</v>
      </c>
    </row>
    <row r="10" spans="1:5" x14ac:dyDescent="0.25">
      <c r="A10" s="5" t="s">
        <v>282</v>
      </c>
      <c r="B10" s="5" t="s">
        <v>274</v>
      </c>
      <c r="C10" s="9">
        <v>5</v>
      </c>
      <c r="D10" s="23"/>
      <c r="E10" s="24">
        <f t="shared" si="0"/>
        <v>0</v>
      </c>
    </row>
    <row r="11" spans="1:5" x14ac:dyDescent="0.25">
      <c r="A11" s="5" t="s">
        <v>283</v>
      </c>
      <c r="B11" s="5" t="s">
        <v>274</v>
      </c>
      <c r="C11" s="9">
        <v>5</v>
      </c>
      <c r="D11" s="23"/>
      <c r="E11" s="24">
        <f t="shared" si="0"/>
        <v>0</v>
      </c>
    </row>
    <row r="12" spans="1:5" x14ac:dyDescent="0.25">
      <c r="A12" s="5" t="s">
        <v>284</v>
      </c>
      <c r="B12" s="5" t="s">
        <v>274</v>
      </c>
      <c r="C12" s="9">
        <v>5</v>
      </c>
      <c r="D12" s="23"/>
      <c r="E12" s="24">
        <f t="shared" si="0"/>
        <v>0</v>
      </c>
    </row>
    <row r="13" spans="1:5" x14ac:dyDescent="0.25">
      <c r="A13" s="5" t="s">
        <v>285</v>
      </c>
      <c r="B13" s="5" t="s">
        <v>278</v>
      </c>
      <c r="C13" s="9">
        <v>5</v>
      </c>
      <c r="D13" s="23"/>
      <c r="E13" s="24">
        <f t="shared" si="0"/>
        <v>0</v>
      </c>
    </row>
    <row r="14" spans="1:5" x14ac:dyDescent="0.25">
      <c r="A14" s="5" t="s">
        <v>286</v>
      </c>
      <c r="B14" s="5" t="s">
        <v>278</v>
      </c>
      <c r="C14" s="9">
        <v>5</v>
      </c>
      <c r="D14" s="23"/>
      <c r="E14" s="24">
        <f t="shared" si="0"/>
        <v>0</v>
      </c>
    </row>
    <row r="15" spans="1:5" x14ac:dyDescent="0.25">
      <c r="A15" s="5" t="s">
        <v>287</v>
      </c>
      <c r="B15" s="5" t="s">
        <v>278</v>
      </c>
      <c r="C15" s="9">
        <v>5</v>
      </c>
      <c r="D15" s="23"/>
      <c r="E15" s="24">
        <f t="shared" si="0"/>
        <v>0</v>
      </c>
    </row>
    <row r="16" spans="1:5" x14ac:dyDescent="0.25">
      <c r="A16" s="5" t="s">
        <v>288</v>
      </c>
      <c r="B16" s="5" t="s">
        <v>278</v>
      </c>
      <c r="C16" s="9">
        <v>5</v>
      </c>
      <c r="D16" s="23"/>
      <c r="E16" s="24">
        <f t="shared" si="0"/>
        <v>0</v>
      </c>
    </row>
    <row r="17" spans="1:5" x14ac:dyDescent="0.25">
      <c r="A17" s="5" t="s">
        <v>289</v>
      </c>
      <c r="B17" s="5" t="s">
        <v>278</v>
      </c>
      <c r="C17" s="9">
        <v>5</v>
      </c>
      <c r="D17" s="23"/>
      <c r="E17" s="24">
        <f t="shared" si="0"/>
        <v>0</v>
      </c>
    </row>
    <row r="18" spans="1:5" x14ac:dyDescent="0.25">
      <c r="A18" s="5" t="s">
        <v>290</v>
      </c>
      <c r="B18" s="5" t="s">
        <v>278</v>
      </c>
      <c r="C18" s="9">
        <v>5</v>
      </c>
      <c r="D18" s="23"/>
      <c r="E18" s="24">
        <f t="shared" si="0"/>
        <v>0</v>
      </c>
    </row>
    <row r="19" spans="1:5" x14ac:dyDescent="0.25">
      <c r="A19" s="5" t="s">
        <v>291</v>
      </c>
      <c r="B19" s="5" t="s">
        <v>278</v>
      </c>
      <c r="C19" s="9">
        <v>5</v>
      </c>
      <c r="D19" s="23"/>
      <c r="E19" s="24">
        <f t="shared" si="0"/>
        <v>0</v>
      </c>
    </row>
    <row r="20" spans="1:5" x14ac:dyDescent="0.25">
      <c r="A20" s="5" t="s">
        <v>292</v>
      </c>
      <c r="B20" s="5" t="s">
        <v>278</v>
      </c>
      <c r="C20" s="9">
        <v>5</v>
      </c>
      <c r="D20" s="23"/>
      <c r="E20" s="24">
        <f t="shared" si="0"/>
        <v>0</v>
      </c>
    </row>
    <row r="21" spans="1:5" x14ac:dyDescent="0.25">
      <c r="A21" s="5" t="s">
        <v>293</v>
      </c>
      <c r="B21" s="5" t="s">
        <v>278</v>
      </c>
      <c r="C21" s="9">
        <v>5</v>
      </c>
      <c r="D21" s="23"/>
      <c r="E21" s="24">
        <f t="shared" si="0"/>
        <v>0</v>
      </c>
    </row>
    <row r="22" spans="1:5" x14ac:dyDescent="0.25">
      <c r="A22" s="5" t="s">
        <v>294</v>
      </c>
      <c r="B22" s="5" t="s">
        <v>278</v>
      </c>
      <c r="C22" s="9">
        <v>5</v>
      </c>
      <c r="D22" s="23"/>
      <c r="E22" s="24">
        <f t="shared" si="0"/>
        <v>0</v>
      </c>
    </row>
    <row r="23" spans="1:5" x14ac:dyDescent="0.25">
      <c r="A23" s="5" t="s">
        <v>295</v>
      </c>
      <c r="B23" s="5" t="s">
        <v>278</v>
      </c>
      <c r="C23" s="9">
        <v>5</v>
      </c>
      <c r="D23" s="23"/>
      <c r="E23" s="24">
        <f t="shared" si="0"/>
        <v>0</v>
      </c>
    </row>
    <row r="24" spans="1:5" x14ac:dyDescent="0.25">
      <c r="A24" s="5" t="s">
        <v>296</v>
      </c>
      <c r="B24" s="5" t="s">
        <v>278</v>
      </c>
      <c r="C24" s="9">
        <v>5</v>
      </c>
      <c r="D24" s="23"/>
      <c r="E24" s="24">
        <f t="shared" si="0"/>
        <v>0</v>
      </c>
    </row>
    <row r="25" spans="1:5" x14ac:dyDescent="0.25">
      <c r="A25" s="5" t="s">
        <v>297</v>
      </c>
      <c r="B25" s="5" t="s">
        <v>278</v>
      </c>
      <c r="C25" s="9">
        <v>5</v>
      </c>
      <c r="D25" s="23"/>
      <c r="E25" s="24">
        <f t="shared" si="0"/>
        <v>0</v>
      </c>
    </row>
    <row r="26" spans="1:5" x14ac:dyDescent="0.25">
      <c r="A26" s="5" t="s">
        <v>298</v>
      </c>
      <c r="B26" s="5" t="s">
        <v>278</v>
      </c>
      <c r="C26" s="9">
        <v>5</v>
      </c>
      <c r="D26" s="23"/>
      <c r="E26" s="24">
        <f t="shared" si="0"/>
        <v>0</v>
      </c>
    </row>
    <row r="27" spans="1:5" x14ac:dyDescent="0.25">
      <c r="A27" s="5" t="s">
        <v>299</v>
      </c>
      <c r="B27" s="5" t="s">
        <v>278</v>
      </c>
      <c r="C27" s="9">
        <v>5</v>
      </c>
      <c r="D27" s="23"/>
      <c r="E27" s="24">
        <f t="shared" si="0"/>
        <v>0</v>
      </c>
    </row>
    <row r="28" spans="1:5" x14ac:dyDescent="0.25">
      <c r="A28" s="5" t="s">
        <v>300</v>
      </c>
      <c r="B28" s="5" t="s">
        <v>278</v>
      </c>
      <c r="C28" s="9">
        <v>5</v>
      </c>
      <c r="D28" s="23"/>
      <c r="E28" s="24">
        <f t="shared" si="0"/>
        <v>0</v>
      </c>
    </row>
    <row r="29" spans="1:5" x14ac:dyDescent="0.25">
      <c r="A29" s="5" t="s">
        <v>301</v>
      </c>
      <c r="B29" s="5" t="s">
        <v>278</v>
      </c>
      <c r="C29" s="9">
        <v>5</v>
      </c>
      <c r="D29" s="23"/>
      <c r="E29" s="24">
        <f t="shared" si="0"/>
        <v>0</v>
      </c>
    </row>
    <row r="30" spans="1:5" x14ac:dyDescent="0.25">
      <c r="A30" s="5" t="s">
        <v>302</v>
      </c>
      <c r="B30" s="5" t="s">
        <v>278</v>
      </c>
      <c r="C30" s="9">
        <v>5</v>
      </c>
      <c r="D30" s="23"/>
      <c r="E30" s="24">
        <f t="shared" si="0"/>
        <v>0</v>
      </c>
    </row>
    <row r="31" spans="1:5" x14ac:dyDescent="0.25">
      <c r="A31" s="5" t="s">
        <v>303</v>
      </c>
      <c r="B31" s="5" t="s">
        <v>278</v>
      </c>
      <c r="C31" s="9">
        <v>5</v>
      </c>
      <c r="D31" s="23"/>
      <c r="E31" s="24">
        <f t="shared" si="0"/>
        <v>0</v>
      </c>
    </row>
    <row r="32" spans="1:5" x14ac:dyDescent="0.25">
      <c r="A32" s="5" t="s">
        <v>304</v>
      </c>
      <c r="B32" s="5" t="s">
        <v>278</v>
      </c>
      <c r="C32" s="9">
        <v>5</v>
      </c>
      <c r="D32" s="23"/>
      <c r="E32" s="24">
        <f t="shared" si="0"/>
        <v>0</v>
      </c>
    </row>
    <row r="33" spans="1:5" x14ac:dyDescent="0.25">
      <c r="A33" s="5" t="s">
        <v>305</v>
      </c>
      <c r="B33" s="5" t="s">
        <v>278</v>
      </c>
      <c r="C33" s="9">
        <v>5</v>
      </c>
      <c r="D33" s="23"/>
      <c r="E33" s="24">
        <f t="shared" si="0"/>
        <v>0</v>
      </c>
    </row>
    <row r="34" spans="1:5" x14ac:dyDescent="0.25">
      <c r="A34" s="5" t="s">
        <v>306</v>
      </c>
      <c r="B34" s="5" t="s">
        <v>278</v>
      </c>
      <c r="C34" s="9">
        <v>5</v>
      </c>
      <c r="D34" s="23"/>
      <c r="E34" s="24">
        <f t="shared" si="0"/>
        <v>0</v>
      </c>
    </row>
    <row r="35" spans="1:5" x14ac:dyDescent="0.25">
      <c r="A35" s="5" t="s">
        <v>307</v>
      </c>
      <c r="B35" s="5" t="s">
        <v>278</v>
      </c>
      <c r="C35" s="9">
        <v>5</v>
      </c>
      <c r="D35" s="23"/>
      <c r="E35" s="24">
        <f t="shared" si="0"/>
        <v>0</v>
      </c>
    </row>
    <row r="36" spans="1:5" x14ac:dyDescent="0.25">
      <c r="A36" s="5" t="s">
        <v>308</v>
      </c>
      <c r="B36" s="5" t="s">
        <v>278</v>
      </c>
      <c r="C36" s="9">
        <v>5</v>
      </c>
      <c r="D36" s="23"/>
      <c r="E36" s="24">
        <f t="shared" si="0"/>
        <v>0</v>
      </c>
    </row>
    <row r="37" spans="1:5" x14ac:dyDescent="0.25">
      <c r="A37" s="5" t="s">
        <v>309</v>
      </c>
      <c r="B37" s="5" t="s">
        <v>278</v>
      </c>
      <c r="C37" s="9">
        <v>5</v>
      </c>
      <c r="D37" s="23"/>
      <c r="E37" s="24">
        <f t="shared" si="0"/>
        <v>0</v>
      </c>
    </row>
    <row r="38" spans="1:5" x14ac:dyDescent="0.25">
      <c r="A38" s="5" t="s">
        <v>310</v>
      </c>
      <c r="B38" s="5" t="s">
        <v>278</v>
      </c>
      <c r="C38" s="9">
        <v>5</v>
      </c>
      <c r="D38" s="23"/>
      <c r="E38" s="24">
        <f t="shared" si="0"/>
        <v>0</v>
      </c>
    </row>
    <row r="39" spans="1:5" x14ac:dyDescent="0.25">
      <c r="A39" s="5" t="s">
        <v>311</v>
      </c>
      <c r="B39" s="5" t="s">
        <v>278</v>
      </c>
      <c r="C39" s="9">
        <v>5</v>
      </c>
      <c r="D39" s="23"/>
      <c r="E39" s="24">
        <f t="shared" si="0"/>
        <v>0</v>
      </c>
    </row>
    <row r="40" spans="1:5" x14ac:dyDescent="0.25">
      <c r="A40" s="5" t="s">
        <v>312</v>
      </c>
      <c r="B40" s="5" t="s">
        <v>278</v>
      </c>
      <c r="C40" s="9">
        <v>5</v>
      </c>
      <c r="D40" s="23"/>
      <c r="E40" s="24">
        <f t="shared" si="0"/>
        <v>0</v>
      </c>
    </row>
    <row r="41" spans="1:5" x14ac:dyDescent="0.25">
      <c r="A41" s="5" t="s">
        <v>313</v>
      </c>
      <c r="B41" s="5" t="s">
        <v>278</v>
      </c>
      <c r="C41" s="9">
        <v>5</v>
      </c>
      <c r="D41" s="23"/>
      <c r="E41" s="24">
        <f t="shared" si="0"/>
        <v>0</v>
      </c>
    </row>
    <row r="42" spans="1:5" x14ac:dyDescent="0.25">
      <c r="A42" s="5" t="s">
        <v>314</v>
      </c>
      <c r="B42" s="5" t="s">
        <v>278</v>
      </c>
      <c r="C42" s="9">
        <v>5</v>
      </c>
      <c r="D42" s="23"/>
      <c r="E42" s="24">
        <f t="shared" si="0"/>
        <v>0</v>
      </c>
    </row>
    <row r="43" spans="1:5" x14ac:dyDescent="0.25">
      <c r="A43" s="25" t="s">
        <v>315</v>
      </c>
      <c r="B43" s="5" t="s">
        <v>278</v>
      </c>
      <c r="C43" s="9">
        <v>5</v>
      </c>
      <c r="D43" s="23"/>
      <c r="E43" s="24">
        <f t="shared" si="0"/>
        <v>0</v>
      </c>
    </row>
    <row r="44" spans="1:5" x14ac:dyDescent="0.25">
      <c r="A44" s="25" t="s">
        <v>316</v>
      </c>
      <c r="B44" s="5" t="s">
        <v>278</v>
      </c>
      <c r="C44" s="9">
        <v>5</v>
      </c>
      <c r="D44" s="23"/>
      <c r="E44" s="24">
        <f t="shared" si="0"/>
        <v>0</v>
      </c>
    </row>
    <row r="45" spans="1:5" x14ac:dyDescent="0.25">
      <c r="A45" s="5" t="s">
        <v>317</v>
      </c>
      <c r="B45" s="5" t="s">
        <v>278</v>
      </c>
      <c r="C45" s="9">
        <v>5</v>
      </c>
      <c r="D45" s="23"/>
      <c r="E45" s="24">
        <f t="shared" si="0"/>
        <v>0</v>
      </c>
    </row>
    <row r="46" spans="1:5" x14ac:dyDescent="0.25">
      <c r="A46" s="25" t="s">
        <v>318</v>
      </c>
      <c r="B46" s="5" t="s">
        <v>278</v>
      </c>
      <c r="C46" s="9">
        <v>5</v>
      </c>
      <c r="D46" s="23"/>
      <c r="E46" s="24">
        <f t="shared" si="0"/>
        <v>0</v>
      </c>
    </row>
    <row r="47" spans="1:5" x14ac:dyDescent="0.25">
      <c r="A47" s="5" t="s">
        <v>319</v>
      </c>
      <c r="B47" s="5" t="s">
        <v>278</v>
      </c>
      <c r="C47" s="9">
        <v>5</v>
      </c>
      <c r="D47" s="23"/>
      <c r="E47" s="24">
        <f t="shared" si="0"/>
        <v>0</v>
      </c>
    </row>
    <row r="48" spans="1:5" x14ac:dyDescent="0.25">
      <c r="A48" s="5" t="s">
        <v>320</v>
      </c>
      <c r="B48" s="5" t="s">
        <v>278</v>
      </c>
      <c r="C48" s="9">
        <v>5</v>
      </c>
      <c r="D48" s="23"/>
      <c r="E48" s="24">
        <f t="shared" si="0"/>
        <v>0</v>
      </c>
    </row>
    <row r="49" spans="1:5" x14ac:dyDescent="0.25">
      <c r="A49" s="5" t="s">
        <v>321</v>
      </c>
      <c r="B49" s="5" t="s">
        <v>278</v>
      </c>
      <c r="C49" s="9">
        <v>5</v>
      </c>
      <c r="D49" s="23"/>
      <c r="E49" s="24">
        <f t="shared" si="0"/>
        <v>0</v>
      </c>
    </row>
    <row r="50" spans="1:5" x14ac:dyDescent="0.25">
      <c r="A50" s="5" t="s">
        <v>322</v>
      </c>
      <c r="B50" s="5" t="s">
        <v>278</v>
      </c>
      <c r="C50" s="9">
        <v>5</v>
      </c>
      <c r="D50" s="23"/>
      <c r="E50" s="24">
        <f t="shared" si="0"/>
        <v>0</v>
      </c>
    </row>
    <row r="51" spans="1:5" x14ac:dyDescent="0.25">
      <c r="A51" s="5" t="s">
        <v>323</v>
      </c>
      <c r="B51" s="5" t="s">
        <v>278</v>
      </c>
      <c r="C51" s="9">
        <v>5</v>
      </c>
      <c r="D51" s="23"/>
      <c r="E51" s="24">
        <f t="shared" si="0"/>
        <v>0</v>
      </c>
    </row>
    <row r="52" spans="1:5" x14ac:dyDescent="0.25">
      <c r="A52" s="5" t="s">
        <v>324</v>
      </c>
      <c r="B52" s="5" t="s">
        <v>278</v>
      </c>
      <c r="C52" s="9">
        <v>5</v>
      </c>
      <c r="D52" s="23"/>
      <c r="E52" s="24">
        <f t="shared" si="0"/>
        <v>0</v>
      </c>
    </row>
    <row r="53" spans="1:5" x14ac:dyDescent="0.25">
      <c r="A53" s="5" t="s">
        <v>325</v>
      </c>
      <c r="B53" s="5" t="s">
        <v>278</v>
      </c>
      <c r="C53" s="12">
        <v>5</v>
      </c>
      <c r="D53" s="26"/>
      <c r="E53" s="27">
        <f t="shared" si="0"/>
        <v>0</v>
      </c>
    </row>
    <row r="54" spans="1:5" ht="15.75" thickBot="1" x14ac:dyDescent="0.3"/>
    <row r="55" spans="1:5" ht="15.75" thickBot="1" x14ac:dyDescent="0.3">
      <c r="B55" t="s">
        <v>326</v>
      </c>
      <c r="E55" s="19">
        <f>SUM(E3:E54)</f>
        <v>0</v>
      </c>
    </row>
    <row r="56" spans="1:5" x14ac:dyDescent="0.25">
      <c r="A56" s="20" t="s">
        <v>271</v>
      </c>
    </row>
  </sheetData>
  <sheetProtection algorithmName="SHA-512" hashValue="+amN3szzL4sWNs1HITxsNYiZnm2H7xVgBZz0aImhcI9Tyq3Oc9hJHVwcGNwkRVcDc1elpE9v9rrltsU2yIeZyw==" saltValue="yAMGXx8QUne8Vy0gqiFHcA==" spinCount="100000" sheet="1" objects="1" scenarios="1"/>
  <protectedRanges>
    <protectedRange sqref="D3:D53" name="Bereik1"/>
  </protectedRanges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2CD7-D045-4F04-BB48-C17678523860}">
  <dimension ref="B2:E6"/>
  <sheetViews>
    <sheetView workbookViewId="0">
      <selection activeCell="E2" sqref="E2"/>
    </sheetView>
  </sheetViews>
  <sheetFormatPr defaultColWidth="9.140625" defaultRowHeight="15" x14ac:dyDescent="0.25"/>
  <cols>
    <col min="1" max="4" width="9.140625" style="31"/>
    <col min="5" max="5" width="19.7109375" style="31" customWidth="1"/>
    <col min="6" max="16384" width="9.140625" style="31"/>
  </cols>
  <sheetData>
    <row r="2" spans="2:5" x14ac:dyDescent="0.25">
      <c r="B2" s="28" t="s">
        <v>96</v>
      </c>
      <c r="C2" s="29"/>
      <c r="D2" s="29"/>
      <c r="E2" s="30">
        <f>bomen!E93</f>
        <v>0</v>
      </c>
    </row>
    <row r="3" spans="2:5" x14ac:dyDescent="0.25">
      <c r="B3" s="32" t="s">
        <v>270</v>
      </c>
      <c r="C3" s="33"/>
      <c r="D3" s="33"/>
      <c r="E3" s="34">
        <f>heesters!E139</f>
        <v>0</v>
      </c>
    </row>
    <row r="4" spans="2:5" x14ac:dyDescent="0.25">
      <c r="B4" s="32" t="s">
        <v>326</v>
      </c>
      <c r="C4" s="33"/>
      <c r="D4" s="33"/>
      <c r="E4" s="35">
        <f>'vaste planten'!E55</f>
        <v>0</v>
      </c>
    </row>
    <row r="5" spans="2:5" ht="15.75" thickBot="1" x14ac:dyDescent="0.3">
      <c r="B5" s="32"/>
      <c r="C5" s="33"/>
      <c r="D5" s="33"/>
      <c r="E5" s="36"/>
    </row>
    <row r="6" spans="2:5" ht="15.75" thickBot="1" x14ac:dyDescent="0.3">
      <c r="B6" s="37" t="s">
        <v>327</v>
      </c>
      <c r="C6" s="38"/>
      <c r="D6" s="38"/>
      <c r="E6" s="39">
        <f>SUM(E2:E5)</f>
        <v>0</v>
      </c>
    </row>
  </sheetData>
  <sheetProtection algorithmName="SHA-512" hashValue="cjx6PilN8HDnVwokkca7KRdB4VzHWnYBnXJYK7sCFNGs+MKGLeQBrgStWrnsp79uLuVcbjfosCwK5uwjM4FMTQ==" saltValue="4tgv4EgyIVuRFOloNNN1X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bomen</vt:lpstr>
      <vt:lpstr>heesters</vt:lpstr>
      <vt:lpstr>vaste planten</vt:lpstr>
      <vt:lpstr>totaal 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Klink, Esmond van</dc:creator>
  <cp:lastModifiedBy>Klink, Esmond van</cp:lastModifiedBy>
  <dcterms:created xsi:type="dcterms:W3CDTF">2022-07-19T08:02:21Z</dcterms:created>
  <dcterms:modified xsi:type="dcterms:W3CDTF">2022-07-19T08:45:49Z</dcterms:modified>
</cp:coreProperties>
</file>