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defaultThemeVersion="124226"/>
  <mc:AlternateContent xmlns:mc="http://schemas.openxmlformats.org/markup-compatibility/2006">
    <mc:Choice Requires="x15">
      <x15ac:absPath xmlns:x15ac="http://schemas.microsoft.com/office/spreadsheetml/2010/11/ac" url="https://unitedqualitybv.sharepoint.com/klanten/Docs/Reinis/EA elektrische voertuigen (1022)/06. Bestanden voor publicatie/"/>
    </mc:Choice>
  </mc:AlternateContent>
  <xr:revisionPtr revIDLastSave="7" documentId="8_{09466FA5-3059-4978-9E5C-BEF55F4B9CF3}" xr6:coauthVersionLast="47" xr6:coauthVersionMax="47" xr10:uidLastSave="{320E0426-93F0-454A-A015-DF0FDCEF0462}"/>
  <bookViews>
    <workbookView xWindow="-120" yWindow="-120" windowWidth="24240" windowHeight="13140" tabRatio="909" xr2:uid="{00000000-000D-0000-FFFF-FFFF00000000}"/>
  </bookViews>
  <sheets>
    <sheet name="Voorblad" sheetId="35" r:id="rId1"/>
    <sheet name="Kw. gunningscriteria Perceel 1" sheetId="31" r:id="rId2"/>
    <sheet name="Kw. gunningscriteria Perceel 2" sheetId="43" r:id="rId3"/>
  </sheets>
  <definedNames>
    <definedName name="_xlnm.Print_Area" localSheetId="1">'Kw. gunningscriteria Perceel 1'!$D$1:$H$27</definedName>
    <definedName name="_xlnm.Print_Area" localSheetId="0">Voorblad!$A$1:$J$20</definedName>
    <definedName name="_xlnm.Print_Titles" localSheetId="1">'Kw. gunningscriteria Perceel 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43" l="1"/>
  <c r="G22" i="31"/>
</calcChain>
</file>

<file path=xl/sharedStrings.xml><?xml version="1.0" encoding="utf-8"?>
<sst xmlns="http://schemas.openxmlformats.org/spreadsheetml/2006/main" count="200" uniqueCount="92">
  <si>
    <t>Antwoord</t>
  </si>
  <si>
    <t>Waardering</t>
  </si>
  <si>
    <t>Nr.</t>
  </si>
  <si>
    <t>Totaal</t>
  </si>
  <si>
    <t>Max. aantal punten</t>
  </si>
  <si>
    <t>Inhoud:</t>
  </si>
  <si>
    <t>Gunningcriterium</t>
  </si>
  <si>
    <t>Formule voor uw score</t>
  </si>
  <si>
    <t>Naam inschrijver: …………………………………….</t>
  </si>
  <si>
    <t>…..mm</t>
  </si>
  <si>
    <r>
      <t>De maximale draaicirkel tussen stoepranden bedraagt het in het programma van eisen vermelde maximum</t>
    </r>
    <r>
      <rPr>
        <sz val="9"/>
        <color indexed="8"/>
        <rFont val="Century Gothic"/>
        <family val="2"/>
      </rPr>
      <t xml:space="preserve">. Korter is wenselijk. Hoeveel millimeter bedraagt de draaicirkel tussen stoepranden? </t>
    </r>
  </si>
  <si>
    <t>waardering van het beoordelingsteam / 5 x maximaal aantal punten</t>
  </si>
  <si>
    <t>( uw waarde / hoogst opgegeven waarde ) x maximaal aantal punten</t>
  </si>
  <si>
    <t>( laagst opgegeven waarde / uw waarde) x maximaal aantal punten</t>
  </si>
  <si>
    <t>Velden in te vullen door inschrijver</t>
  </si>
  <si>
    <t>Toelichting op de wijze van beoordelen: zie aanbestedingsdocument hoofdstuk V "Gunning"</t>
  </si>
  <si>
    <t>Kwalitatieve gunningscriteria</t>
  </si>
  <si>
    <t>Technische criteria</t>
  </si>
  <si>
    <t>Milieu criteria</t>
  </si>
  <si>
    <t>After-sales criteria</t>
  </si>
  <si>
    <t>Ja/Nee</t>
  </si>
  <si>
    <t>Nee = 0 punten 
Ja = maximale punten</t>
  </si>
  <si>
    <t xml:space="preserve">waardering beoordelingsteam / 5 x maximale punten
</t>
  </si>
  <si>
    <t>Zijn alle aangeboden voertuigen voorzien van een door de berijder instelbare snelheidsbegrenzer?</t>
  </si>
  <si>
    <t>Perceel 1</t>
  </si>
  <si>
    <t>Perceel 2</t>
  </si>
  <si>
    <t>Levertijd</t>
  </si>
  <si>
    <t>….... Weken</t>
  </si>
  <si>
    <t>xx</t>
  </si>
  <si>
    <t>Praktijkbeoordeling</t>
  </si>
  <si>
    <t>praktijkbeoordeling</t>
  </si>
  <si>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t>
    </r>
  </si>
  <si>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t>
    </r>
  </si>
  <si>
    <t>( uw waarde / hoogst opgegeven waarde ) x maximale waarde</t>
  </si>
  <si>
    <t xml:space="preserve">De garantietermijn op de accu's bedraagt ten minste 96 maanden. Meer is wenselijk. Hoeveel extra maanden garantie (boven het vereiste minimum aantal van 96 maanden) bedraagt de garantie op de accu's waarbij tenminste 70% van de originele accucapaciteit wordt gegarandeerd? Uitsluitend het aantal extra maanden garantie invullen. </t>
  </si>
  <si>
    <t>De garantietermijn op het complete voertuig, inclusief opbouw en accessoires, bedraagt ten minste 24 maanden. Meer is wenselijk. Hoeveel extra maanden garantie (boven het vereiste minimum aantal van 24 maanden) bedraagt de garantie op het voertuig, excl. accu's? Uitsluitend het aantal extra maanden garantie invullen.</t>
  </si>
  <si>
    <r>
      <t>De inschrijver dient de aftersalesorganisatie te beschrijven (</t>
    </r>
    <r>
      <rPr>
        <b/>
        <sz val="9"/>
        <rFont val="Century Gothic"/>
        <family val="2"/>
      </rPr>
      <t>maximaal 2 A4 enkelzijdig</t>
    </r>
    <r>
      <rPr>
        <sz val="9"/>
        <rFont val="Century Gothic"/>
        <family val="2"/>
      </rPr>
      <t>, minimale lettergrootte 10pt.) waarbij minimaal de volgende gevraagde informatie is verwerkt:
- een beschrijving van hoe de servicedienst is opgezet;
- bereikbaarheid en beschikbaarheid (24/5);
- communicatie algemeen inclusief wegwijzer contactpersonen;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 (bv. online);
- bestelprocedure voor onderdelen.</t>
    </r>
  </si>
  <si>
    <r>
      <rPr>
        <b/>
        <sz val="9"/>
        <color theme="1"/>
        <rFont val="Century Gothic"/>
        <family val="2"/>
      </rPr>
      <t>Zijbelading</t>
    </r>
    <r>
      <rPr>
        <sz val="9"/>
        <color theme="1"/>
        <rFont val="Century Gothic"/>
        <family val="2"/>
      </rPr>
      <t xml:space="preserve">
De onderstaande aspecten dienen als richtinggevend kader voor de inschrijver. De beoordeling vindt plaats op basis van het onderdeel gebruikscomfort als geheel en niet per afzonderlijk genoemd aspect.
- bediening van de zijbelading;
- aanhaken en terugzetten van een minicontainer met de zijbelading;
- snelheid van de zijbelading;
- mogelijkheid tot nauwkeurig doseren van de zijbelading;
- geluidsoverlast bij het werken met de zijbelading;
- veiligheid bij het werken met de zijbelading.</t>
    </r>
  </si>
  <si>
    <r>
      <rPr>
        <b/>
        <sz val="9"/>
        <rFont val="Century Gothic"/>
        <family val="2"/>
      </rPr>
      <t xml:space="preserve">Diversen opbouw
</t>
    </r>
    <r>
      <rPr>
        <sz val="9"/>
        <rFont val="Century Gothic"/>
        <family val="2"/>
      </rPr>
      <t>- kwaliteit en afwerking van de opbouw;
- bereikbaarheid voor dagelijks reparatie en onderhoud.</t>
    </r>
  </si>
  <si>
    <r>
      <rPr>
        <b/>
        <sz val="9"/>
        <rFont val="Century Gothic"/>
        <family val="2"/>
      </rPr>
      <t xml:space="preserve">Diversen chassis
</t>
    </r>
    <r>
      <rPr>
        <sz val="9"/>
        <rFont val="Century Gothic"/>
        <family val="2"/>
      </rPr>
      <t>- kwaliteit en afwerking van het chassis;
- bergruimte  in de cabine;
- bereikbaarheid voor dagelijks reparatie en onderhoud (lampen etc.).</t>
    </r>
  </si>
  <si>
    <t>Geef een beschrijving van alle milieubeheermaatregelen die zijn genomen in relatie tot de totale levenscyclus van het voertuig (kort omschrijven, max. 1 A4, minimale lettergrootte 10pt.)</t>
  </si>
  <si>
    <t>Kwalitatieve gunningscriteria Perceel 1</t>
  </si>
  <si>
    <t>Kwalitatieve gunningscriteria Perceel 2</t>
  </si>
  <si>
    <r>
      <t xml:space="preserve">.. totaal aantal </t>
    </r>
    <r>
      <rPr>
        <u/>
        <sz val="9"/>
        <rFont val="Century Gothic"/>
        <family val="2"/>
      </rPr>
      <t>extra</t>
    </r>
    <r>
      <rPr>
        <sz val="9"/>
        <rFont val="Century Gothic"/>
        <family val="2"/>
      </rPr>
      <t xml:space="preserve"> maanden volledige garantie op het complete chassis met opbouw</t>
    </r>
  </si>
  <si>
    <r>
      <t xml:space="preserve">.. totaal aantal </t>
    </r>
    <r>
      <rPr>
        <u/>
        <sz val="9"/>
        <rFont val="Century Gothic"/>
        <family val="2"/>
      </rPr>
      <t>extra</t>
    </r>
    <r>
      <rPr>
        <sz val="9"/>
        <rFont val="Century Gothic"/>
        <family val="2"/>
      </rPr>
      <t xml:space="preserve"> maanden volledige garantie op het accupakket</t>
    </r>
  </si>
  <si>
    <t>Per maand extra garantie 0,1 punt</t>
  </si>
  <si>
    <t>Per maand extra garantie 0,2 punt</t>
  </si>
  <si>
    <t>De levertijd* van het complete voertuig is zo kort mogelijk. 
Wat is de levertijd van het complete voertuig?
*Let op de definitie 'levertijd' in de aanbestedingsleidraad waarbij de vakantieperiodes staan uitgelegd. Aanbestedingsleidraad pag. 25.</t>
  </si>
  <si>
    <t>Is het voertuig voorzien van  banden met brandstof efficiency klasse A?</t>
  </si>
  <si>
    <t>Nee = 0 punten 
Ja = maximaal aantal punten</t>
  </si>
  <si>
    <t>KG-1.01</t>
  </si>
  <si>
    <t>KG-2.01</t>
  </si>
  <si>
    <t>Bijvoegen in inschrijving achter onderdeel 10</t>
  </si>
  <si>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9"/>
        <color indexed="8"/>
        <rFont val="Century Gothic"/>
        <family val="2"/>
      </rPr>
      <t>Tekening bijvoegen achter onderdeel  11</t>
    </r>
  </si>
  <si>
    <t>Bijvoegen in inschrijving achter onderdeel 12</t>
  </si>
  <si>
    <t>Bijvoegen in inschrijving achter onderdeel 13</t>
  </si>
  <si>
    <t>Bijvoegen in inschrijving achter onderdeel 15</t>
  </si>
  <si>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9"/>
        <color indexed="8"/>
        <rFont val="Century Gothic"/>
        <family val="2"/>
      </rPr>
      <t>Tekening bijvoegen achter onderdeel  16</t>
    </r>
  </si>
  <si>
    <t>Bijvoegen in inschrijving achter onderdeel 17</t>
  </si>
  <si>
    <t>Bijvoegen in inschrijving achter onderdeel 18</t>
  </si>
  <si>
    <t>KG-1.02</t>
  </si>
  <si>
    <t>KG-1.03</t>
  </si>
  <si>
    <t>KG-1.04</t>
  </si>
  <si>
    <t>KG-1.05</t>
  </si>
  <si>
    <t>KG-1.06</t>
  </si>
  <si>
    <t>KG-1.07</t>
  </si>
  <si>
    <t>KG-1.08</t>
  </si>
  <si>
    <t>KG-1.09</t>
  </si>
  <si>
    <t>KG-1.10</t>
  </si>
  <si>
    <t>KG-1.11</t>
  </si>
  <si>
    <t>KG-1.12</t>
  </si>
  <si>
    <t>KG-1.13</t>
  </si>
  <si>
    <t>KG-1.14</t>
  </si>
  <si>
    <t>KG-2.02</t>
  </si>
  <si>
    <t>KG-2.03</t>
  </si>
  <si>
    <t>KG-2.04</t>
  </si>
  <si>
    <t>KG-2.05</t>
  </si>
  <si>
    <t>KG-2.06</t>
  </si>
  <si>
    <t>KG-2.07</t>
  </si>
  <si>
    <t>KG-2.08</t>
  </si>
  <si>
    <t>KG-2.09</t>
  </si>
  <si>
    <t>KG-2.10</t>
  </si>
  <si>
    <t>KG-2.11</t>
  </si>
  <si>
    <t>KG-2.12</t>
  </si>
  <si>
    <t>KG-2.13</t>
  </si>
  <si>
    <t>KG-2.14</t>
  </si>
  <si>
    <t>KG-2.15</t>
  </si>
  <si>
    <r>
      <t>De inschrijver dient een omschrijving te geven (</t>
    </r>
    <r>
      <rPr>
        <b/>
        <sz val="9"/>
        <rFont val="Century Gothic"/>
        <family val="2"/>
      </rPr>
      <t>maximaal 1 A4 enkelzijdig</t>
    </r>
    <r>
      <rPr>
        <sz val="9"/>
        <rFont val="Century Gothic"/>
        <family val="2"/>
      </rPr>
      <t xml:space="preserve">, minimale lettergrootte 10pt.) over de wijze waarop zij kunnen adviseren en ondersteunen bij het optimaliseren van de actieradius van het voertuig in de dagelijkse inzet. </t>
    </r>
  </si>
  <si>
    <t xml:space="preserve">Perceel 1: Elektrische veegvuilauto's </t>
  </si>
  <si>
    <t>Perceel 2: Elektrische veegvuilauto voorzien van zijbelading</t>
  </si>
  <si>
    <t>Meer dan 33 weken  
= 0 punten
Tussen 27 en 33 weken 
= 2 punten
Tussen 21 en 26 weken 
= 4 punten
Minder dan 20 weken = maximale punten</t>
  </si>
  <si>
    <t>Het leveren van elektrische
veegvuilauto’s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</si>
</sst>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50"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b/>
      <sz val="9"/>
      <color indexed="8"/>
      <name val="Century Gothic"/>
      <family val="2"/>
    </font>
    <font>
      <u/>
      <sz val="10"/>
      <color indexed="30"/>
      <name val="Century Gothic"/>
      <family val="2"/>
    </font>
    <font>
      <sz val="10"/>
      <color rgb="FFFF0000"/>
      <name val="Century Gothic"/>
      <family val="2"/>
    </font>
    <font>
      <b/>
      <sz val="9"/>
      <color theme="1"/>
      <name val="Century Gothic"/>
      <family val="2"/>
    </font>
    <font>
      <b/>
      <sz val="9"/>
      <color theme="0"/>
      <name val="Century Gothic"/>
      <family val="2"/>
    </font>
    <font>
      <sz val="9"/>
      <color theme="0"/>
      <name val="Century Gothic"/>
      <family val="2"/>
    </font>
    <font>
      <u/>
      <sz val="9"/>
      <name val="Century Gothic"/>
      <family val="2"/>
    </font>
    <font>
      <sz val="11"/>
      <name val="Arial"/>
      <family val="2"/>
    </font>
    <font>
      <sz val="12"/>
      <color rgb="FFFF0000"/>
      <name val="Century Gothic"/>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tint="-0.249977111117893"/>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auto="1"/>
      </left>
      <right style="thin">
        <color auto="1"/>
      </right>
      <top style="thin">
        <color auto="1"/>
      </top>
      <bottom style="thin">
        <color auto="1"/>
      </bottom>
      <diagonal/>
    </border>
  </borders>
  <cellStyleXfs count="1396">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0" fontId="23" fillId="21" borderId="2" applyNumberFormat="0" applyAlignment="0" applyProtection="0"/>
    <xf numFmtId="164" fontId="15" fillId="0" borderId="0" applyFont="0" applyFill="0" applyBorder="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5" fillId="4" borderId="0" applyNumberFormat="0" applyBorder="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31" fillId="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7" fillId="0" borderId="0"/>
    <xf numFmtId="0" fontId="3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5"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0" borderId="0"/>
    <xf numFmtId="44" fontId="37" fillId="0" borderId="0" applyFont="0" applyFill="0" applyBorder="0" applyAlignment="0" applyProtection="0"/>
    <xf numFmtId="44" fontId="37"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48" fillId="0" borderId="10"/>
    <xf numFmtId="0" fontId="48" fillId="0" borderId="10"/>
    <xf numFmtId="0" fontId="15" fillId="0" borderId="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44" fontId="15" fillId="0" borderId="0" applyFont="0" applyFill="0" applyBorder="0" applyAlignment="0" applyProtection="0"/>
    <xf numFmtId="164" fontId="15" fillId="0" borderId="0" applyFont="0" applyFill="0" applyBorder="0" applyAlignment="0" applyProtection="0"/>
    <xf numFmtId="0" fontId="7" fillId="0" borderId="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3" fillId="0" borderId="8" applyNumberFormat="0" applyFill="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0" fontId="34" fillId="20" borderId="9" applyNumberFormat="0" applyAlignment="0" applyProtection="0"/>
    <xf numFmtId="44" fontId="15" fillId="0" borderId="0" applyFont="0" applyFill="0" applyBorder="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2" fillId="20"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2" fillId="20" borderId="1" applyNumberFormat="0" applyAlignment="0" applyProtection="0"/>
    <xf numFmtId="0" fontId="22" fillId="20"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26" fillId="7" borderId="1" applyNumberFormat="0" applyAlignment="0" applyProtection="0"/>
    <xf numFmtId="0" fontId="15" fillId="23" borderId="7" applyNumberFormat="0" applyFont="0" applyAlignment="0" applyProtection="0"/>
    <xf numFmtId="0" fontId="15" fillId="23" borderId="7" applyNumberFormat="0" applyFont="0" applyAlignment="0" applyProtection="0"/>
    <xf numFmtId="0" fontId="15" fillId="23" borderId="7" applyNumberFormat="0" applyFont="0" applyAlignment="0" applyProtection="0"/>
    <xf numFmtId="0" fontId="26" fillId="7" borderId="1" applyNumberFormat="0" applyAlignment="0" applyProtection="0"/>
    <xf numFmtId="44" fontId="37" fillId="0" borderId="0" applyFont="0" applyFill="0" applyBorder="0" applyAlignment="0" applyProtection="0"/>
    <xf numFmtId="44" fontId="37"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0" fontId="15" fillId="0" borderId="0"/>
    <xf numFmtId="44" fontId="37" fillId="0" borderId="0" applyFont="0" applyFill="0" applyBorder="0" applyAlignment="0" applyProtection="0"/>
    <xf numFmtId="44" fontId="37"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cellStyleXfs>
  <cellXfs count="88">
    <xf numFmtId="0" fontId="0" fillId="0" borderId="0" xfId="0"/>
    <xf numFmtId="0" fontId="12" fillId="0" borderId="0" xfId="0" applyFont="1"/>
    <xf numFmtId="0" fontId="12" fillId="0" borderId="0" xfId="0" applyFont="1" applyAlignment="1">
      <alignment vertical="top"/>
    </xf>
    <xf numFmtId="0" fontId="12" fillId="0" borderId="11" xfId="0" applyFont="1" applyBorder="1"/>
    <xf numFmtId="0" fontId="12" fillId="0" borderId="12" xfId="0" applyFont="1" applyBorder="1"/>
    <xf numFmtId="0" fontId="12" fillId="0" borderId="13" xfId="0" applyFont="1" applyBorder="1"/>
    <xf numFmtId="0" fontId="12" fillId="0" borderId="14" xfId="0" applyFont="1" applyBorder="1"/>
    <xf numFmtId="0" fontId="12" fillId="0" borderId="15" xfId="0" applyFont="1" applyBorder="1"/>
    <xf numFmtId="0" fontId="12" fillId="0" borderId="14" xfId="0" applyFont="1" applyBorder="1" applyAlignment="1">
      <alignment vertical="top"/>
    </xf>
    <xf numFmtId="0" fontId="12" fillId="0" borderId="15" xfId="0" applyFont="1" applyBorder="1" applyAlignment="1">
      <alignment vertical="top"/>
    </xf>
    <xf numFmtId="0" fontId="12" fillId="0" borderId="16" xfId="0" applyFont="1" applyBorder="1"/>
    <xf numFmtId="0" fontId="12" fillId="0" borderId="17" xfId="0" applyFont="1" applyBorder="1"/>
    <xf numFmtId="0" fontId="12" fillId="0" borderId="18" xfId="0" applyFont="1" applyBorder="1"/>
    <xf numFmtId="0" fontId="17" fillId="0" borderId="0" xfId="0" applyFont="1"/>
    <xf numFmtId="0" fontId="42" fillId="0" borderId="0" xfId="0" applyFont="1"/>
    <xf numFmtId="0" fontId="16" fillId="0" borderId="0" xfId="0" applyFont="1" applyAlignment="1">
      <alignment vertical="top"/>
    </xf>
    <xf numFmtId="0" fontId="43" fillId="0" borderId="0" xfId="0" applyFont="1"/>
    <xf numFmtId="0" fontId="49" fillId="0" borderId="0" xfId="0" applyFont="1"/>
    <xf numFmtId="0" fontId="16" fillId="0" borderId="0" xfId="0" applyFont="1"/>
    <xf numFmtId="0" fontId="12" fillId="0" borderId="0" xfId="544" applyFont="1" applyAlignment="1">
      <alignment vertical="center" wrapText="1"/>
    </xf>
    <xf numFmtId="0" fontId="16" fillId="31" borderId="25" xfId="0" applyFont="1" applyFill="1" applyBorder="1" applyAlignment="1">
      <alignment vertical="center" wrapText="1"/>
    </xf>
    <xf numFmtId="0" fontId="16" fillId="31" borderId="20" xfId="0" applyFont="1" applyFill="1" applyBorder="1" applyAlignment="1">
      <alignment vertical="center" wrapText="1"/>
    </xf>
    <xf numFmtId="0" fontId="12" fillId="30" borderId="0" xfId="0" applyFont="1" applyFill="1" applyAlignment="1">
      <alignment vertical="center" wrapText="1"/>
    </xf>
    <xf numFmtId="0" fontId="12" fillId="30" borderId="21" xfId="0" applyFont="1" applyFill="1" applyBorder="1" applyAlignment="1">
      <alignment vertical="center" wrapText="1"/>
    </xf>
    <xf numFmtId="0" fontId="10" fillId="24" borderId="20" xfId="0" applyFont="1" applyFill="1" applyBorder="1" applyAlignment="1">
      <alignment horizontal="center" vertical="center" wrapText="1"/>
    </xf>
    <xf numFmtId="0" fontId="10" fillId="24" borderId="20" xfId="544" applyFont="1" applyFill="1" applyBorder="1" applyAlignment="1">
      <alignment vertical="center" wrapText="1"/>
    </xf>
    <xf numFmtId="0" fontId="10" fillId="24" borderId="20" xfId="544" applyFont="1" applyFill="1" applyBorder="1" applyAlignment="1">
      <alignment horizontal="center" vertical="center" wrapText="1"/>
    </xf>
    <xf numFmtId="0" fontId="11" fillId="25" borderId="10" xfId="544" applyFont="1" applyFill="1" applyBorder="1" applyAlignment="1">
      <alignment horizontal="center" vertical="center" wrapText="1"/>
    </xf>
    <xf numFmtId="0" fontId="11" fillId="25" borderId="10" xfId="544" applyFont="1" applyFill="1" applyBorder="1" applyAlignment="1">
      <alignment vertical="center" wrapText="1"/>
    </xf>
    <xf numFmtId="0" fontId="16" fillId="26" borderId="10" xfId="543" applyFont="1" applyFill="1" applyBorder="1" applyAlignment="1">
      <alignment horizontal="center" vertical="center" wrapText="1"/>
    </xf>
    <xf numFmtId="0" fontId="16" fillId="0" borderId="0" xfId="0" applyFont="1" applyAlignment="1">
      <alignment vertical="center" wrapText="1"/>
    </xf>
    <xf numFmtId="0" fontId="16" fillId="28" borderId="10" xfId="543" applyFont="1" applyFill="1" applyBorder="1" applyAlignment="1">
      <alignment horizontal="center" vertical="center" wrapText="1"/>
    </xf>
    <xf numFmtId="0" fontId="16" fillId="0" borderId="10" xfId="0" applyFont="1" applyBorder="1" applyAlignment="1">
      <alignment horizontal="center" vertical="center" wrapText="1"/>
    </xf>
    <xf numFmtId="0" fontId="5" fillId="0" borderId="10" xfId="543" applyFont="1" applyBorder="1" applyAlignment="1">
      <alignment horizontal="center" vertical="center" wrapText="1"/>
    </xf>
    <xf numFmtId="0" fontId="9" fillId="0" borderId="10" xfId="0" applyFont="1" applyBorder="1" applyAlignment="1">
      <alignment vertical="center" wrapText="1"/>
    </xf>
    <xf numFmtId="0" fontId="6" fillId="0" borderId="10" xfId="0" applyFont="1" applyBorder="1" applyAlignment="1">
      <alignment horizontal="center" vertical="center" wrapText="1"/>
    </xf>
    <xf numFmtId="0" fontId="38" fillId="0" borderId="0" xfId="0" applyFont="1" applyAlignment="1">
      <alignment vertical="center" wrapText="1"/>
    </xf>
    <xf numFmtId="0" fontId="3" fillId="28" borderId="10" xfId="543" applyFont="1" applyFill="1" applyBorder="1" applyAlignment="1">
      <alignment vertical="center" wrapText="1"/>
    </xf>
    <xf numFmtId="0" fontId="16" fillId="28" borderId="10" xfId="555" applyFont="1" applyFill="1" applyBorder="1" applyAlignment="1">
      <alignment vertical="center" wrapText="1"/>
    </xf>
    <xf numFmtId="0" fontId="16" fillId="0" borderId="26" xfId="543" quotePrefix="1" applyFont="1" applyBorder="1" applyAlignment="1">
      <alignment horizontal="center" vertical="center" wrapText="1"/>
    </xf>
    <xf numFmtId="0" fontId="16" fillId="0" borderId="10" xfId="543" applyFont="1" applyBorder="1" applyAlignment="1">
      <alignment vertical="center" wrapText="1"/>
    </xf>
    <xf numFmtId="0" fontId="16" fillId="0" borderId="10" xfId="543" quotePrefix="1" applyFont="1" applyBorder="1" applyAlignment="1">
      <alignment horizontal="center" vertical="center" wrapText="1"/>
    </xf>
    <xf numFmtId="0" fontId="16" fillId="0" borderId="10" xfId="543" applyFont="1" applyBorder="1" applyAlignment="1">
      <alignment horizontal="left" vertical="center" wrapText="1"/>
    </xf>
    <xf numFmtId="0" fontId="16" fillId="0" borderId="10" xfId="543" applyFont="1" applyBorder="1" applyAlignment="1">
      <alignment horizontal="center" vertical="center" wrapText="1"/>
    </xf>
    <xf numFmtId="0" fontId="16" fillId="0" borderId="19" xfId="543" applyFont="1" applyBorder="1" applyAlignment="1">
      <alignment horizontal="center" vertical="center" wrapText="1"/>
    </xf>
    <xf numFmtId="0" fontId="16" fillId="0" borderId="10" xfId="0" applyFont="1" applyBorder="1" applyAlignment="1">
      <alignment vertical="center" wrapText="1"/>
    </xf>
    <xf numFmtId="0" fontId="16" fillId="28" borderId="19" xfId="543" applyFont="1" applyFill="1" applyBorder="1" applyAlignment="1">
      <alignment horizontal="center" vertical="center" wrapText="1"/>
    </xf>
    <xf numFmtId="0" fontId="12" fillId="25" borderId="10" xfId="544" applyFont="1" applyFill="1" applyBorder="1" applyAlignment="1">
      <alignment horizontal="center" vertical="center" wrapText="1"/>
    </xf>
    <xf numFmtId="0" fontId="16" fillId="26" borderId="10" xfId="543" applyFont="1" applyFill="1" applyBorder="1" applyAlignment="1">
      <alignment vertical="center" wrapText="1"/>
    </xf>
    <xf numFmtId="0" fontId="16" fillId="0" borderId="10" xfId="544" applyFont="1" applyBorder="1" applyAlignment="1">
      <alignment horizontal="center" vertical="center" wrapText="1"/>
    </xf>
    <xf numFmtId="0" fontId="16" fillId="0" borderId="19" xfId="544" applyFont="1" applyBorder="1" applyAlignment="1">
      <alignment horizontal="center" vertical="center" wrapText="1"/>
    </xf>
    <xf numFmtId="0" fontId="40" fillId="0" borderId="0" xfId="0" applyFont="1" applyAlignment="1">
      <alignment horizontal="center" vertical="center" wrapText="1"/>
    </xf>
    <xf numFmtId="0" fontId="40" fillId="0" borderId="0" xfId="0" applyFont="1" applyAlignment="1">
      <alignment vertical="center" wrapText="1"/>
    </xf>
    <xf numFmtId="0" fontId="41" fillId="0" borderId="10" xfId="0" applyFont="1" applyBorder="1" applyAlignment="1">
      <alignment horizontal="center" vertical="center" wrapText="1"/>
    </xf>
    <xf numFmtId="0" fontId="16" fillId="0" borderId="0" xfId="0" applyFont="1" applyAlignment="1">
      <alignment horizontal="center" vertical="center" wrapText="1"/>
    </xf>
    <xf numFmtId="0" fontId="16" fillId="29" borderId="0" xfId="543" applyFont="1" applyFill="1" applyAlignment="1">
      <alignment vertical="center" wrapText="1"/>
    </xf>
    <xf numFmtId="0" fontId="14" fillId="0" borderId="0" xfId="544" applyFont="1" applyAlignment="1">
      <alignment vertical="center" wrapText="1"/>
    </xf>
    <xf numFmtId="0" fontId="10" fillId="0" borderId="0" xfId="544" applyFont="1" applyAlignment="1">
      <alignment vertical="center" wrapText="1"/>
    </xf>
    <xf numFmtId="0" fontId="10" fillId="0" borderId="0" xfId="544" applyFont="1" applyAlignment="1">
      <alignment horizontal="center" vertical="center" wrapText="1"/>
    </xf>
    <xf numFmtId="0" fontId="11" fillId="0" borderId="0" xfId="544" applyFont="1" applyAlignment="1">
      <alignment vertical="center" wrapText="1"/>
    </xf>
    <xf numFmtId="0" fontId="11" fillId="0" borderId="0" xfId="544" applyFont="1" applyAlignment="1">
      <alignment horizontal="center" vertical="center" wrapText="1"/>
    </xf>
    <xf numFmtId="0" fontId="12" fillId="0" borderId="0" xfId="544" applyFont="1" applyAlignment="1">
      <alignment horizontal="left" vertical="center" wrapText="1"/>
    </xf>
    <xf numFmtId="0" fontId="12" fillId="0" borderId="0" xfId="544" applyFont="1" applyAlignment="1">
      <alignment horizontal="center" vertical="center" wrapText="1"/>
    </xf>
    <xf numFmtId="0" fontId="13" fillId="0" borderId="0" xfId="544" applyFont="1" applyAlignment="1">
      <alignment vertical="center" wrapText="1"/>
    </xf>
    <xf numFmtId="0" fontId="13" fillId="0" borderId="0" xfId="544" applyFont="1" applyAlignment="1">
      <alignment horizontal="center" vertical="center" wrapText="1"/>
    </xf>
    <xf numFmtId="0" fontId="9" fillId="29" borderId="10" xfId="0" applyFont="1" applyFill="1" applyBorder="1" applyAlignment="1" applyProtection="1">
      <alignment horizontal="center" vertical="center" wrapText="1"/>
      <protection locked="0"/>
    </xf>
    <xf numFmtId="0" fontId="16" fillId="29" borderId="26" xfId="543" applyFont="1" applyFill="1" applyBorder="1" applyAlignment="1" applyProtection="1">
      <alignment horizontal="center" vertical="center" wrapText="1"/>
      <protection locked="0"/>
    </xf>
    <xf numFmtId="0" fontId="16" fillId="29" borderId="10" xfId="543" applyFont="1" applyFill="1" applyBorder="1" applyAlignment="1" applyProtection="1">
      <alignment horizontal="center" vertical="center" wrapText="1"/>
      <protection locked="0"/>
    </xf>
    <xf numFmtId="0" fontId="4" fillId="0" borderId="10" xfId="543" applyFont="1" applyBorder="1" applyAlignment="1">
      <alignment vertical="center" wrapText="1"/>
    </xf>
    <xf numFmtId="0" fontId="2" fillId="29" borderId="10" xfId="0" applyFont="1" applyFill="1" applyBorder="1" applyAlignment="1" applyProtection="1">
      <alignment horizontal="center" vertical="center" wrapText="1"/>
      <protection locked="0"/>
    </xf>
    <xf numFmtId="0" fontId="38" fillId="0" borderId="0" xfId="0" applyFont="1" applyAlignment="1">
      <alignment horizontal="left" vertical="top" wrapText="1"/>
    </xf>
    <xf numFmtId="0" fontId="38" fillId="0" borderId="0" xfId="0" applyFont="1" applyAlignment="1">
      <alignment horizontal="left" vertical="top"/>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15" xfId="0" applyFont="1" applyBorder="1" applyAlignment="1">
      <alignment horizontal="center" vertical="center" wrapText="1"/>
    </xf>
    <xf numFmtId="0" fontId="19" fillId="0" borderId="14" xfId="0" applyFont="1" applyBorder="1" applyAlignment="1">
      <alignment horizontal="center"/>
    </xf>
    <xf numFmtId="0" fontId="19" fillId="0" borderId="0" xfId="0" applyFont="1" applyAlignment="1">
      <alignment horizontal="center"/>
    </xf>
    <xf numFmtId="0" fontId="19" fillId="0" borderId="15" xfId="0" applyFont="1" applyBorder="1" applyAlignment="1">
      <alignment horizontal="center"/>
    </xf>
    <xf numFmtId="0" fontId="11" fillId="0" borderId="14" xfId="0" applyFont="1" applyBorder="1" applyAlignment="1">
      <alignment horizontal="center"/>
    </xf>
    <xf numFmtId="0" fontId="11" fillId="0" borderId="0" xfId="0" applyFont="1" applyAlignment="1">
      <alignment horizontal="center"/>
    </xf>
    <xf numFmtId="0" fontId="11" fillId="0" borderId="15" xfId="0" applyFont="1" applyBorder="1" applyAlignment="1">
      <alignment horizontal="center"/>
    </xf>
    <xf numFmtId="0" fontId="19" fillId="0" borderId="23" xfId="544" applyFont="1" applyBorder="1" applyAlignment="1">
      <alignment horizontal="left" wrapText="1"/>
    </xf>
    <xf numFmtId="0" fontId="19" fillId="0" borderId="22" xfId="544" applyFont="1" applyBorder="1" applyAlignment="1">
      <alignment horizontal="left" wrapText="1"/>
    </xf>
    <xf numFmtId="0" fontId="19" fillId="29" borderId="23" xfId="544" applyFont="1" applyFill="1" applyBorder="1" applyAlignment="1" applyProtection="1">
      <alignment horizontal="left" wrapText="1"/>
      <protection locked="0"/>
    </xf>
    <xf numFmtId="0" fontId="19" fillId="29" borderId="24" xfId="544" applyFont="1" applyFill="1" applyBorder="1" applyAlignment="1" applyProtection="1">
      <alignment horizontal="left" wrapText="1"/>
      <protection locked="0"/>
    </xf>
    <xf numFmtId="0" fontId="19" fillId="29" borderId="22" xfId="544" applyFont="1" applyFill="1" applyBorder="1" applyAlignment="1" applyProtection="1">
      <alignment horizontal="left" wrapText="1"/>
      <protection locked="0"/>
    </xf>
    <xf numFmtId="0" fontId="45" fillId="27" borderId="0" xfId="543" applyFont="1" applyFill="1" applyAlignment="1">
      <alignment horizontal="center" vertical="center" wrapText="1"/>
    </xf>
    <xf numFmtId="0" fontId="46" fillId="27" borderId="0" xfId="543" applyFont="1" applyFill="1" applyAlignment="1">
      <alignment horizontal="center" vertical="center" wrapText="1"/>
    </xf>
  </cellXfs>
  <cellStyles count="1396">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84" xr:uid="{1FA4FA2D-AC49-4F46-AEC7-F524B31EED50}"/>
    <cellStyle name="Berekening 10 2 2" xfId="1307" xr:uid="{D3601FFF-0FC8-4202-8652-1B284446848E}"/>
    <cellStyle name="Berekening 10 2 3" xfId="1074" xr:uid="{01AEF527-DC63-44AF-BC3A-6712175BCF88}"/>
    <cellStyle name="Berekening 10 3" xfId="685" xr:uid="{A9CD0BAE-DAEF-4896-8FD7-C96CB35512DD}"/>
    <cellStyle name="Berekening 10 3 2" xfId="1343" xr:uid="{8C7B9748-F842-4BD2-B074-0D37F3F26360}"/>
    <cellStyle name="Berekening 10 3 3" xfId="1075" xr:uid="{FF4D467E-FE55-4626-A924-4241AAE86D1E}"/>
    <cellStyle name="Berekening 10 4" xfId="906" xr:uid="{AC70B7DF-0003-414B-86FF-261D0942BB7E}"/>
    <cellStyle name="Berekening 10 4 2" xfId="1319" xr:uid="{90822254-78C5-4F42-A800-2E38FCCC18F3}"/>
    <cellStyle name="Berekening 10 5" xfId="876" xr:uid="{CB228088-37A8-40C2-B8D1-A301D2B5818A}"/>
    <cellStyle name="Berekening 10 6" xfId="875" xr:uid="{D6E67394-F833-409B-A67F-8B5E88A34FA9}"/>
    <cellStyle name="Berekening 11" xfId="362" xr:uid="{00000000-0005-0000-0000-000069010000}"/>
    <cellStyle name="Berekening 11 2" xfId="686" xr:uid="{FB66DA51-BAC7-401B-8179-2EC4EC7FE5A4}"/>
    <cellStyle name="Berekening 11 2 2" xfId="1254" xr:uid="{1E34AB10-447F-434B-867F-746075D943DF}"/>
    <cellStyle name="Berekening 11 2 3" xfId="1076" xr:uid="{D1C175E2-5EC9-4723-AE5C-2C4B2795BD5B}"/>
    <cellStyle name="Berekening 11 3" xfId="687" xr:uid="{2EED9B44-46A3-4964-B6D9-5E473FFFC7C8}"/>
    <cellStyle name="Berekening 11 3 2" xfId="1308" xr:uid="{A01FBB2A-BE31-4372-980E-978ACB98569C}"/>
    <cellStyle name="Berekening 11 3 3" xfId="1077" xr:uid="{169750C0-51FA-4604-A327-137BCB47FED8}"/>
    <cellStyle name="Berekening 11 4" xfId="907" xr:uid="{24F39C74-1116-4934-AC61-659A7029E5AB}"/>
    <cellStyle name="Berekening 11 4 2" xfId="1275" xr:uid="{0484CA99-B77C-48F3-8E18-6D2E8676D8B8}"/>
    <cellStyle name="Berekening 11 5" xfId="877" xr:uid="{22EBDC1C-6DCA-4C3E-B625-84458D8C323E}"/>
    <cellStyle name="Berekening 11 6" xfId="874" xr:uid="{F5EF878F-75EA-4149-867E-62A080D687EA}"/>
    <cellStyle name="Berekening 12" xfId="363" xr:uid="{00000000-0005-0000-0000-00006A010000}"/>
    <cellStyle name="Berekening 12 2" xfId="688" xr:uid="{D43439DA-0348-4134-BB39-CE4C89D5BB49}"/>
    <cellStyle name="Berekening 12 2 2" xfId="1344" xr:uid="{6447889A-E08D-4256-BAA6-D8D33B902850}"/>
    <cellStyle name="Berekening 12 2 3" xfId="1078" xr:uid="{680B6447-B7D2-46DB-9414-A68ABAF6B24E}"/>
    <cellStyle name="Berekening 12 3" xfId="689" xr:uid="{2E7D5911-9DBE-4B3C-81C5-51D73217A94F}"/>
    <cellStyle name="Berekening 12 3 2" xfId="1255" xr:uid="{3E69E872-AA33-47F0-8BF2-E13B2274979D}"/>
    <cellStyle name="Berekening 12 3 3" xfId="1079" xr:uid="{2AE0BF6F-85CD-43D4-9C7E-9122E5B198D1}"/>
    <cellStyle name="Berekening 12 4" xfId="908" xr:uid="{CE3E507C-2108-457D-AB15-14D84042B97D}"/>
    <cellStyle name="Berekening 12 4 2" xfId="1239" xr:uid="{13D9EA88-AF8C-44EC-877D-73E0E3BD40DB}"/>
    <cellStyle name="Berekening 12 5" xfId="878" xr:uid="{4C2933DF-0752-4E02-90D6-F53210139C1C}"/>
    <cellStyle name="Berekening 12 6" xfId="873" xr:uid="{A281FA2B-F97A-4B6B-B7DA-7304046FC689}"/>
    <cellStyle name="Berekening 13" xfId="364" xr:uid="{00000000-0005-0000-0000-00006B010000}"/>
    <cellStyle name="Berekening 13 2" xfId="690" xr:uid="{7811BD63-E1A2-4B61-AF72-80BFE747721F}"/>
    <cellStyle name="Berekening 13 2 2" xfId="1309" xr:uid="{C0943DE8-9A6E-44BF-B9E2-01494E7C05EA}"/>
    <cellStyle name="Berekening 13 2 3" xfId="1080" xr:uid="{7092D03E-53FA-4B07-8203-048A038E7748}"/>
    <cellStyle name="Berekening 13 3" xfId="691" xr:uid="{6F664D75-8D5C-44A7-A19F-F8E152B57C6B}"/>
    <cellStyle name="Berekening 13 3 2" xfId="1345" xr:uid="{8B6D0599-DC4A-4495-8F91-B65262172CE8}"/>
    <cellStyle name="Berekening 13 3 3" xfId="1081" xr:uid="{ED35515F-81B6-4F52-9F02-54139DBF153D}"/>
    <cellStyle name="Berekening 13 4" xfId="909" xr:uid="{7FEFB723-BEAD-4169-AB9E-01E30A5DB02F}"/>
    <cellStyle name="Berekening 13 4 2" xfId="1320" xr:uid="{D3F32F71-42D6-4442-9188-09787C71E55A}"/>
    <cellStyle name="Berekening 13 5" xfId="879" xr:uid="{FF8D2CB1-E447-49D3-BCEF-38B4CD3F96B1}"/>
    <cellStyle name="Berekening 13 6" xfId="872" xr:uid="{1026A30F-7A25-4C79-957F-9DEE28C49829}"/>
    <cellStyle name="Berekening 14" xfId="365" xr:uid="{00000000-0005-0000-0000-00006C010000}"/>
    <cellStyle name="Berekening 14 2" xfId="692" xr:uid="{F47950A2-ABC6-4E6B-A8ED-5F4E89A8EE80}"/>
    <cellStyle name="Berekening 14 2 2" xfId="1256" xr:uid="{550B2919-9B82-427A-9E3E-98BE98A9541B}"/>
    <cellStyle name="Berekening 14 2 3" xfId="1082" xr:uid="{789210E3-56B7-4431-AF10-A140BC7BFC68}"/>
    <cellStyle name="Berekening 14 3" xfId="693" xr:uid="{701D522D-E07F-46FF-92DC-0681354045AA}"/>
    <cellStyle name="Berekening 14 3 2" xfId="1322" xr:uid="{FB62758F-652B-44E0-9EE4-9C917896F33F}"/>
    <cellStyle name="Berekening 14 3 3" xfId="1083" xr:uid="{2A6EC3AF-18FE-493D-8C50-995115EDA257}"/>
    <cellStyle name="Berekening 14 4" xfId="910" xr:uid="{E0CAD5B2-9D3F-49CB-A749-FC28B5C60F69}"/>
    <cellStyle name="Berekening 14 4 2" xfId="1332" xr:uid="{C1F611AF-DDF9-4130-80F8-DEA18F54EFE7}"/>
    <cellStyle name="Berekening 14 5" xfId="880" xr:uid="{E646C545-5323-472E-A37B-0C3F43E8B0D0}"/>
    <cellStyle name="Berekening 14 6" xfId="871" xr:uid="{078B4927-83BA-42A9-889C-055F72A04296}"/>
    <cellStyle name="Berekening 15" xfId="366" xr:uid="{00000000-0005-0000-0000-00006D010000}"/>
    <cellStyle name="Berekening 15 2" xfId="694" xr:uid="{D95361F8-C52F-4C00-80E5-1E8C78AE21DA}"/>
    <cellStyle name="Berekening 15 2 2" xfId="1333" xr:uid="{4E771D6A-61B8-49D9-AE01-1DB60C72EE27}"/>
    <cellStyle name="Berekening 15 2 3" xfId="1084" xr:uid="{303992B2-77CB-4D0A-B185-994A24E41E55}"/>
    <cellStyle name="Berekening 15 3" xfId="695" xr:uid="{36E216D5-C3B2-4688-B74E-D19196AD50AA}"/>
    <cellStyle name="Berekening 15 3 2" xfId="1310" xr:uid="{67FA4926-F53E-4A09-AF7E-9EC2F2EAF641}"/>
    <cellStyle name="Berekening 15 3 3" xfId="1085" xr:uid="{248EFB4C-B1F9-4826-9E76-0818C0131C0A}"/>
    <cellStyle name="Berekening 15 4" xfId="911" xr:uid="{D192D1F7-4B8D-40AA-8AFC-08DAF0711D04}"/>
    <cellStyle name="Berekening 15 4 2" xfId="1301" xr:uid="{F5A9FFF9-C733-4E32-9610-04515DBF038C}"/>
    <cellStyle name="Berekening 15 5" xfId="881" xr:uid="{47298E20-8966-493F-A55F-C9DA94F149EB}"/>
    <cellStyle name="Berekening 15 6" xfId="870" xr:uid="{D1B4B17E-F426-4AE7-89D8-EA0F9F6E135E}"/>
    <cellStyle name="Berekening 16" xfId="367" xr:uid="{00000000-0005-0000-0000-00006E010000}"/>
    <cellStyle name="Berekening 16 2" xfId="696" xr:uid="{9683965C-EA5F-4E82-8F25-C8777383663F}"/>
    <cellStyle name="Berekening 16 2 2" xfId="1355" xr:uid="{3B6DE79F-60A8-47BD-8FC1-69B01D91CB09}"/>
    <cellStyle name="Berekening 16 2 3" xfId="1086" xr:uid="{67E50184-34B5-4149-A893-4D073D6BD8BB}"/>
    <cellStyle name="Berekening 16 3" xfId="697" xr:uid="{D67CACC1-D208-4283-B132-5FCDB7615FBD}"/>
    <cellStyle name="Berekening 16 3 2" xfId="1334" xr:uid="{30D1EA67-E1DF-4FD9-9289-309291B83430}"/>
    <cellStyle name="Berekening 16 3 3" xfId="1087" xr:uid="{B18FBC56-2A08-4BB7-97AF-37AB4D5A6D82}"/>
    <cellStyle name="Berekening 16 4" xfId="912" xr:uid="{B11E95A9-F789-48E3-974B-E12A2515F0C0}"/>
    <cellStyle name="Berekening 16 4 2" xfId="1336" xr:uid="{DF7AD69F-9069-45F8-A305-E3CA9AB916EE}"/>
    <cellStyle name="Berekening 16 5" xfId="882" xr:uid="{0AB611A8-A11D-49A9-B3A0-7FCA85E57FB4}"/>
    <cellStyle name="Berekening 16 6" xfId="869" xr:uid="{956E46DC-6100-4B98-B692-C11AC46F2767}"/>
    <cellStyle name="Berekening 2" xfId="368" xr:uid="{00000000-0005-0000-0000-00006F010000}"/>
    <cellStyle name="Berekening 2 2" xfId="698" xr:uid="{8D52D75D-6B37-473B-BA67-F12D6235E6D7}"/>
    <cellStyle name="Berekening 2 2 2" xfId="1346" xr:uid="{F675EE1D-E6C0-4304-809A-051FF284A7EA}"/>
    <cellStyle name="Berekening 2 2 3" xfId="1088" xr:uid="{815A7E30-D9D8-4AD2-8194-71280D6B87A5}"/>
    <cellStyle name="Berekening 2 3" xfId="699" xr:uid="{72F3AF76-3DCA-4890-ABA7-3A36283871DD}"/>
    <cellStyle name="Berekening 2 3 2" xfId="1266" xr:uid="{A587A256-3CA1-4B31-B692-2E8DAEA41DC4}"/>
    <cellStyle name="Berekening 2 3 3" xfId="1089" xr:uid="{3EF272F5-46E6-480C-930A-E6EDB4487F64}"/>
    <cellStyle name="Berekening 2 4" xfId="913" xr:uid="{E7AA8A95-EDB3-4B6B-A915-7FAD2893ECAE}"/>
    <cellStyle name="Berekening 2 4 2" xfId="1240" xr:uid="{52FC22F2-35D9-4549-9E2D-41251CFC99B5}"/>
    <cellStyle name="Berekening 2 5" xfId="883" xr:uid="{CB75654C-F5A8-4D2C-B953-5FAD33948141}"/>
    <cellStyle name="Berekening 2 6" xfId="868" xr:uid="{6F9EAC46-2B1E-4239-9041-4690894B11D6}"/>
    <cellStyle name="Berekening 3" xfId="369" xr:uid="{00000000-0005-0000-0000-000070010000}"/>
    <cellStyle name="Berekening 3 2" xfId="700" xr:uid="{2400FC5B-87B8-4324-853B-B86035A5ACA6}"/>
    <cellStyle name="Berekening 3 2 2" xfId="1335" xr:uid="{96A32C85-1F49-49AC-8815-CF4DE09D18AB}"/>
    <cellStyle name="Berekening 3 2 3" xfId="1090" xr:uid="{84B3EB6A-43F2-457E-A831-76BEA7ED54F5}"/>
    <cellStyle name="Berekening 3 3" xfId="701" xr:uid="{F480337F-E6AE-4AEF-BB58-DD4260AE34AE}"/>
    <cellStyle name="Berekening 3 3 2" xfId="1257" xr:uid="{98A2739B-9E5A-4BAB-BD04-3A18D332592A}"/>
    <cellStyle name="Berekening 3 3 3" xfId="1091" xr:uid="{7BA04662-C580-4053-A0C4-D0660D9EB477}"/>
    <cellStyle name="Berekening 3 4" xfId="914" xr:uid="{87EAB938-3CE2-4BC1-A0DA-AFFD3689BA26}"/>
    <cellStyle name="Berekening 3 4 2" xfId="1241" xr:uid="{3A889F09-C502-4D9D-B89E-D3E1D87C332C}"/>
    <cellStyle name="Berekening 3 5" xfId="884" xr:uid="{DBB8E751-13A9-4A70-9ED2-F0545EF7AB0F}"/>
    <cellStyle name="Berekening 3 6" xfId="867" xr:uid="{4176699F-3188-4BFC-B496-11AF8CE95E13}"/>
    <cellStyle name="Berekening 4" xfId="370" xr:uid="{00000000-0005-0000-0000-000071010000}"/>
    <cellStyle name="Berekening 4 2" xfId="702" xr:uid="{6ABA313B-461F-45DD-93CE-3D9AD786A170}"/>
    <cellStyle name="Berekening 4 2 2" xfId="1323" xr:uid="{2F33F7A3-3224-4710-B3CA-E429D3D0A33F}"/>
    <cellStyle name="Berekening 4 2 3" xfId="1092" xr:uid="{F380EB56-08A9-4D50-A87E-FB76E9FF8988}"/>
    <cellStyle name="Berekening 4 3" xfId="703" xr:uid="{52758393-7B78-4EED-8DE6-4B2701140E21}"/>
    <cellStyle name="Berekening 4 3 2" xfId="1276" xr:uid="{09ADDB6D-E281-428C-841C-93D7776D59C0}"/>
    <cellStyle name="Berekening 4 3 3" xfId="1093" xr:uid="{608310F0-5672-46CF-9B82-BE27D04D7041}"/>
    <cellStyle name="Berekening 4 4" xfId="915" xr:uid="{A115E598-B6F8-4580-87B7-C9E902E4AD73}"/>
    <cellStyle name="Berekening 4 4 2" xfId="1242" xr:uid="{DA352EF5-5512-4C54-94EC-8F5CC74D77B5}"/>
    <cellStyle name="Berekening 4 5" xfId="885" xr:uid="{0AFF9B05-95F3-4AA0-BFCC-65D126F1BB86}"/>
    <cellStyle name="Berekening 4 6" xfId="866" xr:uid="{9D8FBAB4-42DA-4293-8B21-D9E3FEA745E9}"/>
    <cellStyle name="Berekening 5" xfId="371" xr:uid="{00000000-0005-0000-0000-000072010000}"/>
    <cellStyle name="Berekening 5 2" xfId="704" xr:uid="{0B5218A5-BE07-4BAF-BD8A-1039EB483CE7}"/>
    <cellStyle name="Berekening 5 2 2" xfId="1311" xr:uid="{F50BA0CB-5C1D-424E-8F24-C6344BD6A902}"/>
    <cellStyle name="Berekening 5 2 3" xfId="1094" xr:uid="{8423DA5B-C1D5-4197-A654-22E718189361}"/>
    <cellStyle name="Berekening 5 3" xfId="705" xr:uid="{1A74CF85-3FFA-4F4E-9660-26284128F99C}"/>
    <cellStyle name="Berekening 5 3 2" xfId="1356" xr:uid="{414ECABA-4FF8-4DB1-B342-150E1906420D}"/>
    <cellStyle name="Berekening 5 3 3" xfId="1095" xr:uid="{30FDD7E1-287F-491B-A43B-B6F81222B773}"/>
    <cellStyle name="Berekening 5 4" xfId="916" xr:uid="{598A565A-B246-4E16-A0E7-035940014810}"/>
    <cellStyle name="Berekening 5 4 2" xfId="1243" xr:uid="{8DCC9C8F-612A-4D47-A7EC-39087ACA199E}"/>
    <cellStyle name="Berekening 5 5" xfId="886" xr:uid="{4FADC293-832B-4817-B2FA-07630A1D8CDD}"/>
    <cellStyle name="Berekening 5 6" xfId="865" xr:uid="{70920D28-3A70-4AF2-9464-C8231AB4832F}"/>
    <cellStyle name="Berekening 6" xfId="372" xr:uid="{00000000-0005-0000-0000-000073010000}"/>
    <cellStyle name="Berekening 6 2" xfId="706" xr:uid="{330813AC-1E89-49A0-A948-15044A644A3B}"/>
    <cellStyle name="Berekening 6 2 2" xfId="1277" xr:uid="{B4D758A6-CF12-4F46-91FB-F74F1B859D49}"/>
    <cellStyle name="Berekening 6 2 3" xfId="1096" xr:uid="{84804740-4C98-4978-9785-795BBE7F7DA3}"/>
    <cellStyle name="Berekening 6 3" xfId="707" xr:uid="{C7FA02D8-4E3A-4BB4-84DC-40300D1A4642}"/>
    <cellStyle name="Berekening 6 3 2" xfId="1347" xr:uid="{80DC2A5E-FE57-40DA-A14B-1F8903CF0BD0}"/>
    <cellStyle name="Berekening 6 3 3" xfId="1097" xr:uid="{31D3BBFA-7664-4AD8-87B0-3430CFE97B7E}"/>
    <cellStyle name="Berekening 6 4" xfId="917" xr:uid="{4DD8FC1F-81DC-4F41-B256-99B3F9685548}"/>
    <cellStyle name="Berekening 6 4 2" xfId="1244" xr:uid="{25FF7D5B-8E96-4DD4-A6A8-9055C9040C6C}"/>
    <cellStyle name="Berekening 6 5" xfId="887" xr:uid="{5E177E32-CEF4-445A-AEB0-D539E8955EC7}"/>
    <cellStyle name="Berekening 6 6" xfId="864" xr:uid="{A25C5D25-8F06-4C35-8184-449CE31B9879}"/>
    <cellStyle name="Berekening 7" xfId="373" xr:uid="{00000000-0005-0000-0000-000074010000}"/>
    <cellStyle name="Berekening 7 2" xfId="708" xr:uid="{0D7B0FE4-0DD5-4105-AC5E-52FD69267E3F}"/>
    <cellStyle name="Berekening 7 2 2" xfId="1267" xr:uid="{486C0329-2072-49E2-AC02-7B635A87BEFA}"/>
    <cellStyle name="Berekening 7 2 3" xfId="1098" xr:uid="{299A2B69-1980-4B7D-862D-619677BBB96C}"/>
    <cellStyle name="Berekening 7 3" xfId="709" xr:uid="{804408D8-BB8D-42D9-A24B-42D219A7FA9F}"/>
    <cellStyle name="Berekening 7 3 2" xfId="1278" xr:uid="{3F71E65D-0FAF-42F3-B124-00566A226075}"/>
    <cellStyle name="Berekening 7 3 3" xfId="1099" xr:uid="{FAFC669C-0053-4DC2-AEA6-D0379C74BEE8}"/>
    <cellStyle name="Berekening 7 4" xfId="918" xr:uid="{A1FE6D0D-D19A-421F-B890-E3C84AC63A76}"/>
    <cellStyle name="Berekening 7 4 2" xfId="1245" xr:uid="{47016B1E-FDB7-45D5-A6E0-DC57FE59E5B1}"/>
    <cellStyle name="Berekening 7 5" xfId="888" xr:uid="{649BF12A-724D-4591-8063-CD15BE5F8D44}"/>
    <cellStyle name="Berekening 7 6" xfId="863" xr:uid="{89A1992E-6058-4944-82DA-615F36E5905D}"/>
    <cellStyle name="Berekening 8" xfId="374" xr:uid="{00000000-0005-0000-0000-000075010000}"/>
    <cellStyle name="Berekening 8 2" xfId="710" xr:uid="{8EF0DB9B-7A48-4B6F-A60D-5E6A2C621516}"/>
    <cellStyle name="Berekening 8 2 2" xfId="1258" xr:uid="{FF539A99-56B2-47EA-84FF-AD32990923B1}"/>
    <cellStyle name="Berekening 8 2 3" xfId="1100" xr:uid="{42B6F265-FCF9-4F91-B3A3-89062A8285C4}"/>
    <cellStyle name="Berekening 8 3" xfId="711" xr:uid="{A94E8AF4-A54A-48F9-8BE5-E1D6872DEFDC}"/>
    <cellStyle name="Berekening 8 3 2" xfId="1324" xr:uid="{20F8BD4D-98F7-41C2-B7F6-64E1B30F4803}"/>
    <cellStyle name="Berekening 8 3 3" xfId="1101" xr:uid="{1201DD21-EBC6-47B0-A108-B3F075767AF9}"/>
    <cellStyle name="Berekening 8 4" xfId="919" xr:uid="{0F998BF1-C40E-408A-955A-EEC6C8EE8106}"/>
    <cellStyle name="Berekening 8 4 2" xfId="1246" xr:uid="{0D7FA457-22B9-474B-A57F-2557D6FB08C9}"/>
    <cellStyle name="Berekening 8 5" xfId="889" xr:uid="{D3F1675B-E278-41F0-AAE0-79AEA356DE34}"/>
    <cellStyle name="Berekening 8 6" xfId="862" xr:uid="{7AD5EA60-8816-42E6-89C2-F554E12C4867}"/>
    <cellStyle name="Berekening 9" xfId="375" xr:uid="{00000000-0005-0000-0000-000076010000}"/>
    <cellStyle name="Berekening 9 2" xfId="712" xr:uid="{829BDBD2-5AB9-4F5F-B32F-5DF168E99D51}"/>
    <cellStyle name="Berekening 9 2 2" xfId="1279" xr:uid="{9173DF56-5850-4A81-8DFC-56920E299112}"/>
    <cellStyle name="Berekening 9 2 3" xfId="1102" xr:uid="{FCEBA2BF-08B7-439F-816D-C1C43B66E70A}"/>
    <cellStyle name="Berekening 9 3" xfId="713" xr:uid="{BF39BF22-0CC9-4880-9D8A-4296A12244AF}"/>
    <cellStyle name="Berekening 9 3 2" xfId="1312" xr:uid="{DEE3D4B3-E23C-4F61-B6B0-AF784C85DFF9}"/>
    <cellStyle name="Berekening 9 3 3" xfId="1103" xr:uid="{9C65CC77-D974-48E2-AFF4-30C5E32FE090}"/>
    <cellStyle name="Berekening 9 4" xfId="920" xr:uid="{B1EFAC02-29C2-4427-B908-B2FF47BE2056}"/>
    <cellStyle name="Berekening 9 4 2" xfId="1247" xr:uid="{EB0C8435-23A7-4BB5-B927-A61503EC280F}"/>
    <cellStyle name="Berekening 9 5" xfId="890" xr:uid="{AB89A00D-1B63-4F5F-A74A-A545BB631883}"/>
    <cellStyle name="Berekening 9 6" xfId="861" xr:uid="{F5B57C6E-D060-4F62-B2FF-5A596C5104D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714" xr:uid="{47E24077-04DA-4553-911B-67FCB738370D}"/>
    <cellStyle name="Invoer 10 2 2" xfId="1357" xr:uid="{6569CE23-50BA-4CF4-8859-FE26515193E2}"/>
    <cellStyle name="Invoer 10 2 3" xfId="1104" xr:uid="{72DCFE99-E881-41C3-B7FC-95B85FC8222F}"/>
    <cellStyle name="Invoer 10 3" xfId="715" xr:uid="{7158B12D-2805-48B3-8462-EF0040F4DC08}"/>
    <cellStyle name="Invoer 10 3 2" xfId="1280" xr:uid="{DCC565B4-8942-450A-ADE4-90502C4A43FB}"/>
    <cellStyle name="Invoer 10 3 3" xfId="1105" xr:uid="{0551F600-0F01-4C7C-BF80-21795063432E}"/>
    <cellStyle name="Invoer 10 4" xfId="921" xr:uid="{0E801EF1-C0F9-49B8-96CE-CA265E643877}"/>
    <cellStyle name="Invoer 10 4 2" xfId="1234" xr:uid="{90DC09FD-5904-4BBD-9AAE-133B6F7D510D}"/>
    <cellStyle name="Invoer 10 5" xfId="891" xr:uid="{E58C0ED2-D3B5-459A-B717-F8C2F146C6D0}"/>
    <cellStyle name="Invoer 10 6" xfId="860" xr:uid="{E48DB28E-798B-4A45-A96E-6E87B6A374B0}"/>
    <cellStyle name="Invoer 11" xfId="423" xr:uid="{00000000-0005-0000-0000-0000A6010000}"/>
    <cellStyle name="Invoer 11 2" xfId="716" xr:uid="{46C05458-B6BE-448C-BE23-898BE8F6DBFE}"/>
    <cellStyle name="Invoer 11 2 2" xfId="1348" xr:uid="{0C747133-0A4D-4F82-9FC1-B183EDD53AB3}"/>
    <cellStyle name="Invoer 11 2 3" xfId="1106" xr:uid="{2192567C-550B-4B4A-B50D-0500D7916E88}"/>
    <cellStyle name="Invoer 11 3" xfId="717" xr:uid="{E6E424AD-6377-4E38-8C96-DC13DD363BF3}"/>
    <cellStyle name="Invoer 11 3 2" xfId="1268" xr:uid="{3BECC48E-21D2-48F1-A981-96961B1B1412}"/>
    <cellStyle name="Invoer 11 3 3" xfId="1107" xr:uid="{6AC44A6F-31F9-466C-82EF-0B6B9FC99A1A}"/>
    <cellStyle name="Invoer 11 4" xfId="922" xr:uid="{B14463BB-1101-4563-86A7-FAFBF9FB6C2B}"/>
    <cellStyle name="Invoer 11 4 2" xfId="1231" xr:uid="{B1B6523B-CE58-49F4-849A-047CEE215FB7}"/>
    <cellStyle name="Invoer 11 5" xfId="892" xr:uid="{0BE7C933-CF6A-437B-A8F2-AC4B95BBB6CF}"/>
    <cellStyle name="Invoer 11 6" xfId="859" xr:uid="{36029C25-018D-4619-ABB1-A4499EF374BB}"/>
    <cellStyle name="Invoer 12" xfId="424" xr:uid="{00000000-0005-0000-0000-0000A7010000}"/>
    <cellStyle name="Invoer 12 2" xfId="718" xr:uid="{4D5BF416-9391-45BA-899F-1D0A654D245E}"/>
    <cellStyle name="Invoer 12 2 2" xfId="1281" xr:uid="{B6632E74-C4AB-416B-B310-F8485C113AD4}"/>
    <cellStyle name="Invoer 12 2 3" xfId="1108" xr:uid="{54035C3F-8135-4639-8426-DD3BF9902D0C}"/>
    <cellStyle name="Invoer 12 3" xfId="719" xr:uid="{9AACDB67-A388-4798-82E4-DACB6C7A75AF}"/>
    <cellStyle name="Invoer 12 3 2" xfId="1259" xr:uid="{30236EC5-ADAA-4A38-B54E-03B86C66AF00}"/>
    <cellStyle name="Invoer 12 3 3" xfId="1109" xr:uid="{916D555D-3E57-4686-A579-FC1EA54A4E2E}"/>
    <cellStyle name="Invoer 12 4" xfId="923" xr:uid="{6F811261-A405-4800-B712-969BD5D91467}"/>
    <cellStyle name="Invoer 12 4 2" xfId="1229" xr:uid="{9F053A55-DD8B-41A9-9DCC-012130D9957C}"/>
    <cellStyle name="Invoer 12 5" xfId="893" xr:uid="{B3C2586B-C5A6-4E10-AD17-15EA2FABF4D3}"/>
    <cellStyle name="Invoer 12 6" xfId="858" xr:uid="{837DAF04-94D7-4FCF-9FD3-333096A5FC82}"/>
    <cellStyle name="Invoer 13" xfId="425" xr:uid="{00000000-0005-0000-0000-0000A8010000}"/>
    <cellStyle name="Invoer 13 2" xfId="720" xr:uid="{0C914F6F-FE9F-4C90-982B-B8FAA9A2DBDB}"/>
    <cellStyle name="Invoer 13 2 2" xfId="1325" xr:uid="{04BE397B-D582-4365-8C86-6CB0ACEFB31F}"/>
    <cellStyle name="Invoer 13 2 3" xfId="1110" xr:uid="{CFBCD4B8-A591-43D7-A547-6C70C694D793}"/>
    <cellStyle name="Invoer 13 3" xfId="721" xr:uid="{ABC684E7-FAEE-40AB-9DB2-FD15FADB22C8}"/>
    <cellStyle name="Invoer 13 3 2" xfId="1282" xr:uid="{9C177320-1612-4860-A0D6-C1DAE795B065}"/>
    <cellStyle name="Invoer 13 3 3" xfId="1111" xr:uid="{6A0A19BD-620C-4471-A250-5DFAFE0988CF}"/>
    <cellStyle name="Invoer 13 4" xfId="924" xr:uid="{32DB6247-2A4A-4807-8547-FDB1D864AE05}"/>
    <cellStyle name="Invoer 13 4 2" xfId="1227" xr:uid="{7624E488-F7FC-4C6D-B4F8-5FE501F96026}"/>
    <cellStyle name="Invoer 13 5" xfId="894" xr:uid="{06BE0658-BF1C-4B65-8C0B-5578505E91F4}"/>
    <cellStyle name="Invoer 13 6" xfId="857" xr:uid="{01152733-7496-4046-808E-32E11DAF9E8A}"/>
    <cellStyle name="Invoer 14" xfId="426" xr:uid="{00000000-0005-0000-0000-0000A9010000}"/>
    <cellStyle name="Invoer 14 2" xfId="722" xr:uid="{75771932-3E61-4D67-B248-56F06A0AD0A9}"/>
    <cellStyle name="Invoer 14 2 2" xfId="1260" xr:uid="{CA19CE37-0EAF-46D1-A855-14454A1FC4E6}"/>
    <cellStyle name="Invoer 14 2 3" xfId="1112" xr:uid="{6D54B18F-A5AB-4130-B2D0-DC7C5CA7F060}"/>
    <cellStyle name="Invoer 14 3" xfId="723" xr:uid="{7EACE036-B2B2-4BCD-89BB-C97C2505DA76}"/>
    <cellStyle name="Invoer 14 3 2" xfId="1358" xr:uid="{8737CB5D-5B40-40FF-A432-F1101C17BB59}"/>
    <cellStyle name="Invoer 14 3 3" xfId="1113" xr:uid="{CD38F01D-F794-4B72-B71F-65E425ADE080}"/>
    <cellStyle name="Invoer 14 4" xfId="925" xr:uid="{78F7D325-9E6D-4E09-8D43-691740C5FB74}"/>
    <cellStyle name="Invoer 14 4 2" xfId="1232" xr:uid="{287B06F1-15EA-478C-8008-AB45A1AFD706}"/>
    <cellStyle name="Invoer 14 5" xfId="895" xr:uid="{66F0C306-DC27-4C4A-8C70-907657A5607B}"/>
    <cellStyle name="Invoer 14 6" xfId="856" xr:uid="{0E8FFB8D-0238-47CD-976D-87033CBAB96F}"/>
    <cellStyle name="Invoer 15" xfId="427" xr:uid="{00000000-0005-0000-0000-0000AA010000}"/>
    <cellStyle name="Invoer 15 2" xfId="724" xr:uid="{145A3D1F-FDE4-4F46-AD7A-3535B07D4C70}"/>
    <cellStyle name="Invoer 15 2 2" xfId="1283" xr:uid="{A75F225D-69CB-419D-B217-E08DF816EDB1}"/>
    <cellStyle name="Invoer 15 2 3" xfId="1114" xr:uid="{3DC87495-C5DD-46A9-BD87-68EA43B4718F}"/>
    <cellStyle name="Invoer 15 3" xfId="725" xr:uid="{D44B55E4-79D8-4D70-B9E8-A35E2E30643B}"/>
    <cellStyle name="Invoer 15 3 2" xfId="1314" xr:uid="{A322496F-EABF-4BF2-8D11-9FB536D28239}"/>
    <cellStyle name="Invoer 15 3 3" xfId="1115" xr:uid="{3E099762-BE00-404A-A853-6B81DAC82DD9}"/>
    <cellStyle name="Invoer 15 4" xfId="926" xr:uid="{6829166D-3DB9-4E3E-ABA0-BE85F3A9B9EC}"/>
    <cellStyle name="Invoer 15 4 2" xfId="1233" xr:uid="{C5BA5DA2-66F9-4AC8-9423-7340817E82E6}"/>
    <cellStyle name="Invoer 15 5" xfId="896" xr:uid="{07DA01C2-8B01-4C36-997F-EEF5915687CF}"/>
    <cellStyle name="Invoer 15 6" xfId="855" xr:uid="{402A806B-13A9-4F70-ADA5-4DE3685330C0}"/>
    <cellStyle name="Invoer 16" xfId="428" xr:uid="{00000000-0005-0000-0000-0000AB010000}"/>
    <cellStyle name="Invoer 16 2" xfId="726" xr:uid="{F602379B-A9E6-4AB4-A85D-1A782211934C}"/>
    <cellStyle name="Invoer 16 2 2" xfId="1269" xr:uid="{7D06FFF0-7904-42BA-8C34-40248D665709}"/>
    <cellStyle name="Invoer 16 2 3" xfId="1116" xr:uid="{A14EA973-449C-4BF8-ADE9-D0C59AE94A0D}"/>
    <cellStyle name="Invoer 16 3" xfId="727" xr:uid="{EB582A3F-1EB1-413A-A0E4-E42BB8591127}"/>
    <cellStyle name="Invoer 16 3 2" xfId="1284" xr:uid="{11595C32-BD8A-448A-9251-49166BE03141}"/>
    <cellStyle name="Invoer 16 3 3" xfId="1117" xr:uid="{7C913BC2-81DC-4C1E-9CB7-967452E9FBE2}"/>
    <cellStyle name="Invoer 16 4" xfId="927" xr:uid="{71D27B60-F3F3-4CE7-AF93-5C7F572BE1AD}"/>
    <cellStyle name="Invoer 16 4 2" xfId="1230" xr:uid="{29619B33-3722-458F-988A-202BC520987E}"/>
    <cellStyle name="Invoer 16 5" xfId="897" xr:uid="{5E17DFAE-1962-48D7-95E9-8BE0AD0DA2B8}"/>
    <cellStyle name="Invoer 16 6" xfId="854" xr:uid="{C17C27FD-A45D-4FCB-84A5-E078C2D185AB}"/>
    <cellStyle name="Invoer 2" xfId="429" xr:uid="{00000000-0005-0000-0000-0000AC010000}"/>
    <cellStyle name="Invoer 2 2" xfId="728" xr:uid="{E98AE632-2517-43CB-97BC-B583C566CAEC}"/>
    <cellStyle name="Invoer 2 2 2" xfId="1350" xr:uid="{255B7174-AF77-4ACF-AFA9-3D1B40B9A061}"/>
    <cellStyle name="Invoer 2 2 3" xfId="1118" xr:uid="{A333872A-5FFF-4159-B9A6-050A7DC595B8}"/>
    <cellStyle name="Invoer 2 3" xfId="729" xr:uid="{D1A07068-9CCF-40CD-98DF-4A1EAD8BFBED}"/>
    <cellStyle name="Invoer 2 3 2" xfId="1326" xr:uid="{5691356D-C9BC-429B-B015-AAAAFC428F6F}"/>
    <cellStyle name="Invoer 2 3 3" xfId="1119" xr:uid="{2F69F2DA-AF7C-4D6C-AB7C-FB7ACD3840E6}"/>
    <cellStyle name="Invoer 2 4" xfId="928" xr:uid="{FF88207B-78CF-4965-8F13-F62CD371D3DA}"/>
    <cellStyle name="Invoer 2 4 2" xfId="1236" xr:uid="{6A37E79F-7D5E-4E1F-B384-EF44F845DE85}"/>
    <cellStyle name="Invoer 2 5" xfId="898" xr:uid="{4E52B233-C544-4FC6-8F1B-D90ECC691B63}"/>
    <cellStyle name="Invoer 2 6" xfId="853" xr:uid="{11DE0B0C-5771-4F15-9436-E65493B01849}"/>
    <cellStyle name="Invoer 3" xfId="430" xr:uid="{00000000-0005-0000-0000-0000AD010000}"/>
    <cellStyle name="Invoer 3 2" xfId="730" xr:uid="{4F877AC5-7EFB-4146-94B2-8946C118D90D}"/>
    <cellStyle name="Invoer 3 2 2" xfId="1285" xr:uid="{F4D9A207-3E00-4B01-919B-1C6EAE765084}"/>
    <cellStyle name="Invoer 3 2 3" xfId="1120" xr:uid="{A3B7EA5A-7D60-460D-B076-AA2A6F0C5CC9}"/>
    <cellStyle name="Invoer 3 3" xfId="731" xr:uid="{069D5A98-AC0F-4444-B049-EF6044F653DB}"/>
    <cellStyle name="Invoer 3 3 2" xfId="1313" xr:uid="{C5601C88-3202-495E-BB82-7B83D50C3A12}"/>
    <cellStyle name="Invoer 3 3 3" xfId="1121" xr:uid="{EB23CF71-6763-469B-A8AF-B67CDC2CF46E}"/>
    <cellStyle name="Invoer 3 4" xfId="929" xr:uid="{DF314EE7-F777-4711-B897-C32998CF48C7}"/>
    <cellStyle name="Invoer 3 4 2" xfId="1248" xr:uid="{264C8960-B87F-4A90-9162-34ABF4D6E317}"/>
    <cellStyle name="Invoer 3 5" xfId="899" xr:uid="{0F1E5457-5B91-40D0-9B41-0C5731FC7D70}"/>
    <cellStyle name="Invoer 3 6" xfId="852" xr:uid="{20DBA78A-F4D4-4D41-B773-D38BA183E6EF}"/>
    <cellStyle name="Invoer 4" xfId="431" xr:uid="{00000000-0005-0000-0000-0000AE010000}"/>
    <cellStyle name="Invoer 4 2" xfId="732" xr:uid="{31EABF74-D79B-48FC-9123-E2216B78828F}"/>
    <cellStyle name="Invoer 4 2 2" xfId="1359" xr:uid="{078E4FE8-A798-4342-925A-98C408136D06}"/>
    <cellStyle name="Invoer 4 2 3" xfId="1122" xr:uid="{0A5F9E41-F20E-485E-8CBD-C2FF8E3334EC}"/>
    <cellStyle name="Invoer 4 3" xfId="733" xr:uid="{B7C586B7-45F8-4FD8-83BC-D8049889BF3A}"/>
    <cellStyle name="Invoer 4 3 2" xfId="1286" xr:uid="{8A0665C5-52F2-49F8-B03C-1222A504513F}"/>
    <cellStyle name="Invoer 4 3 3" xfId="1123" xr:uid="{922459C4-6864-41C2-B6F6-1702B316A7EA}"/>
    <cellStyle name="Invoer 4 4" xfId="930" xr:uid="{39F858F2-4D90-48A5-87D4-34F9F255C02A}"/>
    <cellStyle name="Invoer 4 4 2" xfId="1235" xr:uid="{FA1043B2-2E32-4BDA-B747-A3001925D887}"/>
    <cellStyle name="Invoer 4 5" xfId="900" xr:uid="{291BBAC2-C23C-495D-BA7C-2762CF99E522}"/>
    <cellStyle name="Invoer 4 6" xfId="851" xr:uid="{0C0C7292-E00E-47DD-A021-FAF43AAE8BF3}"/>
    <cellStyle name="Invoer 5" xfId="432" xr:uid="{00000000-0005-0000-0000-0000AF010000}"/>
    <cellStyle name="Invoer 5 2" xfId="734" xr:uid="{A2489394-8BE1-485F-8349-18E0C5EBD560}"/>
    <cellStyle name="Invoer 5 2 2" xfId="1349" xr:uid="{0F2CC1F5-8E45-4C1E-A8C7-C1065998F216}"/>
    <cellStyle name="Invoer 5 2 3" xfId="1124" xr:uid="{E7CB9692-1A8C-4F6E-B682-CC03DB417524}"/>
    <cellStyle name="Invoer 5 3" xfId="735" xr:uid="{9AF83CCF-00C7-4AE7-89BA-6032E9B20E7E}"/>
    <cellStyle name="Invoer 5 3 2" xfId="1270" xr:uid="{AA226C0D-6DE9-46AD-9099-CCC791F70B00}"/>
    <cellStyle name="Invoer 5 3 3" xfId="1125" xr:uid="{D0B82A06-37A9-47C7-8F74-49F5CC544AD1}"/>
    <cellStyle name="Invoer 5 4" xfId="931" xr:uid="{BADE4D41-F4DD-418F-8B54-1D935C820C6C}"/>
    <cellStyle name="Invoer 5 4 2" xfId="1237" xr:uid="{E0A8D5CB-0E23-43B0-B599-EEED1E8345F1}"/>
    <cellStyle name="Invoer 5 5" xfId="901" xr:uid="{F14BB8E3-5AE2-47DC-9DBF-5E7D48F45476}"/>
    <cellStyle name="Invoer 5 6" xfId="850" xr:uid="{B4906155-8724-46B6-AAC2-0A4831A00BC2}"/>
    <cellStyle name="Invoer 6" xfId="433" xr:uid="{00000000-0005-0000-0000-0000B0010000}"/>
    <cellStyle name="Invoer 6 2" xfId="736" xr:uid="{BC4EA3C9-4713-46FF-8495-4FC6E9A50792}"/>
    <cellStyle name="Invoer 6 2 2" xfId="1287" xr:uid="{19B2C4EC-F383-4801-816F-CCBEDBB3E7D2}"/>
    <cellStyle name="Invoer 6 2 3" xfId="1126" xr:uid="{AD935283-38A9-494A-9570-3C44243C9923}"/>
    <cellStyle name="Invoer 6 3" xfId="737" xr:uid="{8A8652F4-D80C-4885-8AF6-8962D9C9A83E}"/>
    <cellStyle name="Invoer 6 3 2" xfId="1261" xr:uid="{437C7D6D-3CB8-495C-80B9-071F211F1BF5}"/>
    <cellStyle name="Invoer 6 3 3" xfId="1127" xr:uid="{A98E7B7A-8F85-4569-9299-FDD7EC145EFE}"/>
    <cellStyle name="Invoer 6 4" xfId="932" xr:uid="{1385BA7B-BF9B-4C3E-971E-0B05D80E41AA}"/>
    <cellStyle name="Invoer 6 4 2" xfId="1321" xr:uid="{FFF379E3-BB5B-468F-8315-DCC927F40D31}"/>
    <cellStyle name="Invoer 6 5" xfId="902" xr:uid="{CC5D62C0-6D06-4D19-B68A-916F6C515FD5}"/>
    <cellStyle name="Invoer 6 6" xfId="849" xr:uid="{F6D7F5FF-9218-48E8-8353-5DAC23069D96}"/>
    <cellStyle name="Invoer 7" xfId="434" xr:uid="{00000000-0005-0000-0000-0000B1010000}"/>
    <cellStyle name="Invoer 7 2" xfId="738" xr:uid="{C9A8163F-D1B8-43BD-B9D1-B6C580C11A5F}"/>
    <cellStyle name="Invoer 7 2 2" xfId="1327" xr:uid="{EB0A79B9-F44E-4505-822C-5076EFFF7DFD}"/>
    <cellStyle name="Invoer 7 2 3" xfId="1128" xr:uid="{C9EB19B4-DA73-41ED-8A87-A8D473635139}"/>
    <cellStyle name="Invoer 7 3" xfId="739" xr:uid="{288FB19F-D8E7-4FB9-A4A0-3BA75B6118D8}"/>
    <cellStyle name="Invoer 7 3 2" xfId="1288" xr:uid="{A749D199-B88A-433D-97ED-4DA453C79A01}"/>
    <cellStyle name="Invoer 7 3 3" xfId="1129" xr:uid="{ECD3F00F-AED1-4633-8420-2CFEDF0D06E9}"/>
    <cellStyle name="Invoer 7 4" xfId="933" xr:uid="{7906AD76-6D55-4C54-9EDF-6C8959B6BF18}"/>
    <cellStyle name="Invoer 7 4 2" xfId="1228" xr:uid="{6B35293B-0E2B-4628-BFB9-854792E17F1F}"/>
    <cellStyle name="Invoer 7 5" xfId="903" xr:uid="{6C291CA9-398A-49B4-8632-C5788F4FD0EC}"/>
    <cellStyle name="Invoer 7 6" xfId="848" xr:uid="{B575270C-753C-474A-ADB7-1EA78C14B315}"/>
    <cellStyle name="Invoer 8" xfId="435" xr:uid="{00000000-0005-0000-0000-0000B2010000}"/>
    <cellStyle name="Invoer 8 2" xfId="740" xr:uid="{AD52ADA8-3013-4368-BE47-C07420DDD865}"/>
    <cellStyle name="Invoer 8 2 2" xfId="1315" xr:uid="{C1A9D4DC-CE95-4F4C-A675-03E25C27B079}"/>
    <cellStyle name="Invoer 8 2 3" xfId="1130" xr:uid="{7563846B-58B8-44A1-A9D5-647036E4BF9E}"/>
    <cellStyle name="Invoer 8 3" xfId="741" xr:uid="{00B7D40F-E139-471A-9E90-4FA9801BF47A}"/>
    <cellStyle name="Invoer 8 3 2" xfId="1360" xr:uid="{1D1A50AE-16DD-4AE6-905F-7C1E35046613}"/>
    <cellStyle name="Invoer 8 3 3" xfId="1131" xr:uid="{9091E17B-6C79-40C5-BB76-697ECDD1079A}"/>
    <cellStyle name="Invoer 8 4" xfId="934" xr:uid="{BA876F6A-6BD5-455C-B9C6-6BA19CA0FEBB}"/>
    <cellStyle name="Invoer 8 4 2" xfId="1238" xr:uid="{6C2D31D0-E357-480F-B337-E328AEFD95B4}"/>
    <cellStyle name="Invoer 8 5" xfId="904" xr:uid="{84AF03E6-D064-41F3-9CC6-E19B515DB9F2}"/>
    <cellStyle name="Invoer 8 6" xfId="847" xr:uid="{9188C53A-A5E9-47B0-88E9-935E62C26616}"/>
    <cellStyle name="Invoer 9" xfId="436" xr:uid="{00000000-0005-0000-0000-0000B3010000}"/>
    <cellStyle name="Invoer 9 2" xfId="742" xr:uid="{0D3ACC92-E456-4DD8-927B-1D70B7C7240A}"/>
    <cellStyle name="Invoer 9 2 2" xfId="1289" xr:uid="{2FE2363B-0DAF-4B7A-A9AC-ED8DA2AE0200}"/>
    <cellStyle name="Invoer 9 2 3" xfId="1132" xr:uid="{B1E33021-BA13-4BC4-91A4-E1EC5B550626}"/>
    <cellStyle name="Invoer 9 3" xfId="743" xr:uid="{BB076967-5427-4986-97D3-21D16EDCDAB3}"/>
    <cellStyle name="Invoer 9 3 2" xfId="1351" xr:uid="{02F0ACC3-4F09-4E74-B5D1-FED56BCFCDF1}"/>
    <cellStyle name="Invoer 9 3 3" xfId="1133" xr:uid="{2C044FD5-7CEA-4D4D-ACA9-E2611B1C1CDF}"/>
    <cellStyle name="Invoer 9 4" xfId="935" xr:uid="{267028BD-BBA0-4EF7-A67E-1BF9B2B9C0F6}"/>
    <cellStyle name="Invoer 9 4 2" xfId="1364" xr:uid="{CD65AE29-4716-4681-BCBE-DED165EE1281}"/>
    <cellStyle name="Invoer 9 5" xfId="905" xr:uid="{4E97E9D0-8F40-4743-8CA0-47658C9E49F0}"/>
    <cellStyle name="Invoer 9 6" xfId="846" xr:uid="{744F7338-6BDE-4A5B-9A76-CE7D4B91862D}"/>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744" xr:uid="{AF9C5F62-BEB9-40A1-82AB-CCAE18169C65}"/>
    <cellStyle name="Notitie 10 2 2" xfId="1271" xr:uid="{5F9009AD-984F-486F-8AEC-E1A0F08511FF}"/>
    <cellStyle name="Notitie 10 2 3" xfId="1134" xr:uid="{E5A8094A-FFD9-40F3-9E5C-541992E04D14}"/>
    <cellStyle name="Notitie 10 3" xfId="745" xr:uid="{296AC28D-1260-41F3-8DF4-A66050F304AF}"/>
    <cellStyle name="Notitie 10 3 2" xfId="1290" xr:uid="{E9B549B6-657D-466A-BECF-0E893E896160}"/>
    <cellStyle name="Notitie 10 3 3" xfId="1135" xr:uid="{ABCFD329-ABF6-47CE-83E2-1DF5C444AD23}"/>
    <cellStyle name="Notitie 10 4" xfId="952" xr:uid="{B92ADBE5-B2A8-40B4-8BBC-B55A70B660B9}"/>
    <cellStyle name="Notitie 10 4 2" xfId="1337" xr:uid="{4C4E6F3A-6630-424C-B9AF-AE6D3738C6D9}"/>
    <cellStyle name="Notitie 10 5" xfId="936" xr:uid="{A62729C5-A089-4F10-B5CB-6CB7F6D1D2DF}"/>
    <cellStyle name="Notitie 10 6" xfId="1028" xr:uid="{0722101F-ECBC-4CBE-A5B2-4617354CA435}"/>
    <cellStyle name="Notitie 11" xfId="513" xr:uid="{00000000-0005-0000-0000-000000020000}"/>
    <cellStyle name="Notitie 11 2" xfId="746" xr:uid="{432C84DF-449E-4866-8546-9935A1D56052}"/>
    <cellStyle name="Notitie 11 2 2" xfId="1262" xr:uid="{79DD0A69-2889-489C-B8EA-249C6B3650F7}"/>
    <cellStyle name="Notitie 11 2 3" xfId="1136" xr:uid="{34DA6531-CC12-49BA-88CC-2572D2BBF92D}"/>
    <cellStyle name="Notitie 11 3" xfId="747" xr:uid="{2AA4F073-64EA-4ADA-8D06-A7338D2B8964}"/>
    <cellStyle name="Notitie 11 3 2" xfId="1328" xr:uid="{D4648FD0-4534-4AAF-A654-B23BC06A740A}"/>
    <cellStyle name="Notitie 11 3 3" xfId="1137" xr:uid="{94A41B37-0725-4506-AAC4-73A5AAFA2137}"/>
    <cellStyle name="Notitie 11 4" xfId="953" xr:uid="{A68D4CBA-CB36-4BE8-A215-CFA1FA36F245}"/>
    <cellStyle name="Notitie 11 4 2" xfId="1249" xr:uid="{BEADD9AA-D690-4D47-8C02-55C9EED8F263}"/>
    <cellStyle name="Notitie 11 5" xfId="937" xr:uid="{D66EC239-51F6-4D66-96A9-74AF38A5B3FD}"/>
    <cellStyle name="Notitie 11 6" xfId="1029" xr:uid="{4433B32C-9D26-4868-8DBE-C719D4C45C94}"/>
    <cellStyle name="Notitie 12" xfId="514" xr:uid="{00000000-0005-0000-0000-000001020000}"/>
    <cellStyle name="Notitie 12 2" xfId="748" xr:uid="{F0069E4B-6599-4BDA-97CA-9680F452578D}"/>
    <cellStyle name="Notitie 12 2 2" xfId="1291" xr:uid="{C796CE82-0090-4D3D-9232-1D0A8E2AB8E0}"/>
    <cellStyle name="Notitie 12 2 3" xfId="1138" xr:uid="{25BA80CD-4530-4AC3-8BBE-612562635D4B}"/>
    <cellStyle name="Notitie 12 3" xfId="749" xr:uid="{BE5B658F-C69F-444C-A7C0-393F767E91C2}"/>
    <cellStyle name="Notitie 12 3 2" xfId="1316" xr:uid="{EEDA11E1-7D2B-433C-BF40-E19F97BE7808}"/>
    <cellStyle name="Notitie 12 3 3" xfId="1139" xr:uid="{70A4B8BF-9A87-4F0E-8BA7-E59F6DA4F8AA}"/>
    <cellStyle name="Notitie 12 4" xfId="954" xr:uid="{E3365469-28F6-4D37-B024-8B711F9348D6}"/>
    <cellStyle name="Notitie 12 4 2" xfId="1302" xr:uid="{043E0025-5FEB-43F0-B3F8-1BC0C1FA6E89}"/>
    <cellStyle name="Notitie 12 5" xfId="938" xr:uid="{F2B6C33B-5E7D-49A0-9555-8221C79E0515}"/>
    <cellStyle name="Notitie 12 6" xfId="1030" xr:uid="{769CA998-5FB7-4A3B-9627-306D18D16EBA}"/>
    <cellStyle name="Notitie 13" xfId="515" xr:uid="{00000000-0005-0000-0000-000002020000}"/>
    <cellStyle name="Notitie 13 2" xfId="750" xr:uid="{B9874894-56A0-4CB8-AC1E-490E26134AD4}"/>
    <cellStyle name="Notitie 13 2 2" xfId="1361" xr:uid="{6B717F77-AB34-4117-99FA-A5EB6846E829}"/>
    <cellStyle name="Notitie 13 2 3" xfId="1140" xr:uid="{B32D25AA-8552-44D9-8DC3-1BDBCA3CC706}"/>
    <cellStyle name="Notitie 13 3" xfId="751" xr:uid="{D03B9FC0-BF68-4276-ABCE-A457525CF959}"/>
    <cellStyle name="Notitie 13 3 2" xfId="1292" xr:uid="{56D45D5B-D798-4D20-9557-BEA8F91AE395}"/>
    <cellStyle name="Notitie 13 3 3" xfId="1141" xr:uid="{26AB74E6-7DAE-410A-B62D-33955039C6EE}"/>
    <cellStyle name="Notitie 13 4" xfId="955" xr:uid="{236D58AE-F494-4870-B2FA-6D548779A1BA}"/>
    <cellStyle name="Notitie 13 4 2" xfId="1338" xr:uid="{ABC7A9DB-BF9F-4146-9A23-9B972BA734BC}"/>
    <cellStyle name="Notitie 13 5" xfId="939" xr:uid="{0A1104BC-03D3-4AD4-AABE-CA8C652B1BD0}"/>
    <cellStyle name="Notitie 13 6" xfId="1031" xr:uid="{E23056A3-47C6-48F6-BE9F-2B59AE533012}"/>
    <cellStyle name="Notitie 14" xfId="516" xr:uid="{00000000-0005-0000-0000-000003020000}"/>
    <cellStyle name="Notitie 14 2" xfId="752" xr:uid="{304B68E6-CCB6-424F-8BAF-8A67B01A48BB}"/>
    <cellStyle name="Notitie 14 2 2" xfId="1352" xr:uid="{081EC66B-0F35-4505-9662-9F5758613BCF}"/>
    <cellStyle name="Notitie 14 2 3" xfId="1142" xr:uid="{1AD8B2C8-19D5-4141-9155-CF90B56FB9FA}"/>
    <cellStyle name="Notitie 14 3" xfId="753" xr:uid="{585B909A-CA46-4B7B-9C3C-BCCCA8425A75}"/>
    <cellStyle name="Notitie 14 3 2" xfId="1272" xr:uid="{A49D34EF-A8F1-474E-A8EB-AA3DBBCFB064}"/>
    <cellStyle name="Notitie 14 3 3" xfId="1143" xr:uid="{8BC04671-076D-42FD-B3BD-D9BED86EEB02}"/>
    <cellStyle name="Notitie 14 4" xfId="956" xr:uid="{2BF86986-8740-4DA0-87AD-4FD0CF9202F3}"/>
    <cellStyle name="Notitie 14 4 2" xfId="1250" xr:uid="{DB2B0F6C-D707-423F-AA88-D50279A30587}"/>
    <cellStyle name="Notitie 14 5" xfId="940" xr:uid="{413B0212-DA27-4624-8CEF-97EF8342783D}"/>
    <cellStyle name="Notitie 14 6" xfId="1032" xr:uid="{E799FAEB-A9F0-42C3-B699-2695B0F06919}"/>
    <cellStyle name="Notitie 15" xfId="517" xr:uid="{00000000-0005-0000-0000-000004020000}"/>
    <cellStyle name="Notitie 15 2" xfId="754" xr:uid="{C13809D5-AA74-4E6A-AE39-F32AE7498077}"/>
    <cellStyle name="Notitie 15 2 2" xfId="1293" xr:uid="{BF1CFDB1-E6D3-4C45-A36A-95CA7E765BA7}"/>
    <cellStyle name="Notitie 15 2 3" xfId="1144" xr:uid="{B6480E0F-7522-4A94-881D-679539381B98}"/>
    <cellStyle name="Notitie 15 3" xfId="755" xr:uid="{6CF40AD1-5064-4EC1-A49B-11ACD2FB4AFA}"/>
    <cellStyle name="Notitie 15 3 2" xfId="1263" xr:uid="{B84F9F95-9891-4A73-8DDF-ECA805311071}"/>
    <cellStyle name="Notitie 15 3 3" xfId="1145" xr:uid="{E623D31C-74D2-4FD8-9A9B-A77E415A4EFA}"/>
    <cellStyle name="Notitie 15 4" xfId="957" xr:uid="{6595FD2F-4BB2-47D0-BBE2-ABA67D8CE390}"/>
    <cellStyle name="Notitie 15 4 2" xfId="1303" xr:uid="{6A020374-A8FF-4931-A18F-A01B2464E769}"/>
    <cellStyle name="Notitie 15 5" xfId="941" xr:uid="{0AB4486F-DC9E-4E97-A60A-BBA6E7E0C963}"/>
    <cellStyle name="Notitie 15 6" xfId="1033" xr:uid="{B3264778-5532-46DD-86CC-9924624D0CD1}"/>
    <cellStyle name="Notitie 16" xfId="518" xr:uid="{00000000-0005-0000-0000-000005020000}"/>
    <cellStyle name="Notitie 16 2" xfId="756" xr:uid="{D49A0C47-0F56-4015-B9FB-D374C6D9CC9D}"/>
    <cellStyle name="Notitie 16 2 2" xfId="1329" xr:uid="{4219652F-4080-4B4D-B278-589174ED9BCF}"/>
    <cellStyle name="Notitie 16 2 3" xfId="1146" xr:uid="{78187D9F-FC86-47C5-B121-47E293156D85}"/>
    <cellStyle name="Notitie 16 3" xfId="757" xr:uid="{7AC39BA8-F376-4381-9164-596CA932495F}"/>
    <cellStyle name="Notitie 16 3 2" xfId="1294" xr:uid="{5CFCE269-B3DD-4E38-B61C-FA13F0F5AF6B}"/>
    <cellStyle name="Notitie 16 3 3" xfId="1147" xr:uid="{3C7926EB-CDCF-4368-B1D3-06AC2935151C}"/>
    <cellStyle name="Notitie 16 4" xfId="958" xr:uid="{56A4F4FB-64CE-45E4-89FF-67B3A1E2C79B}"/>
    <cellStyle name="Notitie 16 4 2" xfId="1339" xr:uid="{5AE97719-5FBF-40D6-A986-85B4E7DADBA4}"/>
    <cellStyle name="Notitie 16 5" xfId="942" xr:uid="{0452948F-4557-45E6-AE54-D522E8A35517}"/>
    <cellStyle name="Notitie 16 6" xfId="1034" xr:uid="{FE2B0BB5-FCCB-489D-9C29-1200394FA7A5}"/>
    <cellStyle name="Notitie 2" xfId="519" xr:uid="{00000000-0005-0000-0000-000006020000}"/>
    <cellStyle name="Notitie 2 2" xfId="520" xr:uid="{00000000-0005-0000-0000-000007020000}"/>
    <cellStyle name="Notitie 2 2 2" xfId="758" xr:uid="{84FD9109-F7F6-4773-BE7B-E34FB038039F}"/>
    <cellStyle name="Notitie 2 2 2 2" xfId="1317" xr:uid="{E340E8D4-6711-4D29-B457-031E7EAB2B73}"/>
    <cellStyle name="Notitie 2 2 2 3" xfId="1148" xr:uid="{9C56B456-B9F6-4905-8258-B3ED1B083EF5}"/>
    <cellStyle name="Notitie 2 2 3" xfId="759" xr:uid="{BA2047C7-83F2-41F2-95DF-108538147467}"/>
    <cellStyle name="Notitie 2 2 3 2" xfId="1362" xr:uid="{CE8BE887-A082-42B8-9163-B6FF7294C236}"/>
    <cellStyle name="Notitie 2 2 3 3" xfId="1149" xr:uid="{14C39CC3-C486-48CC-8452-F97F154EA627}"/>
    <cellStyle name="Notitie 2 2 4" xfId="960" xr:uid="{6D18DB46-A415-46FA-9073-D2C9C13A211C}"/>
    <cellStyle name="Notitie 2 2 4 2" xfId="1304" xr:uid="{D67974DE-EDA7-46E9-A5D4-A8E1732FB1A1}"/>
    <cellStyle name="Notitie 2 2 5" xfId="944" xr:uid="{4462E33F-D7D0-4ED9-BA9C-1C441F3B0241}"/>
    <cellStyle name="Notitie 2 2 6" xfId="1036" xr:uid="{8987F80A-4746-40A0-85D6-65BFAA845F1C}"/>
    <cellStyle name="Notitie 2 3" xfId="760" xr:uid="{A467D6A6-F5C2-448C-B8E5-7E28420A6A84}"/>
    <cellStyle name="Notitie 2 3 2" xfId="1295" xr:uid="{9C591527-C5FB-4152-B671-8667E9969BB4}"/>
    <cellStyle name="Notitie 2 3 3" xfId="1150" xr:uid="{34FA2B2F-FC4C-4FD4-97DE-CFE590D7962C}"/>
    <cellStyle name="Notitie 2 4" xfId="761" xr:uid="{079AFF97-BCFE-48F5-B2CF-0378520B5469}"/>
    <cellStyle name="Notitie 2 4 2" xfId="1353" xr:uid="{3AABAD49-4B4B-437A-B76D-ED903C75E43B}"/>
    <cellStyle name="Notitie 2 4 3" xfId="1151" xr:uid="{8AF327C2-77BB-4AD6-A776-A1D05D98A719}"/>
    <cellStyle name="Notitie 2 5" xfId="959" xr:uid="{44213C33-6516-48F9-8033-264ADEB23ECF}"/>
    <cellStyle name="Notitie 2 5 2" xfId="1251" xr:uid="{AD59F4BC-8CCE-4288-930A-843653D386F3}"/>
    <cellStyle name="Notitie 2 6" xfId="943" xr:uid="{FA7EAEF1-42BE-4AD9-A6EB-F0C56C055997}"/>
    <cellStyle name="Notitie 2 7" xfId="1035" xr:uid="{E33849D0-A3DF-4EF1-A428-4CA46CB9491A}"/>
    <cellStyle name="Notitie 3" xfId="521" xr:uid="{00000000-0005-0000-0000-000008020000}"/>
    <cellStyle name="Notitie 3 2" xfId="762" xr:uid="{C0824775-7313-428B-B882-6085C48BA5F7}"/>
    <cellStyle name="Notitie 3 2 2" xfId="1273" xr:uid="{9C5EEAA7-B7AF-461F-80CB-50DA7F698AC3}"/>
    <cellStyle name="Notitie 3 2 3" xfId="1152" xr:uid="{5D91496A-3791-46EF-9853-9A033F5C77F1}"/>
    <cellStyle name="Notitie 3 3" xfId="763" xr:uid="{D4FD848C-368C-4B28-9BDB-F7A4ECF3E748}"/>
    <cellStyle name="Notitie 3 3 2" xfId="1296" xr:uid="{11705DCB-AA2B-4584-98C7-CDBE1F7F0676}"/>
    <cellStyle name="Notitie 3 3 3" xfId="1153" xr:uid="{04ADA998-33FD-4775-A54D-D0A427C5F24B}"/>
    <cellStyle name="Notitie 3 4" xfId="961" xr:uid="{14F844A1-A27F-46E8-880E-A78E9F5EACF8}"/>
    <cellStyle name="Notitie 3 4 2" xfId="1340" xr:uid="{7408BBAD-0F59-4A8D-AF62-ABF3C13F3A10}"/>
    <cellStyle name="Notitie 3 5" xfId="945" xr:uid="{AD90C7A9-6604-4B5D-A722-4CFC98A89CC4}"/>
    <cellStyle name="Notitie 3 6" xfId="1037" xr:uid="{3E3935D3-F65C-4411-9BD6-A20BBA43F657}"/>
    <cellStyle name="Notitie 4" xfId="522" xr:uid="{00000000-0005-0000-0000-000009020000}"/>
    <cellStyle name="Notitie 4 2" xfId="764" xr:uid="{E25C8B0A-ED9E-4ACA-AC8A-A1B3FD506601}"/>
    <cellStyle name="Notitie 4 2 2" xfId="1264" xr:uid="{85718035-F10A-4E9C-94D6-94A1DF465840}"/>
    <cellStyle name="Notitie 4 2 3" xfId="1154" xr:uid="{FEC8C04E-E1D4-41E2-9FB5-228D07B47B01}"/>
    <cellStyle name="Notitie 4 3" xfId="765" xr:uid="{9F883007-3C7D-4B61-9C29-D8A1109396ED}"/>
    <cellStyle name="Notitie 4 3 2" xfId="1330" xr:uid="{48801809-82FA-4777-AB22-66BDB1252541}"/>
    <cellStyle name="Notitie 4 3 3" xfId="1155" xr:uid="{B7529E0F-6260-4487-A07E-D6DDB69E01EE}"/>
    <cellStyle name="Notitie 4 4" xfId="962" xr:uid="{105E1224-256C-4016-A9F3-612A2210C6C3}"/>
    <cellStyle name="Notitie 4 4 2" xfId="1252" xr:uid="{EB24DDFF-DFDC-45BA-AA02-5A10474CC387}"/>
    <cellStyle name="Notitie 4 5" xfId="946" xr:uid="{543C8258-5ED4-417A-AD67-2A58EA693466}"/>
    <cellStyle name="Notitie 4 6" xfId="1038" xr:uid="{12D19275-8074-4A83-8218-186C61709743}"/>
    <cellStyle name="Notitie 5" xfId="523" xr:uid="{00000000-0005-0000-0000-00000A020000}"/>
    <cellStyle name="Notitie 5 2" xfId="766" xr:uid="{2182309A-B038-4662-9584-ED72F65FAE85}"/>
    <cellStyle name="Notitie 5 2 2" xfId="1297" xr:uid="{85B2D02F-09B8-472E-AB7F-39F54A7858ED}"/>
    <cellStyle name="Notitie 5 2 3" xfId="1156" xr:uid="{3D207558-32DF-4F52-9188-6A11A1A4738C}"/>
    <cellStyle name="Notitie 5 3" xfId="767" xr:uid="{C50D382F-4505-49B6-A200-3F322154596B}"/>
    <cellStyle name="Notitie 5 3 2" xfId="1318" xr:uid="{91B8BACF-1AEE-4BE8-A639-A3FE03150009}"/>
    <cellStyle name="Notitie 5 3 3" xfId="1157" xr:uid="{34C7C61C-2AFC-4082-A74E-E0949FF8608C}"/>
    <cellStyle name="Notitie 5 4" xfId="963" xr:uid="{9D156629-1CA3-4C61-89D7-EF82A7B153F7}"/>
    <cellStyle name="Notitie 5 4 2" xfId="1305" xr:uid="{6652FA57-7CA1-4B0C-A957-5E83E2B192BD}"/>
    <cellStyle name="Notitie 5 5" xfId="947" xr:uid="{DBD5F884-3A19-4AAF-AE87-F6FE14B0E797}"/>
    <cellStyle name="Notitie 5 6" xfId="1039" xr:uid="{2836A49A-4B14-46DF-ABBB-09CAD90FD2A2}"/>
    <cellStyle name="Notitie 6" xfId="524" xr:uid="{00000000-0005-0000-0000-00000B020000}"/>
    <cellStyle name="Notitie 6 2" xfId="768" xr:uid="{C6D30ACB-EE95-44A2-B9E8-E28356A3CBCA}"/>
    <cellStyle name="Notitie 6 2 2" xfId="1363" xr:uid="{6C9D48EA-3193-4036-85EF-3D7BE39D294F}"/>
    <cellStyle name="Notitie 6 2 3" xfId="1158" xr:uid="{2C7843A3-0F1A-4CBC-B382-AE59624EF364}"/>
    <cellStyle name="Notitie 6 3" xfId="769" xr:uid="{B326EFD2-756C-433D-9DF7-065DF3BE36D6}"/>
    <cellStyle name="Notitie 6 3 2" xfId="1298" xr:uid="{055C9B10-B899-41BA-999A-CD034F4959C3}"/>
    <cellStyle name="Notitie 6 3 3" xfId="1159" xr:uid="{A868976A-DE15-4867-980F-46275758952A}"/>
    <cellStyle name="Notitie 6 4" xfId="964" xr:uid="{174A0031-4E49-4106-BF15-30824B9F8AF2}"/>
    <cellStyle name="Notitie 6 4 2" xfId="1341" xr:uid="{972C59AF-0F13-4249-ACC9-6CC83B1007D2}"/>
    <cellStyle name="Notitie 6 5" xfId="948" xr:uid="{B583E309-433A-419B-9A5B-84830BFB5EFF}"/>
    <cellStyle name="Notitie 6 6" xfId="1040" xr:uid="{33CF2371-9CAC-4785-B6AD-426B3975E4B7}"/>
    <cellStyle name="Notitie 7" xfId="525" xr:uid="{00000000-0005-0000-0000-00000C020000}"/>
    <cellStyle name="Notitie 7 2" xfId="770" xr:uid="{7286EDE7-4231-4B0F-8FF5-C64E07608327}"/>
    <cellStyle name="Notitie 7 2 2" xfId="1354" xr:uid="{CC1CB3F4-25D0-45AB-9066-8E5FBFFB5784}"/>
    <cellStyle name="Notitie 7 2 3" xfId="1160" xr:uid="{A1466865-CEBC-47CA-8C1E-176FA8F4FD72}"/>
    <cellStyle name="Notitie 7 3" xfId="771" xr:uid="{79C3D36B-8891-4DD6-82B9-0CFE1E83E8C2}"/>
    <cellStyle name="Notitie 7 3 2" xfId="1274" xr:uid="{DAE4442D-1FE6-4884-9C21-DE62940AB9E9}"/>
    <cellStyle name="Notitie 7 3 3" xfId="1161" xr:uid="{28423B1E-C1AD-4290-B779-13761CECACDD}"/>
    <cellStyle name="Notitie 7 4" xfId="965" xr:uid="{DCFB6A1E-A275-4C43-A706-428C4BE5C200}"/>
    <cellStyle name="Notitie 7 4 2" xfId="1253" xr:uid="{326E7C8B-ACA8-441E-84FD-FC39C396E735}"/>
    <cellStyle name="Notitie 7 5" xfId="949" xr:uid="{6737E834-E4B9-4585-ACD2-D0CCF4B09A83}"/>
    <cellStyle name="Notitie 7 6" xfId="1041" xr:uid="{A66B9D41-E32A-4032-9777-891214950255}"/>
    <cellStyle name="Notitie 8" xfId="526" xr:uid="{00000000-0005-0000-0000-00000D020000}"/>
    <cellStyle name="Notitie 8 2" xfId="772" xr:uid="{45DD3115-1E7B-43BA-85FE-9881ACBE70F4}"/>
    <cellStyle name="Notitie 8 2 2" xfId="1299" xr:uid="{6737BE6B-94D8-4B21-8CCD-60040BA70A72}"/>
    <cellStyle name="Notitie 8 2 3" xfId="1162" xr:uid="{EBEACE77-C6DC-4527-8D92-405AD6F948B2}"/>
    <cellStyle name="Notitie 8 3" xfId="773" xr:uid="{7C337EE2-5B1D-4A33-A9AB-2A875753EF2A}"/>
    <cellStyle name="Notitie 8 3 2" xfId="1265" xr:uid="{436E6E6D-98CA-4368-8943-7476521794F3}"/>
    <cellStyle name="Notitie 8 3 3" xfId="1163" xr:uid="{9414F8BE-D913-45F0-9104-B20D75888942}"/>
    <cellStyle name="Notitie 8 4" xfId="966" xr:uid="{3D36CD00-A7E4-4C9D-99E6-2C99E6672BE5}"/>
    <cellStyle name="Notitie 8 4 2" xfId="1306" xr:uid="{41BB4018-52AE-46D8-AA4C-AC0960685023}"/>
    <cellStyle name="Notitie 8 5" xfId="950" xr:uid="{B874099F-851F-468B-929F-8C14D16EE8EE}"/>
    <cellStyle name="Notitie 8 6" xfId="1042" xr:uid="{AF56A127-3544-4D45-967D-5D006FBD0F8F}"/>
    <cellStyle name="Notitie 9" xfId="527" xr:uid="{00000000-0005-0000-0000-00000E020000}"/>
    <cellStyle name="Notitie 9 2" xfId="774" xr:uid="{F3016A3E-71C7-4B38-B21E-AFC73B3BDDC9}"/>
    <cellStyle name="Notitie 9 2 2" xfId="1331" xr:uid="{AA218885-6C22-45DA-8A26-72DEFF43C306}"/>
    <cellStyle name="Notitie 9 2 3" xfId="1164" xr:uid="{1519676E-0B7A-4BE0-A615-E7EB3E3BBDFD}"/>
    <cellStyle name="Notitie 9 3" xfId="775" xr:uid="{1FC7F108-CD29-41F8-A3AD-C2206303B228}"/>
    <cellStyle name="Notitie 9 3 2" xfId="1300" xr:uid="{97A980F3-1BCE-49A8-A2FC-0EBD89E2B8E8}"/>
    <cellStyle name="Notitie 9 3 3" xfId="1165" xr:uid="{693B388E-EC94-49AF-B18F-7A5E7334FCE8}"/>
    <cellStyle name="Notitie 9 4" xfId="967" xr:uid="{DC0C0E50-FFE3-46DA-AA9F-BB7E2465F79D}"/>
    <cellStyle name="Notitie 9 4 2" xfId="1342" xr:uid="{B1A86F3E-2352-4792-8FED-80061877BDE4}"/>
    <cellStyle name="Notitie 9 5" xfId="951" xr:uid="{64E6AE3A-91B0-4CAD-8986-31F20C435659}"/>
    <cellStyle name="Notitie 9 6" xfId="1043" xr:uid="{67930EF7-9FA3-4533-AC0C-8C69213FF453}"/>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25 7" xfId="776" xr:uid="{FEE29E69-DBFD-4B91-9D8A-236D4173C56F}"/>
    <cellStyle name="Standaard 25 8" xfId="845" xr:uid="{6646FD36-376D-4237-B6A7-6727BE572624}"/>
    <cellStyle name="Standaard 26" xfId="777" xr:uid="{559A95C8-65E2-42AC-BF60-52AE9385844D}"/>
    <cellStyle name="Standaard 3" xfId="561" xr:uid="{00000000-0005-0000-0000-00004C020000}"/>
    <cellStyle name="Standaard 3 2" xfId="562" xr:uid="{00000000-0005-0000-0000-00004D020000}"/>
    <cellStyle name="Standaard 3 3" xfId="660" xr:uid="{00000000-0005-0000-0000-00004E020000}"/>
    <cellStyle name="Standaard 35" xfId="778" xr:uid="{61A4F0B1-BBF4-4F29-8847-58D869A2AA53}"/>
    <cellStyle name="Standaard 37" xfId="1375" xr:uid="{44BF372D-9FEC-452A-9B2E-BEC19255C1BB}"/>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0 2" xfId="779" xr:uid="{2C6344C0-E3FD-4004-A9F9-ACFC1CC4D129}"/>
    <cellStyle name="Totaal 10 2 2" xfId="1166" xr:uid="{17A755EF-B5EB-4A4F-861A-1F409D7CD86D}"/>
    <cellStyle name="Totaal 10 3" xfId="780" xr:uid="{D9FC0226-6792-49EB-9DF9-1558BFF70547}"/>
    <cellStyle name="Totaal 10 3 2" xfId="1167" xr:uid="{338E5E7B-E3C4-4722-B5E8-C41E700E2646}"/>
    <cellStyle name="Totaal 10 4" xfId="998" xr:uid="{AA6E0329-9E25-493B-9D05-86B15D71CCB7}"/>
    <cellStyle name="Totaal 10 5" xfId="968" xr:uid="{A08BE1F6-B0BB-474B-B3EB-E4E5973966A8}"/>
    <cellStyle name="Totaal 10 6" xfId="1044" xr:uid="{D1AB0278-A168-4294-9276-76DDB72DB36E}"/>
    <cellStyle name="Totaal 11" xfId="585" xr:uid="{00000000-0005-0000-0000-000065020000}"/>
    <cellStyle name="Totaal 11 2" xfId="781" xr:uid="{D986EF32-FDF6-4D35-A705-5F8FBA8875F7}"/>
    <cellStyle name="Totaal 11 2 2" xfId="1168" xr:uid="{3338FF2A-D626-49AA-989C-4403471A1428}"/>
    <cellStyle name="Totaal 11 3" xfId="782" xr:uid="{CA0B788C-B7C4-4CF6-AE32-638CFE97B416}"/>
    <cellStyle name="Totaal 11 3 2" xfId="1169" xr:uid="{D83EC8C1-CA92-4341-BA2A-DC662F08E4AC}"/>
    <cellStyle name="Totaal 11 4" xfId="999" xr:uid="{A6BFD4EE-9A8F-49D2-919F-6BD3A5B6798F}"/>
    <cellStyle name="Totaal 11 5" xfId="969" xr:uid="{92D06422-897F-4D48-831A-20E824756A4D}"/>
    <cellStyle name="Totaal 11 6" xfId="1045" xr:uid="{EC42B0B6-6771-4D41-8CD9-637DA12285AB}"/>
    <cellStyle name="Totaal 12" xfId="586" xr:uid="{00000000-0005-0000-0000-000066020000}"/>
    <cellStyle name="Totaal 12 2" xfId="783" xr:uid="{3500306E-6A48-42B1-8632-6779BA367B76}"/>
    <cellStyle name="Totaal 12 2 2" xfId="1170" xr:uid="{2A5C8AA1-455C-49B6-A478-2AF1A3EAFEEC}"/>
    <cellStyle name="Totaal 12 3" xfId="784" xr:uid="{01C08436-47C8-4AE3-955F-5B5BAD38BF77}"/>
    <cellStyle name="Totaal 12 3 2" xfId="1171" xr:uid="{D93BE56A-6C2C-4894-A665-0C49B1F5983D}"/>
    <cellStyle name="Totaal 12 4" xfId="1000" xr:uid="{68BB4706-33D0-476C-A86E-2F7841D71D12}"/>
    <cellStyle name="Totaal 12 5" xfId="970" xr:uid="{5B4D5D38-9F17-41FE-BA35-7B7D40BCDB30}"/>
    <cellStyle name="Totaal 12 6" xfId="1046" xr:uid="{1C4CF49D-5E7F-4CBE-91BD-BED6AD2F0853}"/>
    <cellStyle name="Totaal 13" xfId="587" xr:uid="{00000000-0005-0000-0000-000067020000}"/>
    <cellStyle name="Totaal 13 2" xfId="785" xr:uid="{C73E3B7F-B5F7-4209-A1EE-5FF5AC997DA9}"/>
    <cellStyle name="Totaal 13 2 2" xfId="1172" xr:uid="{6909F02F-B21A-4902-BF5B-1F3C79C47C72}"/>
    <cellStyle name="Totaal 13 3" xfId="786" xr:uid="{7B126C38-CBEC-4EAC-BF33-98FB50891F77}"/>
    <cellStyle name="Totaal 13 3 2" xfId="1173" xr:uid="{C272292F-867E-4763-8E7B-FC4BC9FEE805}"/>
    <cellStyle name="Totaal 13 4" xfId="1001" xr:uid="{5FD7ED80-CB9E-47A6-AC4C-CB57EDA49E64}"/>
    <cellStyle name="Totaal 13 5" xfId="971" xr:uid="{DB13BB83-E742-40A3-829D-966A624EE108}"/>
    <cellStyle name="Totaal 13 6" xfId="1047" xr:uid="{2747BC56-C0E3-48E6-B403-881E7541E34F}"/>
    <cellStyle name="Totaal 14" xfId="588" xr:uid="{00000000-0005-0000-0000-000068020000}"/>
    <cellStyle name="Totaal 14 2" xfId="787" xr:uid="{91FEF0B6-F0B8-4969-A42A-E37CA8A67151}"/>
    <cellStyle name="Totaal 14 2 2" xfId="1174" xr:uid="{56927E7E-F5F6-43CB-AEF0-7BA2129062BB}"/>
    <cellStyle name="Totaal 14 3" xfId="788" xr:uid="{D9868703-A342-4758-9BA9-4CE98E0AD88B}"/>
    <cellStyle name="Totaal 14 3 2" xfId="1175" xr:uid="{B729854F-46FE-4415-9005-F3D146379ACD}"/>
    <cellStyle name="Totaal 14 4" xfId="1002" xr:uid="{11246562-5591-4465-80FC-ED092C565F6F}"/>
    <cellStyle name="Totaal 14 5" xfId="972" xr:uid="{4929A7D3-303B-4310-8D2F-EB61514590A4}"/>
    <cellStyle name="Totaal 14 6" xfId="1048" xr:uid="{0846B743-1281-4F82-A6D9-F37D68B141A0}"/>
    <cellStyle name="Totaal 15" xfId="589" xr:uid="{00000000-0005-0000-0000-000069020000}"/>
    <cellStyle name="Totaal 15 2" xfId="789" xr:uid="{DC5E66ED-0205-4D34-9471-704CCE932883}"/>
    <cellStyle name="Totaal 15 2 2" xfId="1176" xr:uid="{5EA18D13-824D-4615-957C-B5B2459FB3B5}"/>
    <cellStyle name="Totaal 15 3" xfId="790" xr:uid="{9E26F944-7AC8-4F76-836F-4662BD030F96}"/>
    <cellStyle name="Totaal 15 3 2" xfId="1177" xr:uid="{C17BAEB3-BA59-4C18-B2F3-DD4D3A6CCAD9}"/>
    <cellStyle name="Totaal 15 4" xfId="1003" xr:uid="{80EC59B2-5870-47D2-8A9D-9BEB3FC30B1A}"/>
    <cellStyle name="Totaal 15 5" xfId="973" xr:uid="{AA567839-91E9-4F65-9389-6B7E8BFEC4EE}"/>
    <cellStyle name="Totaal 15 6" xfId="1049" xr:uid="{056BA5D0-222B-4029-B953-F87720717EA9}"/>
    <cellStyle name="Totaal 16" xfId="590" xr:uid="{00000000-0005-0000-0000-00006A020000}"/>
    <cellStyle name="Totaal 16 2" xfId="791" xr:uid="{1F1E5C20-0BBF-43E2-A8AF-D02EC8E17BD3}"/>
    <cellStyle name="Totaal 16 2 2" xfId="1178" xr:uid="{6092E733-B09B-4FB0-AAB3-94DDCE2F7FB3}"/>
    <cellStyle name="Totaal 16 3" xfId="792" xr:uid="{7408FCBA-9032-4626-9888-1218D983AE81}"/>
    <cellStyle name="Totaal 16 3 2" xfId="1179" xr:uid="{BA6A3710-76CC-46D3-97F4-28C88F15391B}"/>
    <cellStyle name="Totaal 16 4" xfId="1004" xr:uid="{D05F3CA8-A278-4CAD-AAE8-8EF9C9893305}"/>
    <cellStyle name="Totaal 16 5" xfId="974" xr:uid="{6379DB20-02E8-4053-ABE2-0E4CAD76FD23}"/>
    <cellStyle name="Totaal 16 6" xfId="1050" xr:uid="{2CDCCB5C-9F66-4001-BA97-4C9DED161644}"/>
    <cellStyle name="Totaal 2" xfId="591" xr:uid="{00000000-0005-0000-0000-00006B020000}"/>
    <cellStyle name="Totaal 2 2" xfId="793" xr:uid="{49A29E30-E126-4556-978D-2DD3D6B35932}"/>
    <cellStyle name="Totaal 2 2 2" xfId="1180" xr:uid="{3F7EA072-C5C6-45B2-888A-38B3B919251C}"/>
    <cellStyle name="Totaal 2 3" xfId="794" xr:uid="{5E57D154-D123-430E-91D1-2055C9A95B31}"/>
    <cellStyle name="Totaal 2 3 2" xfId="1181" xr:uid="{E06150B6-0F5B-470E-8AF0-5139CDEFEF5C}"/>
    <cellStyle name="Totaal 2 4" xfId="1005" xr:uid="{0423B847-799B-4CCF-9313-FAF788757045}"/>
    <cellStyle name="Totaal 2 5" xfId="975" xr:uid="{966590E5-34A6-4EE2-BAF2-69B24F0C9736}"/>
    <cellStyle name="Totaal 2 6" xfId="1051" xr:uid="{FF20F0E2-96BB-4678-B75B-3F1C6E914477}"/>
    <cellStyle name="Totaal 3" xfId="592" xr:uid="{00000000-0005-0000-0000-00006C020000}"/>
    <cellStyle name="Totaal 3 2" xfId="795" xr:uid="{9D8065EC-30C0-4C59-827F-09F381541D31}"/>
    <cellStyle name="Totaal 3 2 2" xfId="1182" xr:uid="{625D075B-C9D1-4DD9-8AB4-CBFBACC565C4}"/>
    <cellStyle name="Totaal 3 3" xfId="796" xr:uid="{6A8276FB-99EA-47E7-94BB-453BD37B0760}"/>
    <cellStyle name="Totaal 3 3 2" xfId="1183" xr:uid="{7AF21FE9-2913-42C5-8815-E67BD8B70342}"/>
    <cellStyle name="Totaal 3 4" xfId="1006" xr:uid="{0C35D7AB-FD56-4556-8720-4672B34EB983}"/>
    <cellStyle name="Totaal 3 5" xfId="976" xr:uid="{1ADEF834-4188-48BA-B59B-9388BD0B768E}"/>
    <cellStyle name="Totaal 3 6" xfId="1052" xr:uid="{A76D79C2-C455-4FF1-AFC1-10FE6503176D}"/>
    <cellStyle name="Totaal 4" xfId="593" xr:uid="{00000000-0005-0000-0000-00006D020000}"/>
    <cellStyle name="Totaal 4 2" xfId="797" xr:uid="{0FECBEF0-3B1C-47B9-8065-F7784E34AE68}"/>
    <cellStyle name="Totaal 4 2 2" xfId="1184" xr:uid="{D1AC0AE9-1972-491A-9A30-ECEFE616EE3F}"/>
    <cellStyle name="Totaal 4 3" xfId="798" xr:uid="{A07634B2-1209-4A3F-8E1C-94C104DE07C1}"/>
    <cellStyle name="Totaal 4 3 2" xfId="1185" xr:uid="{642DA247-3942-473F-947C-63BEAA62987B}"/>
    <cellStyle name="Totaal 4 4" xfId="1007" xr:uid="{A62BC96E-9430-49A3-8DA6-E5FA64030484}"/>
    <cellStyle name="Totaal 4 5" xfId="977" xr:uid="{CEABDF76-BF9E-4920-A257-7681DA210A1D}"/>
    <cellStyle name="Totaal 4 6" xfId="1053" xr:uid="{C5743E49-327A-47B5-96E6-8519F94502A3}"/>
    <cellStyle name="Totaal 5" xfId="594" xr:uid="{00000000-0005-0000-0000-00006E020000}"/>
    <cellStyle name="Totaal 5 2" xfId="799" xr:uid="{5D16B52D-9376-4543-8C4E-D7DD1EA087C0}"/>
    <cellStyle name="Totaal 5 2 2" xfId="1186" xr:uid="{E830E8AF-ADBE-4B55-B07C-5A00B7E489DB}"/>
    <cellStyle name="Totaal 5 3" xfId="800" xr:uid="{2D03023C-4A6D-4261-8B8E-5E180729C5CA}"/>
    <cellStyle name="Totaal 5 3 2" xfId="1187" xr:uid="{A7FCEDDE-8632-4919-BB36-D8DE2A407317}"/>
    <cellStyle name="Totaal 5 4" xfId="1008" xr:uid="{C5B192E7-C9B1-4D2B-9C58-71E41EF7BDB9}"/>
    <cellStyle name="Totaal 5 5" xfId="978" xr:uid="{64875158-DBDD-4772-839E-B680DCBCB6F6}"/>
    <cellStyle name="Totaal 5 6" xfId="1054" xr:uid="{3B010AB6-E390-4B98-963F-638B7CC8BA78}"/>
    <cellStyle name="Totaal 6" xfId="595" xr:uid="{00000000-0005-0000-0000-00006F020000}"/>
    <cellStyle name="Totaal 6 2" xfId="801" xr:uid="{F0C2065E-D7C0-462C-97F4-E0D0AA959AA1}"/>
    <cellStyle name="Totaal 6 2 2" xfId="1188" xr:uid="{7D1C0369-BCA5-4B2E-9F82-34F74769745A}"/>
    <cellStyle name="Totaal 6 3" xfId="802" xr:uid="{F099B24C-42CF-4E29-B82F-93AEC80870D9}"/>
    <cellStyle name="Totaal 6 3 2" xfId="1189" xr:uid="{6E9A9B1D-7E98-495C-A9D9-C93189CA9698}"/>
    <cellStyle name="Totaal 6 4" xfId="1009" xr:uid="{72CEA217-2BFA-4F91-B901-AEBF767CD045}"/>
    <cellStyle name="Totaal 6 5" xfId="979" xr:uid="{05122022-3935-4241-9F48-81F93E9F1383}"/>
    <cellStyle name="Totaal 6 6" xfId="1055" xr:uid="{819FBFD0-6DD5-411D-9D56-5639972DF610}"/>
    <cellStyle name="Totaal 7" xfId="596" xr:uid="{00000000-0005-0000-0000-000070020000}"/>
    <cellStyle name="Totaal 7 2" xfId="803" xr:uid="{43A5D8B9-BFF5-447B-A3AC-8738B6991A2E}"/>
    <cellStyle name="Totaal 7 2 2" xfId="1190" xr:uid="{6F40C47D-A2BF-4E54-BED2-CA535BF1A912}"/>
    <cellStyle name="Totaal 7 3" xfId="804" xr:uid="{CB440627-77E0-4E4C-BA05-3F28D6605AC6}"/>
    <cellStyle name="Totaal 7 3 2" xfId="1191" xr:uid="{5EBD2BA8-DE80-4E1B-ADC4-D575D4D54060}"/>
    <cellStyle name="Totaal 7 4" xfId="1010" xr:uid="{1DF7FCD2-6F5A-49E4-87E0-BEC5BE3E86C7}"/>
    <cellStyle name="Totaal 7 5" xfId="980" xr:uid="{0ECC2A1C-B8EE-4F2D-B823-290B97603C99}"/>
    <cellStyle name="Totaal 7 6" xfId="1056" xr:uid="{4090E9EF-898B-489F-889C-17C6A1402440}"/>
    <cellStyle name="Totaal 8" xfId="597" xr:uid="{00000000-0005-0000-0000-000071020000}"/>
    <cellStyle name="Totaal 8 2" xfId="805" xr:uid="{92C51E1B-8A98-4246-A229-0D35BF0BBFE5}"/>
    <cellStyle name="Totaal 8 2 2" xfId="1192" xr:uid="{B55FA060-E12B-4E94-ACD6-0BBF73B2519B}"/>
    <cellStyle name="Totaal 8 3" xfId="806" xr:uid="{DC262DF2-186F-40CD-8A7E-46CA6CE487FC}"/>
    <cellStyle name="Totaal 8 3 2" xfId="1193" xr:uid="{A574CDDE-A983-40FC-9B53-B4AE4A53D191}"/>
    <cellStyle name="Totaal 8 4" xfId="1011" xr:uid="{BDA7AE4C-850A-4885-A641-18A9B223B2EB}"/>
    <cellStyle name="Totaal 8 5" xfId="981" xr:uid="{16021D89-52F9-47E7-B6DC-6342FB8E08C0}"/>
    <cellStyle name="Totaal 8 6" xfId="1057" xr:uid="{7B1A6B9A-21A0-4EA5-A8C7-ABF35A64967E}"/>
    <cellStyle name="Totaal 9" xfId="598" xr:uid="{00000000-0005-0000-0000-000072020000}"/>
    <cellStyle name="Totaal 9 2" xfId="807" xr:uid="{810BC36B-EEA1-4C76-AB4B-96ABDF978D7A}"/>
    <cellStyle name="Totaal 9 2 2" xfId="1194" xr:uid="{C42E1E56-236D-4612-B033-73AF2CFAD00F}"/>
    <cellStyle name="Totaal 9 3" xfId="808" xr:uid="{3472B08A-6391-4BAB-8D96-06E4FC368445}"/>
    <cellStyle name="Totaal 9 3 2" xfId="1195" xr:uid="{419AC93F-E51F-4A14-ADCF-8D09487C666E}"/>
    <cellStyle name="Totaal 9 4" xfId="1012" xr:uid="{0D06C7BA-A2B2-4772-9BD1-6254069200F4}"/>
    <cellStyle name="Totaal 9 5" xfId="982" xr:uid="{BBC028F8-DA70-47B7-BF33-0401F0CC3F2A}"/>
    <cellStyle name="Totaal 9 6" xfId="1058" xr:uid="{141C7C8C-E054-44F2-BE9D-AF91D56B235E}"/>
    <cellStyle name="Uitvoer 10" xfId="599" xr:uid="{00000000-0005-0000-0000-000073020000}"/>
    <cellStyle name="Uitvoer 10 2" xfId="809" xr:uid="{E22ACA3F-6CE5-4653-B0E5-6F1421979550}"/>
    <cellStyle name="Uitvoer 10 2 2" xfId="1196" xr:uid="{266BF572-16C4-4207-BB95-C6A8CCAD900C}"/>
    <cellStyle name="Uitvoer 10 3" xfId="810" xr:uid="{AABFA56F-CC1B-4F28-BD1D-BDA32F45D086}"/>
    <cellStyle name="Uitvoer 10 3 2" xfId="1197" xr:uid="{36962CFE-EDC8-4CB3-9CC4-B5591643418E}"/>
    <cellStyle name="Uitvoer 10 4" xfId="1013" xr:uid="{37479449-C814-4906-B856-B168987B9DCC}"/>
    <cellStyle name="Uitvoer 10 5" xfId="983" xr:uid="{9656D47B-492B-4D89-9601-0532FD54EE94}"/>
    <cellStyle name="Uitvoer 10 6" xfId="1059" xr:uid="{B55915E6-4671-4C51-A9A9-CF1EB6B01393}"/>
    <cellStyle name="Uitvoer 11" xfId="600" xr:uid="{00000000-0005-0000-0000-000074020000}"/>
    <cellStyle name="Uitvoer 11 2" xfId="811" xr:uid="{50440B8C-1F27-47EF-BEFB-E5E255FDC529}"/>
    <cellStyle name="Uitvoer 11 2 2" xfId="1198" xr:uid="{76830CCA-0199-4B90-817F-18D6A2D1917B}"/>
    <cellStyle name="Uitvoer 11 3" xfId="812" xr:uid="{84093182-253C-46E9-A384-B3A01CD1E3D9}"/>
    <cellStyle name="Uitvoer 11 3 2" xfId="1199" xr:uid="{4A4BC0B0-E22B-43D7-BDBB-041D9C2DA18A}"/>
    <cellStyle name="Uitvoer 11 4" xfId="1014" xr:uid="{2CDC51AE-92CD-4565-A539-E7D3ADD7C01C}"/>
    <cellStyle name="Uitvoer 11 5" xfId="984" xr:uid="{A5842098-64EA-4667-8493-32F8C1E45AFE}"/>
    <cellStyle name="Uitvoer 11 6" xfId="1060" xr:uid="{C5FCD303-95BA-4ACA-9F23-2893EDF27DF2}"/>
    <cellStyle name="Uitvoer 12" xfId="601" xr:uid="{00000000-0005-0000-0000-000075020000}"/>
    <cellStyle name="Uitvoer 12 2" xfId="813" xr:uid="{E3CE7EEA-EF8F-444C-8E4F-A20E1FF9F48D}"/>
    <cellStyle name="Uitvoer 12 2 2" xfId="1200" xr:uid="{86773191-9B17-4DC8-B2B2-C05C10AA934B}"/>
    <cellStyle name="Uitvoer 12 3" xfId="814" xr:uid="{FAA67569-9E4D-4AB6-8830-9AC28373E255}"/>
    <cellStyle name="Uitvoer 12 3 2" xfId="1201" xr:uid="{DA5A1059-3A00-428C-9F62-0E733FC3349D}"/>
    <cellStyle name="Uitvoer 12 4" xfId="1015" xr:uid="{5A158B37-7012-4A71-97C7-1AE4EDB73ACE}"/>
    <cellStyle name="Uitvoer 12 5" xfId="985" xr:uid="{BD73A7DF-35C9-48C8-BA73-0DA780393512}"/>
    <cellStyle name="Uitvoer 12 6" xfId="1061" xr:uid="{87DF548E-ACAE-480A-BCA3-E95EE24F685C}"/>
    <cellStyle name="Uitvoer 13" xfId="602" xr:uid="{00000000-0005-0000-0000-000076020000}"/>
    <cellStyle name="Uitvoer 13 2" xfId="815" xr:uid="{ECBBB42B-3B7E-4424-AB1C-464ADAD7FE00}"/>
    <cellStyle name="Uitvoer 13 2 2" xfId="1202" xr:uid="{96619F1F-1A6C-4247-B1B8-B816E496D76F}"/>
    <cellStyle name="Uitvoer 13 3" xfId="816" xr:uid="{405DDC72-FE5D-4363-82C5-EF4CD44A952C}"/>
    <cellStyle name="Uitvoer 13 3 2" xfId="1203" xr:uid="{4601AF00-F9A9-4A83-874C-B904769F5C08}"/>
    <cellStyle name="Uitvoer 13 4" xfId="1016" xr:uid="{D75063AE-1830-4BD5-AD83-968FF70B93AD}"/>
    <cellStyle name="Uitvoer 13 5" xfId="986" xr:uid="{15E79864-7966-4FC0-A42E-0D4FE6F270FD}"/>
    <cellStyle name="Uitvoer 13 6" xfId="1062" xr:uid="{6F267CA0-7B21-4D05-99A8-4DDA8801F518}"/>
    <cellStyle name="Uitvoer 14" xfId="603" xr:uid="{00000000-0005-0000-0000-000077020000}"/>
    <cellStyle name="Uitvoer 14 2" xfId="817" xr:uid="{4AEE41F0-BB7F-457D-8407-68DEE443B8AA}"/>
    <cellStyle name="Uitvoer 14 2 2" xfId="1204" xr:uid="{4E5598A9-BB76-48B4-A1F9-89618D21AAB1}"/>
    <cellStyle name="Uitvoer 14 3" xfId="818" xr:uid="{273E7E60-8444-4086-A25C-525C8CF0860A}"/>
    <cellStyle name="Uitvoer 14 3 2" xfId="1205" xr:uid="{BB9A2542-4EAF-4A49-B840-5E2AAC0C8CA7}"/>
    <cellStyle name="Uitvoer 14 4" xfId="1017" xr:uid="{94E54B17-474C-4DFD-A613-67454936633C}"/>
    <cellStyle name="Uitvoer 14 5" xfId="987" xr:uid="{DCF4610A-E77C-47BA-884B-7CA3A92F66A7}"/>
    <cellStyle name="Uitvoer 14 6" xfId="1063" xr:uid="{8BFAF866-0465-4DF5-9CC4-91297DE578C9}"/>
    <cellStyle name="Uitvoer 15" xfId="604" xr:uid="{00000000-0005-0000-0000-000078020000}"/>
    <cellStyle name="Uitvoer 15 2" xfId="819" xr:uid="{A1D99BD6-A82F-4564-AAE8-5B64FD17CE6F}"/>
    <cellStyle name="Uitvoer 15 2 2" xfId="1206" xr:uid="{DD2E1557-22E8-415A-8398-099666C2C438}"/>
    <cellStyle name="Uitvoer 15 3" xfId="820" xr:uid="{5340E7D5-EEC1-4773-B4B1-F2ED10B261FB}"/>
    <cellStyle name="Uitvoer 15 3 2" xfId="1207" xr:uid="{9D0A9671-3290-4964-9441-1813F80BAECC}"/>
    <cellStyle name="Uitvoer 15 4" xfId="1018" xr:uid="{27E601A4-ECE6-4F8A-8630-6B7BD4573FB0}"/>
    <cellStyle name="Uitvoer 15 5" xfId="988" xr:uid="{EC55562C-1600-4B9D-894A-5B86FEAA868A}"/>
    <cellStyle name="Uitvoer 15 6" xfId="1064" xr:uid="{683BA3B9-3843-47E4-ADF4-24287A08BCFD}"/>
    <cellStyle name="Uitvoer 16" xfId="605" xr:uid="{00000000-0005-0000-0000-000079020000}"/>
    <cellStyle name="Uitvoer 16 2" xfId="821" xr:uid="{1840CD1F-D637-4F30-A860-89A17E604D69}"/>
    <cellStyle name="Uitvoer 16 2 2" xfId="1208" xr:uid="{3AB9477E-FAEF-4CD7-8E68-BF3628981961}"/>
    <cellStyle name="Uitvoer 16 3" xfId="822" xr:uid="{77682A8D-749D-4CF3-970D-565F7626A28C}"/>
    <cellStyle name="Uitvoer 16 3 2" xfId="1209" xr:uid="{8409B417-A1F5-4FBF-946B-81D006579F38}"/>
    <cellStyle name="Uitvoer 16 4" xfId="1019" xr:uid="{62E4F879-0FA8-4E30-82EC-31FDD4240701}"/>
    <cellStyle name="Uitvoer 16 5" xfId="989" xr:uid="{BBF5AEAC-A9BB-4E64-9F94-E2298B9C337E}"/>
    <cellStyle name="Uitvoer 16 6" xfId="1065" xr:uid="{633097DC-977F-48C3-9457-E325BA7E2D2F}"/>
    <cellStyle name="Uitvoer 2" xfId="606" xr:uid="{00000000-0005-0000-0000-00007A020000}"/>
    <cellStyle name="Uitvoer 2 2" xfId="823" xr:uid="{DC25841C-6CC0-459E-B56E-E358B97C8ADE}"/>
    <cellStyle name="Uitvoer 2 2 2" xfId="1210" xr:uid="{EED53057-0564-4CAE-9B26-03601B98D2A2}"/>
    <cellStyle name="Uitvoer 2 3" xfId="824" xr:uid="{BF09A826-848D-4390-AAE7-FE8F23EF1845}"/>
    <cellStyle name="Uitvoer 2 3 2" xfId="1211" xr:uid="{5169492A-1476-42FE-9739-77334DAA77C6}"/>
    <cellStyle name="Uitvoer 2 4" xfId="1020" xr:uid="{5AD9A83F-E049-4DDD-8AC1-7E95B2932B6D}"/>
    <cellStyle name="Uitvoer 2 5" xfId="990" xr:uid="{15563916-8B90-4459-8612-14F308C363E0}"/>
    <cellStyle name="Uitvoer 2 6" xfId="1066" xr:uid="{21D0C088-48B0-473E-A297-40AE977FEAEA}"/>
    <cellStyle name="Uitvoer 3" xfId="607" xr:uid="{00000000-0005-0000-0000-00007B020000}"/>
    <cellStyle name="Uitvoer 3 2" xfId="825" xr:uid="{D6C32516-51C0-44CF-BB66-985ED5E0C1AE}"/>
    <cellStyle name="Uitvoer 3 2 2" xfId="1212" xr:uid="{1FE61A6D-0DB0-4C75-98B6-B800A2BB6F57}"/>
    <cellStyle name="Uitvoer 3 3" xfId="826" xr:uid="{E0D98EB4-A586-42C7-AF8D-8EA78D256DB8}"/>
    <cellStyle name="Uitvoer 3 3 2" xfId="1213" xr:uid="{4883EF39-7870-4703-BFF9-73E4F7F21D97}"/>
    <cellStyle name="Uitvoer 3 4" xfId="1021" xr:uid="{6B0C051D-097D-4917-9508-540CCD5F2866}"/>
    <cellStyle name="Uitvoer 3 5" xfId="991" xr:uid="{06E824F1-7BF6-453E-8A0B-A8F1DE0740F9}"/>
    <cellStyle name="Uitvoer 3 6" xfId="1067" xr:uid="{EE5B350B-6C26-4324-BD04-73CA5B756C30}"/>
    <cellStyle name="Uitvoer 4" xfId="608" xr:uid="{00000000-0005-0000-0000-00007C020000}"/>
    <cellStyle name="Uitvoer 4 2" xfId="827" xr:uid="{F9157542-047F-4CB9-8076-D7DDE5470348}"/>
    <cellStyle name="Uitvoer 4 2 2" xfId="1214" xr:uid="{4FDEED50-0A16-4308-AF71-1C077DF075B3}"/>
    <cellStyle name="Uitvoer 4 3" xfId="828" xr:uid="{563ED3F5-33C0-4312-AB68-35DDDA877C48}"/>
    <cellStyle name="Uitvoer 4 3 2" xfId="1215" xr:uid="{EADA8F5C-6185-4744-82D8-995F797D68A3}"/>
    <cellStyle name="Uitvoer 4 4" xfId="1022" xr:uid="{8D865033-59AC-49C0-B4DC-28D171C5DD56}"/>
    <cellStyle name="Uitvoer 4 5" xfId="992" xr:uid="{8CBCE923-4E16-4D24-99E9-35C7845A4C49}"/>
    <cellStyle name="Uitvoer 4 6" xfId="1068" xr:uid="{CF348B5A-A1A3-4B27-B82C-0819ADE48E3F}"/>
    <cellStyle name="Uitvoer 5" xfId="609" xr:uid="{00000000-0005-0000-0000-00007D020000}"/>
    <cellStyle name="Uitvoer 5 2" xfId="829" xr:uid="{0DA545BD-E8CC-4FCD-975D-45C6C30C4B51}"/>
    <cellStyle name="Uitvoer 5 2 2" xfId="1216" xr:uid="{B4AAC53B-D7AE-4742-971A-1B8EEFEA0279}"/>
    <cellStyle name="Uitvoer 5 3" xfId="830" xr:uid="{F8FAB2AB-BE8A-492C-9A43-06B2E2BB1106}"/>
    <cellStyle name="Uitvoer 5 3 2" xfId="1217" xr:uid="{27603805-11E8-4440-AA8F-CA6261C6982D}"/>
    <cellStyle name="Uitvoer 5 4" xfId="1023" xr:uid="{D7CA9ED9-286E-4B82-A631-35A693A41E27}"/>
    <cellStyle name="Uitvoer 5 5" xfId="993" xr:uid="{B75FED4E-5897-4049-BC2B-38F0C57A9EEE}"/>
    <cellStyle name="Uitvoer 5 6" xfId="1069" xr:uid="{E9DCC7A6-1E39-4583-BEB9-4BD1EAD8B2BB}"/>
    <cellStyle name="Uitvoer 6" xfId="610" xr:uid="{00000000-0005-0000-0000-00007E020000}"/>
    <cellStyle name="Uitvoer 6 2" xfId="831" xr:uid="{F1565276-549F-42A8-BABA-C42DE4E614CF}"/>
    <cellStyle name="Uitvoer 6 2 2" xfId="1218" xr:uid="{C1022D94-2F7F-4C8E-BA88-1D35AFCDDD41}"/>
    <cellStyle name="Uitvoer 6 3" xfId="832" xr:uid="{1A1376CF-F7AA-4B40-83D1-8889D15426F7}"/>
    <cellStyle name="Uitvoer 6 3 2" xfId="1219" xr:uid="{015A32F6-1E3A-4A82-B47C-14DEE1175495}"/>
    <cellStyle name="Uitvoer 6 4" xfId="1024" xr:uid="{9252F7EB-5081-46AE-A432-BA25A8FF1AC4}"/>
    <cellStyle name="Uitvoer 6 5" xfId="994" xr:uid="{CFB29FD5-312F-46D0-866A-9A1BCA0B8F2A}"/>
    <cellStyle name="Uitvoer 6 6" xfId="1070" xr:uid="{11CDE2C4-8F0B-4839-AA40-7BC3E70A27FC}"/>
    <cellStyle name="Uitvoer 7" xfId="611" xr:uid="{00000000-0005-0000-0000-00007F020000}"/>
    <cellStyle name="Uitvoer 7 2" xfId="833" xr:uid="{4C7B8FFF-E00B-41AF-8BB1-E82D8C92E672}"/>
    <cellStyle name="Uitvoer 7 2 2" xfId="1220" xr:uid="{F05018F2-325B-45D6-B4FA-BEAD874D8FB0}"/>
    <cellStyle name="Uitvoer 7 3" xfId="834" xr:uid="{626CF75F-CC26-4420-8084-2C7A27EE8B2A}"/>
    <cellStyle name="Uitvoer 7 3 2" xfId="1221" xr:uid="{CB353EB6-F6BC-4E91-BB85-D74C3365E86F}"/>
    <cellStyle name="Uitvoer 7 4" xfId="1025" xr:uid="{DFFAF544-2005-47D4-9533-4903C8935698}"/>
    <cellStyle name="Uitvoer 7 5" xfId="995" xr:uid="{44994CEB-2793-47B1-A70F-58618B13D290}"/>
    <cellStyle name="Uitvoer 7 6" xfId="1071" xr:uid="{1E9E1212-4D31-4B41-A8FF-DB65F73A94E3}"/>
    <cellStyle name="Uitvoer 8" xfId="612" xr:uid="{00000000-0005-0000-0000-000080020000}"/>
    <cellStyle name="Uitvoer 8 2" xfId="835" xr:uid="{0CD9A796-B8BF-4A2C-AD57-ADAC65C61496}"/>
    <cellStyle name="Uitvoer 8 2 2" xfId="1222" xr:uid="{66B4BA6C-5F50-4BB5-AABD-3B5D4E38F186}"/>
    <cellStyle name="Uitvoer 8 3" xfId="836" xr:uid="{106AC190-ADFD-4540-9F7D-725A0DCD5329}"/>
    <cellStyle name="Uitvoer 8 3 2" xfId="1223" xr:uid="{7D74EF7A-AD7D-4855-89AF-5EA87D2842FC}"/>
    <cellStyle name="Uitvoer 8 4" xfId="1026" xr:uid="{C4CDEA3D-1322-431A-B583-8E2BBA4D8355}"/>
    <cellStyle name="Uitvoer 8 5" xfId="996" xr:uid="{6C7CE9D2-8EBD-4978-A70F-F3D68259AE55}"/>
    <cellStyle name="Uitvoer 8 6" xfId="1072" xr:uid="{EFAD4B5A-2BA7-4110-877E-0F53F6EA2B9C}"/>
    <cellStyle name="Uitvoer 9" xfId="613" xr:uid="{00000000-0005-0000-0000-000081020000}"/>
    <cellStyle name="Uitvoer 9 2" xfId="837" xr:uid="{D5E6DBE0-A0FF-4926-BCA7-8B54FD09CC4B}"/>
    <cellStyle name="Uitvoer 9 2 2" xfId="1224" xr:uid="{9DA96670-FEFB-4851-B97F-4491D88531C2}"/>
    <cellStyle name="Uitvoer 9 3" xfId="838" xr:uid="{DD70EEDB-3466-4972-BEAF-C0E2F8C8EF09}"/>
    <cellStyle name="Uitvoer 9 3 2" xfId="1225" xr:uid="{406F2AE6-E6FA-4073-95AE-70EB435F1F21}"/>
    <cellStyle name="Uitvoer 9 4" xfId="1027" xr:uid="{00152178-075A-4B64-B489-7763DABEB8DC}"/>
    <cellStyle name="Uitvoer 9 5" xfId="997" xr:uid="{0239786F-8FAB-4833-B100-0635F1CBE2F9}"/>
    <cellStyle name="Uitvoer 9 6" xfId="1073" xr:uid="{800214C8-517F-4E69-8CFC-262F6C434ED2}"/>
    <cellStyle name="Valuta 2" xfId="614" xr:uid="{00000000-0005-0000-0000-000083020000}"/>
    <cellStyle name="Valuta 2 2" xfId="615" xr:uid="{00000000-0005-0000-0000-000084020000}"/>
    <cellStyle name="Valuta 2 2 2" xfId="1366" xr:uid="{3B274828-83C4-4988-8422-077857E12CC5}"/>
    <cellStyle name="Valuta 2 2 2 2" xfId="1387" xr:uid="{D48EF552-4FE3-4C84-B154-460145502618}"/>
    <cellStyle name="Valuta 2 2 3" xfId="679" xr:uid="{05F199C4-9D2D-4D72-813E-C602609884B9}"/>
    <cellStyle name="Valuta 2 2 4" xfId="1377" xr:uid="{E159BBB9-9A05-4D8C-A9F7-A1B7BF7FFE7A}"/>
    <cellStyle name="Valuta 2 3" xfId="1365" xr:uid="{0FB20BC9-D6EF-45A4-AD47-AB2052721ECE}"/>
    <cellStyle name="Valuta 2 3 2" xfId="1386" xr:uid="{07CC104C-B680-4F67-BCE9-666AF4BB32B1}"/>
    <cellStyle name="Valuta 2 4" xfId="678" xr:uid="{BB244732-156B-408F-B603-9B71FDB3EA8C}"/>
    <cellStyle name="Valuta 2 5" xfId="1376" xr:uid="{165ABF03-F30B-4546-8FA5-DB0F95DE4A41}"/>
    <cellStyle name="Valuta 3" xfId="661" xr:uid="{00000000-0005-0000-0000-000085020000}"/>
    <cellStyle name="Valuta 3 2" xfId="662" xr:uid="{00000000-0005-0000-0000-000086020000}"/>
    <cellStyle name="Valuta 3 2 2" xfId="839" xr:uid="{310EF4CB-CD7D-4455-898C-4AF08809E0AC}"/>
    <cellStyle name="Valuta 3 2 2 2" xfId="1371" xr:uid="{191ABDC6-218E-4D15-8DEA-BB4B70050758}"/>
    <cellStyle name="Valuta 3 2 2 2 2" xfId="1392" xr:uid="{E0C02718-11A5-42CE-AD47-78DFC465B38A}"/>
    <cellStyle name="Valuta 3 2 2 3" xfId="1382" xr:uid="{4BF788F1-7DF6-4A8B-BFAF-679B1A8E81CA}"/>
    <cellStyle name="Valuta 3 2 3" xfId="840" xr:uid="{4996BB94-E732-4CBE-A261-180B01EE0D20}"/>
    <cellStyle name="Valuta 3 2 4" xfId="1368" xr:uid="{BB3A6B8C-921E-4905-8209-0118FF9F1064}"/>
    <cellStyle name="Valuta 3 2 4 2" xfId="1389" xr:uid="{F4B4E09F-E5DF-4407-AD95-570FAD47B9BC}"/>
    <cellStyle name="Valuta 3 2 5" xfId="681" xr:uid="{BFAEC149-795B-4613-92DF-7C61AB5C39B5}"/>
    <cellStyle name="Valuta 3 2 6" xfId="1379" xr:uid="{BB0982D0-64B7-4D59-9D31-E37A93D4202E}"/>
    <cellStyle name="Valuta 3 3" xfId="663" xr:uid="{00000000-0005-0000-0000-000087020000}"/>
    <cellStyle name="Valuta 3 3 2" xfId="1369" xr:uid="{D7F25B55-A875-4AAF-8FAD-30FF1816C543}"/>
    <cellStyle name="Valuta 3 3 2 2" xfId="1390" xr:uid="{BADC276B-7CDC-4023-8AAF-AA9A630ADC2E}"/>
    <cellStyle name="Valuta 3 3 3" xfId="682" xr:uid="{C8529447-84E3-467A-851F-2C6357E4AE8F}"/>
    <cellStyle name="Valuta 3 3 4" xfId="1380" xr:uid="{B8905FBD-98D8-4C0B-BC96-408F5649A7B5}"/>
    <cellStyle name="Valuta 3 4" xfId="841" xr:uid="{B8CFF162-5C02-4D1D-87F2-14A3E07411BD}"/>
    <cellStyle name="Valuta 3 4 2" xfId="1372" xr:uid="{6691323D-BA5E-4540-B059-A8C17B9B159D}"/>
    <cellStyle name="Valuta 3 4 2 2" xfId="1393" xr:uid="{088A3630-C6D9-4DF7-AB95-54451920BB1E}"/>
    <cellStyle name="Valuta 3 4 3" xfId="1383" xr:uid="{53316FBA-1136-4CB1-9DE0-2B32FDC7A61A}"/>
    <cellStyle name="Valuta 3 5" xfId="842" xr:uid="{DF3FE65C-03F5-4638-A651-56DE8514D3E1}"/>
    <cellStyle name="Valuta 3 6" xfId="1226" xr:uid="{08B71949-FDFD-4D66-B0B5-E381D2A18918}"/>
    <cellStyle name="Valuta 3 6 2" xfId="1374" xr:uid="{BFD648CE-4DDE-4E40-97EF-65436171EE46}"/>
    <cellStyle name="Valuta 3 6 2 2" xfId="1395" xr:uid="{1B805CDA-CD62-428F-A0D8-76ECC02C225F}"/>
    <cellStyle name="Valuta 3 6 3" xfId="1385" xr:uid="{3FF7397C-F344-42A1-A9DB-FCAD3FC7F4E8}"/>
    <cellStyle name="Valuta 3 7" xfId="1367" xr:uid="{D76CEF6D-2EB8-4DA8-9842-438F956B7B61}"/>
    <cellStyle name="Valuta 3 7 2" xfId="1388" xr:uid="{50D203A3-9938-45E0-9E6D-311372AB901F}"/>
    <cellStyle name="Valuta 3 8" xfId="680" xr:uid="{4C5C93F0-65EA-4697-82B6-24A763FBC0A8}"/>
    <cellStyle name="Valuta 3 9" xfId="1378" xr:uid="{6715B4A4-C912-4FE0-95BC-F722C05D5EE0}"/>
    <cellStyle name="Valuta 4" xfId="664" xr:uid="{00000000-0005-0000-0000-000088020000}"/>
    <cellStyle name="Valuta 4 2" xfId="843" xr:uid="{419F3C21-9F81-4295-A938-942805A054C5}"/>
    <cellStyle name="Valuta 4 2 2" xfId="1373" xr:uid="{55C890AC-38F5-4D8C-85F8-3ADA41ADFA32}"/>
    <cellStyle name="Valuta 4 2 2 2" xfId="1394" xr:uid="{CBFE94A6-DCC0-4322-801B-89B7B9387116}"/>
    <cellStyle name="Valuta 4 2 3" xfId="1384" xr:uid="{024B31AC-0365-41F3-86DC-D7F7E258256E}"/>
    <cellStyle name="Valuta 4 3" xfId="844" xr:uid="{BAB6DF8C-4577-4125-8761-A8FA26082954}"/>
    <cellStyle name="Valuta 4 4" xfId="1370" xr:uid="{7ACED9A8-02A2-4233-9B14-9147212F0B9F}"/>
    <cellStyle name="Valuta 4 4 2" xfId="1391" xr:uid="{E865B4E2-B38C-4108-9117-E4688D214D31}"/>
    <cellStyle name="Valuta 4 5" xfId="683" xr:uid="{4D761573-BA05-4905-A653-39BCC9524C67}"/>
    <cellStyle name="Valuta 4 6" xfId="1381" xr:uid="{DB517ECB-F866-4294-BCC1-B9B4AA520865}"/>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428625</xdr:colOff>
      <xdr:row>1</xdr:row>
      <xdr:rowOff>400050</xdr:rowOff>
    </xdr:from>
    <xdr:to>
      <xdr:col>8</xdr:col>
      <xdr:colOff>74930</xdr:colOff>
      <xdr:row>3</xdr:row>
      <xdr:rowOff>214630</xdr:rowOff>
    </xdr:to>
    <xdr:pic>
      <xdr:nvPicPr>
        <xdr:cNvPr id="2" name="Afbeelding 1">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9914"/>
        <a:stretch/>
      </xdr:blipFill>
      <xdr:spPr bwMode="auto">
        <a:xfrm>
          <a:off x="1381125" y="800100"/>
          <a:ext cx="4123055" cy="171005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19"/>
  <sheetViews>
    <sheetView showGridLines="0" tabSelected="1" zoomScaleNormal="100" zoomScaleSheetLayoutView="100" workbookViewId="0">
      <selection activeCell="B4" sqref="B4:I4"/>
    </sheetView>
  </sheetViews>
  <sheetFormatPr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6" bestFit="1" customWidth="1"/>
    <col min="12" max="16384" width="9.140625" style="1"/>
  </cols>
  <sheetData>
    <row r="1" spans="2:11" ht="31.5" customHeight="1" x14ac:dyDescent="0.25"/>
    <row r="2" spans="2:11" ht="108.75" customHeight="1" x14ac:dyDescent="0.25">
      <c r="B2" s="3"/>
      <c r="C2" s="4"/>
      <c r="D2" s="4"/>
      <c r="E2" s="4"/>
      <c r="F2" s="4"/>
      <c r="G2" s="4"/>
      <c r="H2" s="4"/>
      <c r="I2" s="5"/>
    </row>
    <row r="3" spans="2:11" ht="40.5" customHeight="1" x14ac:dyDescent="0.25">
      <c r="B3" s="6"/>
      <c r="I3" s="7"/>
    </row>
    <row r="4" spans="2:11" ht="92.25" customHeight="1" x14ac:dyDescent="0.25">
      <c r="B4" s="72" t="s">
        <v>91</v>
      </c>
      <c r="C4" s="73"/>
      <c r="D4" s="73"/>
      <c r="E4" s="73"/>
      <c r="F4" s="73"/>
      <c r="G4" s="73"/>
      <c r="H4" s="73"/>
      <c r="I4" s="74"/>
    </row>
    <row r="5" spans="2:11" x14ac:dyDescent="0.25">
      <c r="B5" s="6"/>
      <c r="I5" s="7"/>
    </row>
    <row r="6" spans="2:11" s="13" customFormat="1" ht="25.5" customHeight="1" x14ac:dyDescent="0.3">
      <c r="B6" s="75"/>
      <c r="C6" s="76"/>
      <c r="D6" s="76"/>
      <c r="E6" s="76"/>
      <c r="F6" s="76"/>
      <c r="G6" s="76"/>
      <c r="H6" s="76"/>
      <c r="I6" s="77"/>
      <c r="K6" s="17"/>
    </row>
    <row r="7" spans="2:11" x14ac:dyDescent="0.25">
      <c r="B7" s="78"/>
      <c r="C7" s="79"/>
      <c r="D7" s="79"/>
      <c r="E7" s="79"/>
      <c r="F7" s="79"/>
      <c r="G7" s="79"/>
      <c r="H7" s="79"/>
      <c r="I7" s="80"/>
    </row>
    <row r="8" spans="2:11" ht="14.25" x14ac:dyDescent="0.25">
      <c r="B8" s="8"/>
      <c r="C8" s="2"/>
      <c r="D8" s="15"/>
      <c r="E8" s="15"/>
      <c r="F8" s="15"/>
      <c r="G8" s="15"/>
      <c r="H8" s="15"/>
      <c r="I8" s="9"/>
    </row>
    <row r="9" spans="2:11" ht="22.5" customHeight="1" x14ac:dyDescent="0.25">
      <c r="B9" s="8"/>
      <c r="C9" s="2"/>
      <c r="D9" s="15" t="s">
        <v>88</v>
      </c>
      <c r="E9" s="15"/>
      <c r="F9" s="15"/>
      <c r="G9" s="15"/>
      <c r="H9" s="15"/>
      <c r="I9" s="9"/>
    </row>
    <row r="10" spans="2:11" ht="22.5" customHeight="1" x14ac:dyDescent="0.25">
      <c r="B10" s="8"/>
      <c r="C10" s="2"/>
      <c r="D10" s="15" t="s">
        <v>89</v>
      </c>
      <c r="E10" s="15"/>
      <c r="F10" s="15"/>
      <c r="G10" s="15"/>
      <c r="H10" s="15"/>
      <c r="I10" s="9"/>
    </row>
    <row r="11" spans="2:11" ht="27.75" customHeight="1" x14ac:dyDescent="0.25">
      <c r="B11" s="8"/>
      <c r="C11" s="2"/>
      <c r="D11" s="70"/>
      <c r="E11" s="71"/>
      <c r="F11" s="71"/>
      <c r="G11" s="71"/>
      <c r="H11" s="71"/>
      <c r="I11" s="9"/>
    </row>
    <row r="12" spans="2:11" ht="45" customHeight="1" x14ac:dyDescent="0.25">
      <c r="B12" s="8"/>
      <c r="D12" s="14" t="s">
        <v>5</v>
      </c>
      <c r="E12" s="2"/>
      <c r="F12" s="2"/>
      <c r="G12" s="2"/>
      <c r="H12" s="2"/>
      <c r="I12" s="9"/>
    </row>
    <row r="13" spans="2:11" ht="29.25" customHeight="1" x14ac:dyDescent="0.3">
      <c r="B13" s="8"/>
      <c r="D13" s="18" t="s">
        <v>41</v>
      </c>
      <c r="E13" s="2"/>
      <c r="F13" s="2"/>
      <c r="G13" s="2"/>
      <c r="H13" s="2"/>
      <c r="I13" s="9"/>
    </row>
    <row r="14" spans="2:11" ht="29.25" customHeight="1" x14ac:dyDescent="0.3">
      <c r="B14" s="8"/>
      <c r="D14" s="18" t="s">
        <v>42</v>
      </c>
      <c r="E14" s="2"/>
      <c r="F14" s="2"/>
      <c r="G14" s="2"/>
      <c r="H14" s="2"/>
      <c r="I14" s="9"/>
    </row>
    <row r="15" spans="2:11" ht="29.25" customHeight="1" x14ac:dyDescent="0.3">
      <c r="B15" s="8"/>
      <c r="D15" s="18"/>
      <c r="E15" s="2"/>
      <c r="F15" s="2"/>
      <c r="G15" s="2"/>
      <c r="H15" s="2"/>
      <c r="I15" s="9"/>
    </row>
    <row r="16" spans="2:11" ht="29.25" customHeight="1" x14ac:dyDescent="0.3">
      <c r="B16" s="8"/>
      <c r="D16" s="18"/>
      <c r="E16" s="2"/>
      <c r="F16" s="2"/>
      <c r="G16" s="2"/>
      <c r="H16" s="2"/>
      <c r="I16" s="9"/>
    </row>
    <row r="17" spans="2:9" ht="29.25" customHeight="1" x14ac:dyDescent="0.3">
      <c r="B17" s="8"/>
      <c r="D17" s="18"/>
      <c r="E17" s="2"/>
      <c r="F17" s="2"/>
      <c r="G17" s="2"/>
      <c r="H17" s="2"/>
      <c r="I17" s="9"/>
    </row>
    <row r="18" spans="2:9" ht="29.25" customHeight="1" x14ac:dyDescent="0.3">
      <c r="B18" s="8"/>
      <c r="D18" s="18"/>
      <c r="E18" s="2"/>
      <c r="F18" s="2"/>
      <c r="G18" s="2"/>
      <c r="H18" s="2"/>
      <c r="I18" s="9"/>
    </row>
    <row r="19" spans="2:9" ht="21.75" customHeight="1" x14ac:dyDescent="0.25">
      <c r="B19" s="10"/>
      <c r="C19" s="11"/>
      <c r="D19" s="11"/>
      <c r="E19" s="11"/>
      <c r="F19" s="11"/>
      <c r="G19" s="11"/>
      <c r="H19" s="11"/>
      <c r="I19" s="12"/>
    </row>
  </sheetData>
  <mergeCells count="4">
    <mergeCell ref="D11:H11"/>
    <mergeCell ref="B4:I4"/>
    <mergeCell ref="B6:I6"/>
    <mergeCell ref="B7:I7"/>
  </mergeCells>
  <phoneticPr fontId="18"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I56"/>
  <sheetViews>
    <sheetView showGridLines="0" topLeftCell="D4" zoomScaleNormal="100" zoomScaleSheetLayoutView="100" workbookViewId="0">
      <selection activeCell="F10" sqref="F10"/>
    </sheetView>
  </sheetViews>
  <sheetFormatPr defaultRowHeight="13.5" x14ac:dyDescent="0.2"/>
  <cols>
    <col min="1" max="3" width="9.140625" style="19"/>
    <col min="4" max="4" width="7.7109375" style="19" customWidth="1"/>
    <col min="5" max="5" width="125.7109375" style="19" customWidth="1"/>
    <col min="6" max="6" width="25.7109375" style="19" customWidth="1"/>
    <col min="7" max="8" width="25.7109375" style="62" customWidth="1"/>
    <col min="9" max="9" width="27.140625" style="19" customWidth="1"/>
    <col min="10" max="16384" width="9.140625" style="19"/>
  </cols>
  <sheetData>
    <row r="1" spans="1:9" ht="25.5" customHeight="1" x14ac:dyDescent="0.2">
      <c r="B1" s="20" t="s">
        <v>24</v>
      </c>
      <c r="C1" s="21" t="s">
        <v>25</v>
      </c>
      <c r="D1" s="81" t="s">
        <v>16</v>
      </c>
      <c r="E1" s="82"/>
      <c r="F1" s="83" t="s">
        <v>8</v>
      </c>
      <c r="G1" s="84"/>
      <c r="H1" s="85"/>
    </row>
    <row r="2" spans="1:9" ht="13.5" customHeight="1" x14ac:dyDescent="0.2">
      <c r="B2" s="22"/>
      <c r="C2" s="23"/>
      <c r="D2" s="24" t="s">
        <v>2</v>
      </c>
      <c r="E2" s="25" t="s">
        <v>6</v>
      </c>
      <c r="F2" s="26" t="s">
        <v>0</v>
      </c>
      <c r="G2" s="26" t="s">
        <v>1</v>
      </c>
      <c r="H2" s="26" t="s">
        <v>7</v>
      </c>
    </row>
    <row r="3" spans="1:9" x14ac:dyDescent="0.2">
      <c r="B3" s="22"/>
      <c r="C3" s="23"/>
      <c r="D3" s="27"/>
      <c r="E3" s="28" t="s">
        <v>17</v>
      </c>
      <c r="F3" s="27"/>
      <c r="G3" s="27" t="s">
        <v>4</v>
      </c>
      <c r="H3" s="27"/>
    </row>
    <row r="4" spans="1:9" ht="42.75" x14ac:dyDescent="0.2">
      <c r="A4" s="19">
        <v>1</v>
      </c>
      <c r="B4" s="22" t="s">
        <v>28</v>
      </c>
      <c r="C4" s="23" t="s">
        <v>28</v>
      </c>
      <c r="D4" s="29" t="s">
        <v>50</v>
      </c>
      <c r="E4" s="30" t="s">
        <v>87</v>
      </c>
      <c r="F4" s="31" t="s">
        <v>52</v>
      </c>
      <c r="G4" s="32">
        <v>8</v>
      </c>
      <c r="H4" s="33" t="s">
        <v>33</v>
      </c>
    </row>
    <row r="5" spans="1:9" ht="42.75" x14ac:dyDescent="0.2">
      <c r="A5" s="19">
        <v>2</v>
      </c>
      <c r="B5" s="22" t="s">
        <v>28</v>
      </c>
      <c r="C5" s="23" t="s">
        <v>28</v>
      </c>
      <c r="D5" s="29" t="s">
        <v>60</v>
      </c>
      <c r="E5" s="34" t="s">
        <v>10</v>
      </c>
      <c r="F5" s="65" t="s">
        <v>9</v>
      </c>
      <c r="G5" s="32">
        <v>2</v>
      </c>
      <c r="H5" s="35" t="s">
        <v>13</v>
      </c>
      <c r="I5" s="36"/>
    </row>
    <row r="6" spans="1:9" ht="42.75" x14ac:dyDescent="0.2">
      <c r="A6" s="19">
        <v>3</v>
      </c>
      <c r="B6" s="22" t="s">
        <v>28</v>
      </c>
      <c r="C6" s="23" t="s">
        <v>28</v>
      </c>
      <c r="D6" s="29" t="s">
        <v>61</v>
      </c>
      <c r="E6" s="37" t="s">
        <v>53</v>
      </c>
      <c r="F6" s="65" t="s">
        <v>9</v>
      </c>
      <c r="G6" s="32">
        <v>2</v>
      </c>
      <c r="H6" s="35" t="s">
        <v>12</v>
      </c>
      <c r="I6" s="36"/>
    </row>
    <row r="7" spans="1:9" ht="57" x14ac:dyDescent="0.2">
      <c r="A7" s="19">
        <v>4</v>
      </c>
      <c r="B7" s="22" t="s">
        <v>28</v>
      </c>
      <c r="C7" s="23" t="s">
        <v>28</v>
      </c>
      <c r="D7" s="29" t="s">
        <v>62</v>
      </c>
      <c r="E7" s="38" t="s">
        <v>35</v>
      </c>
      <c r="F7" s="66" t="s">
        <v>43</v>
      </c>
      <c r="G7" s="32">
        <v>2</v>
      </c>
      <c r="H7" s="39" t="s">
        <v>45</v>
      </c>
      <c r="I7" s="36"/>
    </row>
    <row r="8" spans="1:9" ht="42.75" x14ac:dyDescent="0.2">
      <c r="A8" s="19">
        <v>5</v>
      </c>
      <c r="B8" s="22" t="s">
        <v>28</v>
      </c>
      <c r="C8" s="23" t="s">
        <v>28</v>
      </c>
      <c r="D8" s="29" t="s">
        <v>63</v>
      </c>
      <c r="E8" s="40" t="s">
        <v>34</v>
      </c>
      <c r="F8" s="66" t="s">
        <v>44</v>
      </c>
      <c r="G8" s="32">
        <v>4</v>
      </c>
      <c r="H8" s="41" t="s">
        <v>46</v>
      </c>
      <c r="I8" s="36"/>
    </row>
    <row r="9" spans="1:9" ht="14.25" x14ac:dyDescent="0.2">
      <c r="A9" s="19">
        <v>6</v>
      </c>
      <c r="B9" s="22"/>
      <c r="C9" s="23"/>
      <c r="D9" s="28"/>
      <c r="E9" s="28" t="s">
        <v>26</v>
      </c>
      <c r="F9" s="27"/>
      <c r="G9" s="27"/>
      <c r="H9" s="27"/>
      <c r="I9" s="36"/>
    </row>
    <row r="10" spans="1:9" ht="114" x14ac:dyDescent="0.2">
      <c r="A10" s="19">
        <v>7</v>
      </c>
      <c r="B10" s="22" t="s">
        <v>28</v>
      </c>
      <c r="C10" s="23" t="s">
        <v>28</v>
      </c>
      <c r="D10" s="29" t="s">
        <v>64</v>
      </c>
      <c r="E10" s="42" t="s">
        <v>47</v>
      </c>
      <c r="F10" s="67" t="s">
        <v>27</v>
      </c>
      <c r="G10" s="43">
        <v>6</v>
      </c>
      <c r="H10" s="44" t="s">
        <v>90</v>
      </c>
      <c r="I10" s="36"/>
    </row>
    <row r="11" spans="1:9" ht="14.25" x14ac:dyDescent="0.2">
      <c r="A11" s="19">
        <v>8</v>
      </c>
      <c r="B11" s="22"/>
      <c r="C11" s="23"/>
      <c r="D11" s="27"/>
      <c r="E11" s="28" t="s">
        <v>18</v>
      </c>
      <c r="F11" s="27" t="s">
        <v>0</v>
      </c>
      <c r="G11" s="27" t="s">
        <v>1</v>
      </c>
      <c r="H11" s="27" t="s">
        <v>7</v>
      </c>
      <c r="I11" s="36"/>
    </row>
    <row r="12" spans="1:9" ht="42.75" x14ac:dyDescent="0.2">
      <c r="A12" s="19">
        <v>9</v>
      </c>
      <c r="B12" s="22" t="s">
        <v>28</v>
      </c>
      <c r="C12" s="23" t="s">
        <v>28</v>
      </c>
      <c r="D12" s="29" t="s">
        <v>65</v>
      </c>
      <c r="E12" s="45" t="s">
        <v>40</v>
      </c>
      <c r="F12" s="31" t="s">
        <v>54</v>
      </c>
      <c r="G12" s="46">
        <v>4</v>
      </c>
      <c r="H12" s="32" t="s">
        <v>11</v>
      </c>
      <c r="I12" s="36"/>
    </row>
    <row r="13" spans="1:9" ht="28.5" x14ac:dyDescent="0.2">
      <c r="A13" s="19">
        <v>10</v>
      </c>
      <c r="B13" s="22" t="s">
        <v>28</v>
      </c>
      <c r="C13" s="23" t="s">
        <v>28</v>
      </c>
      <c r="D13" s="29" t="s">
        <v>66</v>
      </c>
      <c r="E13" s="40" t="s">
        <v>23</v>
      </c>
      <c r="F13" s="67" t="s">
        <v>20</v>
      </c>
      <c r="G13" s="46">
        <v>1</v>
      </c>
      <c r="H13" s="44" t="s">
        <v>21</v>
      </c>
      <c r="I13" s="36"/>
    </row>
    <row r="14" spans="1:9" ht="42.75" x14ac:dyDescent="0.2">
      <c r="A14" s="19">
        <v>11</v>
      </c>
      <c r="B14" s="22" t="s">
        <v>28</v>
      </c>
      <c r="C14" s="23" t="s">
        <v>28</v>
      </c>
      <c r="D14" s="29" t="s">
        <v>67</v>
      </c>
      <c r="E14" s="45" t="s">
        <v>48</v>
      </c>
      <c r="F14" s="67" t="s">
        <v>20</v>
      </c>
      <c r="G14" s="43">
        <v>1</v>
      </c>
      <c r="H14" s="43" t="s">
        <v>49</v>
      </c>
      <c r="I14" s="36"/>
    </row>
    <row r="15" spans="1:9" x14ac:dyDescent="0.2">
      <c r="A15" s="19">
        <v>12</v>
      </c>
      <c r="B15" s="22"/>
      <c r="C15" s="23"/>
      <c r="D15" s="27"/>
      <c r="E15" s="28" t="s">
        <v>19</v>
      </c>
      <c r="F15" s="27" t="s">
        <v>0</v>
      </c>
      <c r="G15" s="27" t="s">
        <v>1</v>
      </c>
      <c r="H15" s="27" t="s">
        <v>7</v>
      </c>
    </row>
    <row r="16" spans="1:9" ht="171" x14ac:dyDescent="0.2">
      <c r="A16" s="19">
        <v>13</v>
      </c>
      <c r="B16" s="22" t="s">
        <v>28</v>
      </c>
      <c r="C16" s="23" t="s">
        <v>28</v>
      </c>
      <c r="D16" s="29" t="s">
        <v>68</v>
      </c>
      <c r="E16" s="45" t="s">
        <v>36</v>
      </c>
      <c r="F16" s="31" t="s">
        <v>55</v>
      </c>
      <c r="G16" s="32">
        <v>5</v>
      </c>
      <c r="H16" s="32" t="s">
        <v>11</v>
      </c>
    </row>
    <row r="17" spans="1:8" x14ac:dyDescent="0.2">
      <c r="A17" s="19">
        <v>14</v>
      </c>
      <c r="B17" s="22"/>
      <c r="C17" s="23"/>
      <c r="D17" s="27"/>
      <c r="E17" s="28" t="s">
        <v>29</v>
      </c>
      <c r="F17" s="27"/>
      <c r="G17" s="27" t="s">
        <v>4</v>
      </c>
      <c r="H17" s="47" t="s">
        <v>4</v>
      </c>
    </row>
    <row r="18" spans="1:8" ht="114" x14ac:dyDescent="0.2">
      <c r="A18" s="19">
        <v>15</v>
      </c>
      <c r="B18" s="22" t="s">
        <v>28</v>
      </c>
      <c r="C18" s="23" t="s">
        <v>28</v>
      </c>
      <c r="D18" s="29" t="s">
        <v>69</v>
      </c>
      <c r="E18" s="48" t="s">
        <v>32</v>
      </c>
      <c r="F18" s="43" t="s">
        <v>30</v>
      </c>
      <c r="G18" s="49">
        <v>8</v>
      </c>
      <c r="H18" s="43" t="s">
        <v>22</v>
      </c>
    </row>
    <row r="19" spans="1:8" ht="85.5" x14ac:dyDescent="0.2">
      <c r="A19" s="19">
        <v>16</v>
      </c>
      <c r="B19" s="22" t="s">
        <v>28</v>
      </c>
      <c r="C19" s="23" t="s">
        <v>28</v>
      </c>
      <c r="D19" s="29" t="s">
        <v>70</v>
      </c>
      <c r="E19" s="48" t="s">
        <v>31</v>
      </c>
      <c r="F19" s="43" t="s">
        <v>30</v>
      </c>
      <c r="G19" s="50">
        <v>8</v>
      </c>
      <c r="H19" s="43" t="s">
        <v>22</v>
      </c>
    </row>
    <row r="20" spans="1:8" ht="69" customHeight="1" x14ac:dyDescent="0.2">
      <c r="A20" s="19">
        <v>18</v>
      </c>
      <c r="B20" s="22" t="s">
        <v>28</v>
      </c>
      <c r="C20" s="23" t="s">
        <v>28</v>
      </c>
      <c r="D20" s="29" t="s">
        <v>71</v>
      </c>
      <c r="E20" s="40" t="s">
        <v>39</v>
      </c>
      <c r="F20" s="43" t="s">
        <v>30</v>
      </c>
      <c r="G20" s="50">
        <v>4</v>
      </c>
      <c r="H20" s="43" t="s">
        <v>22</v>
      </c>
    </row>
    <row r="21" spans="1:8" ht="57" x14ac:dyDescent="0.2">
      <c r="A21" s="19">
        <v>19</v>
      </c>
      <c r="B21" s="22" t="s">
        <v>28</v>
      </c>
      <c r="C21" s="23" t="s">
        <v>28</v>
      </c>
      <c r="D21" s="29" t="s">
        <v>72</v>
      </c>
      <c r="E21" s="40" t="s">
        <v>38</v>
      </c>
      <c r="F21" s="43" t="s">
        <v>30</v>
      </c>
      <c r="G21" s="50">
        <v>5</v>
      </c>
      <c r="H21" s="43" t="s">
        <v>22</v>
      </c>
    </row>
    <row r="22" spans="1:8" ht="14.25" x14ac:dyDescent="0.2">
      <c r="A22" s="19">
        <v>20</v>
      </c>
      <c r="D22" s="51"/>
      <c r="E22" s="52"/>
      <c r="F22" s="53" t="s">
        <v>3</v>
      </c>
      <c r="G22" s="53">
        <f>SUM(G4:G21)</f>
        <v>60</v>
      </c>
      <c r="H22" s="54"/>
    </row>
    <row r="23" spans="1:8" ht="14.25" x14ac:dyDescent="0.2">
      <c r="A23" s="19">
        <v>21</v>
      </c>
      <c r="D23" s="51"/>
      <c r="E23" s="55" t="s">
        <v>14</v>
      </c>
      <c r="F23" s="52"/>
      <c r="G23" s="51"/>
      <c r="H23" s="54"/>
    </row>
    <row r="24" spans="1:8" x14ac:dyDescent="0.2">
      <c r="D24" s="56"/>
      <c r="E24" s="57"/>
      <c r="F24" s="57"/>
      <c r="G24" s="58"/>
      <c r="H24" s="58"/>
    </row>
    <row r="25" spans="1:8" ht="14.25" x14ac:dyDescent="0.2">
      <c r="D25" s="86" t="s">
        <v>15</v>
      </c>
      <c r="E25" s="87"/>
      <c r="F25" s="87"/>
      <c r="G25" s="87"/>
      <c r="H25" s="87"/>
    </row>
    <row r="28" spans="1:8" x14ac:dyDescent="0.2">
      <c r="D28" s="56"/>
      <c r="E28" s="57"/>
      <c r="F28" s="57"/>
      <c r="G28" s="58"/>
      <c r="H28" s="58"/>
    </row>
    <row r="29" spans="1:8" x14ac:dyDescent="0.2">
      <c r="E29" s="59"/>
      <c r="F29" s="59"/>
      <c r="G29" s="60"/>
      <c r="H29" s="60"/>
    </row>
    <row r="30" spans="1:8" x14ac:dyDescent="0.2">
      <c r="E30" s="61"/>
      <c r="F30" s="61"/>
    </row>
    <row r="31" spans="1:8" x14ac:dyDescent="0.2">
      <c r="D31" s="63"/>
      <c r="E31" s="63"/>
      <c r="F31" s="63"/>
      <c r="G31" s="64"/>
      <c r="H31" s="64"/>
    </row>
    <row r="33" spans="4:8" x14ac:dyDescent="0.2">
      <c r="D33" s="63"/>
      <c r="E33" s="63"/>
      <c r="F33" s="63"/>
      <c r="G33" s="64"/>
      <c r="H33" s="64"/>
    </row>
    <row r="34" spans="4:8" x14ac:dyDescent="0.2">
      <c r="D34" s="63"/>
      <c r="E34" s="63"/>
      <c r="F34" s="63"/>
      <c r="G34" s="64"/>
      <c r="H34" s="64"/>
    </row>
    <row r="35" spans="4:8" x14ac:dyDescent="0.2">
      <c r="D35" s="63"/>
      <c r="E35" s="63"/>
      <c r="F35" s="63"/>
      <c r="G35" s="64"/>
      <c r="H35" s="64"/>
    </row>
    <row r="36" spans="4:8" x14ac:dyDescent="0.2">
      <c r="D36" s="63"/>
    </row>
    <row r="37" spans="4:8" x14ac:dyDescent="0.2">
      <c r="D37" s="63"/>
    </row>
    <row r="38" spans="4:8" x14ac:dyDescent="0.2">
      <c r="D38" s="63"/>
      <c r="E38" s="59"/>
      <c r="F38" s="59"/>
      <c r="G38" s="60"/>
      <c r="H38" s="60"/>
    </row>
    <row r="39" spans="4:8" x14ac:dyDescent="0.2">
      <c r="D39" s="63"/>
    </row>
    <row r="40" spans="4:8" x14ac:dyDescent="0.2">
      <c r="D40" s="63"/>
      <c r="E40" s="59"/>
      <c r="F40" s="59"/>
      <c r="G40" s="60"/>
      <c r="H40" s="60"/>
    </row>
    <row r="41" spans="4:8" x14ac:dyDescent="0.2">
      <c r="D41" s="63"/>
    </row>
    <row r="42" spans="4:8" x14ac:dyDescent="0.2">
      <c r="D42" s="63"/>
      <c r="E42" s="59"/>
      <c r="F42" s="59"/>
      <c r="G42" s="60"/>
      <c r="H42" s="60"/>
    </row>
    <row r="43" spans="4:8" x14ac:dyDescent="0.2">
      <c r="D43" s="63"/>
    </row>
    <row r="44" spans="4:8" x14ac:dyDescent="0.2">
      <c r="D44" s="63"/>
      <c r="E44" s="59"/>
      <c r="F44" s="59"/>
      <c r="G44" s="60"/>
      <c r="H44" s="60"/>
    </row>
    <row r="45" spans="4:8" x14ac:dyDescent="0.2">
      <c r="D45" s="63"/>
    </row>
    <row r="46" spans="4:8" x14ac:dyDescent="0.2">
      <c r="D46" s="63"/>
    </row>
    <row r="47" spans="4:8" x14ac:dyDescent="0.2">
      <c r="D47" s="63"/>
      <c r="E47" s="59"/>
      <c r="F47" s="59"/>
      <c r="G47" s="60"/>
      <c r="H47" s="60"/>
    </row>
    <row r="48" spans="4:8" x14ac:dyDescent="0.2">
      <c r="D48" s="63"/>
    </row>
    <row r="49" spans="4:8" x14ac:dyDescent="0.2">
      <c r="D49" s="63"/>
    </row>
    <row r="50" spans="4:8" x14ac:dyDescent="0.2">
      <c r="D50" s="63"/>
    </row>
    <row r="51" spans="4:8" x14ac:dyDescent="0.2">
      <c r="D51" s="63"/>
      <c r="E51" s="59"/>
      <c r="F51" s="59"/>
      <c r="G51" s="60"/>
      <c r="H51" s="60"/>
    </row>
    <row r="52" spans="4:8" x14ac:dyDescent="0.2">
      <c r="D52" s="63"/>
    </row>
    <row r="53" spans="4:8" x14ac:dyDescent="0.2">
      <c r="D53" s="63"/>
      <c r="E53" s="59"/>
      <c r="F53" s="59"/>
      <c r="G53" s="60"/>
      <c r="H53" s="60"/>
    </row>
    <row r="54" spans="4:8" x14ac:dyDescent="0.2">
      <c r="D54" s="63"/>
    </row>
    <row r="55" spans="4:8" x14ac:dyDescent="0.2">
      <c r="D55" s="63"/>
    </row>
    <row r="56" spans="4:8" x14ac:dyDescent="0.2">
      <c r="D56" s="63"/>
    </row>
  </sheetData>
  <sheetProtection algorithmName="SHA-512" hashValue="QyouW7ys03DmhIHEYb+Q5XrisQ1kCiSnFt61OKHoQT5SmGuhH1SOm2DbkCmVmKX9cXJ7G712BY0vInA/E8QwWQ==" saltValue="EA8UWnD9hw3NI5oiTGwk0Q==" spinCount="100000" sheet="1" objects="1" scenarios="1"/>
  <mergeCells count="3">
    <mergeCell ref="D1:E1"/>
    <mergeCell ref="F1:H1"/>
    <mergeCell ref="D25:H25"/>
  </mergeCells>
  <phoneticPr fontId="18" type="noConversion"/>
  <pageMargins left="0.74803149606299213" right="0.74803149606299213" top="0.98425196850393704" bottom="0.98425196850393704" header="0.51181102362204722" footer="0.51181102362204722"/>
  <pageSetup paperSize="9" scale="6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5E311-89FB-467A-B0A0-2E572EF1983A}">
  <sheetPr>
    <pageSetUpPr fitToPage="1"/>
  </sheetPr>
  <dimension ref="A1:F57"/>
  <sheetViews>
    <sheetView topLeftCell="A7" zoomScaleNormal="100" workbookViewId="0">
      <selection activeCell="D10" sqref="D10"/>
    </sheetView>
  </sheetViews>
  <sheetFormatPr defaultRowHeight="13.5" x14ac:dyDescent="0.2"/>
  <cols>
    <col min="1" max="1" width="7.7109375" style="19" customWidth="1"/>
    <col min="2" max="2" width="125.7109375" style="19" customWidth="1"/>
    <col min="3" max="3" width="25.7109375" style="19" customWidth="1"/>
    <col min="4" max="5" width="25.7109375" style="62" customWidth="1"/>
    <col min="6" max="6" width="27.140625" style="19" customWidth="1"/>
    <col min="7" max="16384" width="9.140625" style="19"/>
  </cols>
  <sheetData>
    <row r="1" spans="1:6" ht="25.5" customHeight="1" x14ac:dyDescent="0.2">
      <c r="A1" s="81" t="s">
        <v>16</v>
      </c>
      <c r="B1" s="82"/>
      <c r="C1" s="83" t="s">
        <v>8</v>
      </c>
      <c r="D1" s="84"/>
      <c r="E1" s="85"/>
    </row>
    <row r="2" spans="1:6" ht="13.5" customHeight="1" x14ac:dyDescent="0.2">
      <c r="A2" s="24" t="s">
        <v>2</v>
      </c>
      <c r="B2" s="25" t="s">
        <v>6</v>
      </c>
      <c r="C2" s="26" t="s">
        <v>0</v>
      </c>
      <c r="D2" s="26" t="s">
        <v>1</v>
      </c>
      <c r="E2" s="26" t="s">
        <v>7</v>
      </c>
    </row>
    <row r="3" spans="1:6" x14ac:dyDescent="0.2">
      <c r="A3" s="27"/>
      <c r="B3" s="28" t="s">
        <v>17</v>
      </c>
      <c r="C3" s="27"/>
      <c r="D3" s="27" t="s">
        <v>4</v>
      </c>
      <c r="E3" s="27"/>
    </row>
    <row r="4" spans="1:6" ht="42.75" x14ac:dyDescent="0.2">
      <c r="A4" s="29" t="s">
        <v>51</v>
      </c>
      <c r="B4" s="30" t="s">
        <v>87</v>
      </c>
      <c r="C4" s="31" t="s">
        <v>56</v>
      </c>
      <c r="D4" s="32">
        <v>8</v>
      </c>
      <c r="E4" s="33" t="s">
        <v>33</v>
      </c>
    </row>
    <row r="5" spans="1:6" ht="42.75" x14ac:dyDescent="0.2">
      <c r="A5" s="29" t="s">
        <v>73</v>
      </c>
      <c r="B5" s="34" t="s">
        <v>10</v>
      </c>
      <c r="C5" s="69" t="s">
        <v>9</v>
      </c>
      <c r="D5" s="32">
        <v>2</v>
      </c>
      <c r="E5" s="35" t="s">
        <v>13</v>
      </c>
      <c r="F5" s="36"/>
    </row>
    <row r="6" spans="1:6" ht="42.75" x14ac:dyDescent="0.2">
      <c r="A6" s="29" t="s">
        <v>74</v>
      </c>
      <c r="B6" s="37" t="s">
        <v>57</v>
      </c>
      <c r="C6" s="69" t="s">
        <v>9</v>
      </c>
      <c r="D6" s="32">
        <v>2</v>
      </c>
      <c r="E6" s="35" t="s">
        <v>12</v>
      </c>
      <c r="F6" s="36"/>
    </row>
    <row r="7" spans="1:6" ht="57" x14ac:dyDescent="0.2">
      <c r="A7" s="29" t="s">
        <v>75</v>
      </c>
      <c r="B7" s="38" t="s">
        <v>35</v>
      </c>
      <c r="C7" s="66" t="s">
        <v>43</v>
      </c>
      <c r="D7" s="32">
        <v>2</v>
      </c>
      <c r="E7" s="39" t="s">
        <v>45</v>
      </c>
      <c r="F7" s="36"/>
    </row>
    <row r="8" spans="1:6" ht="42.75" x14ac:dyDescent="0.2">
      <c r="A8" s="29" t="s">
        <v>76</v>
      </c>
      <c r="B8" s="40" t="s">
        <v>34</v>
      </c>
      <c r="C8" s="66" t="s">
        <v>44</v>
      </c>
      <c r="D8" s="32">
        <v>4</v>
      </c>
      <c r="E8" s="41" t="s">
        <v>46</v>
      </c>
      <c r="F8" s="36"/>
    </row>
    <row r="9" spans="1:6" ht="14.25" x14ac:dyDescent="0.2">
      <c r="A9" s="28"/>
      <c r="B9" s="28" t="s">
        <v>26</v>
      </c>
      <c r="C9" s="27"/>
      <c r="D9" s="27"/>
      <c r="E9" s="27"/>
      <c r="F9" s="36"/>
    </row>
    <row r="10" spans="1:6" ht="114" x14ac:dyDescent="0.2">
      <c r="A10" s="29" t="s">
        <v>77</v>
      </c>
      <c r="B10" s="42" t="s">
        <v>47</v>
      </c>
      <c r="C10" s="67" t="s">
        <v>27</v>
      </c>
      <c r="D10" s="43">
        <v>6</v>
      </c>
      <c r="E10" s="44" t="s">
        <v>90</v>
      </c>
      <c r="F10" s="36"/>
    </row>
    <row r="11" spans="1:6" ht="14.25" x14ac:dyDescent="0.2">
      <c r="A11" s="27"/>
      <c r="B11" s="28" t="s">
        <v>18</v>
      </c>
      <c r="C11" s="27" t="s">
        <v>0</v>
      </c>
      <c r="D11" s="27" t="s">
        <v>1</v>
      </c>
      <c r="E11" s="27" t="s">
        <v>7</v>
      </c>
      <c r="F11" s="36"/>
    </row>
    <row r="12" spans="1:6" ht="42.75" x14ac:dyDescent="0.2">
      <c r="A12" s="29" t="s">
        <v>78</v>
      </c>
      <c r="B12" s="45" t="s">
        <v>40</v>
      </c>
      <c r="C12" s="31" t="s">
        <v>58</v>
      </c>
      <c r="D12" s="46">
        <v>4</v>
      </c>
      <c r="E12" s="32" t="s">
        <v>11</v>
      </c>
      <c r="F12" s="36"/>
    </row>
    <row r="13" spans="1:6" ht="28.5" x14ac:dyDescent="0.2">
      <c r="A13" s="29" t="s">
        <v>79</v>
      </c>
      <c r="B13" s="40" t="s">
        <v>23</v>
      </c>
      <c r="C13" s="67" t="s">
        <v>20</v>
      </c>
      <c r="D13" s="46">
        <v>1</v>
      </c>
      <c r="E13" s="44" t="s">
        <v>21</v>
      </c>
      <c r="F13" s="36"/>
    </row>
    <row r="14" spans="1:6" ht="42.75" x14ac:dyDescent="0.2">
      <c r="A14" s="29" t="s">
        <v>80</v>
      </c>
      <c r="B14" s="45" t="s">
        <v>48</v>
      </c>
      <c r="C14" s="67" t="s">
        <v>20</v>
      </c>
      <c r="D14" s="43">
        <v>1</v>
      </c>
      <c r="E14" s="43" t="s">
        <v>49</v>
      </c>
      <c r="F14" s="36"/>
    </row>
    <row r="15" spans="1:6" x14ac:dyDescent="0.2">
      <c r="A15" s="27"/>
      <c r="B15" s="28" t="s">
        <v>19</v>
      </c>
      <c r="C15" s="27" t="s">
        <v>0</v>
      </c>
      <c r="D15" s="27" t="s">
        <v>1</v>
      </c>
      <c r="E15" s="27" t="s">
        <v>7</v>
      </c>
    </row>
    <row r="16" spans="1:6" ht="171" x14ac:dyDescent="0.2">
      <c r="A16" s="29" t="s">
        <v>81</v>
      </c>
      <c r="B16" s="45" t="s">
        <v>36</v>
      </c>
      <c r="C16" s="31" t="s">
        <v>59</v>
      </c>
      <c r="D16" s="32">
        <v>5</v>
      </c>
      <c r="E16" s="32" t="s">
        <v>11</v>
      </c>
    </row>
    <row r="17" spans="1:5" x14ac:dyDescent="0.2">
      <c r="A17" s="27"/>
      <c r="B17" s="28" t="s">
        <v>29</v>
      </c>
      <c r="C17" s="27"/>
      <c r="D17" s="27" t="s">
        <v>4</v>
      </c>
      <c r="E17" s="27" t="s">
        <v>4</v>
      </c>
    </row>
    <row r="18" spans="1:5" ht="114" x14ac:dyDescent="0.2">
      <c r="A18" s="29" t="s">
        <v>82</v>
      </c>
      <c r="B18" s="48" t="s">
        <v>32</v>
      </c>
      <c r="C18" s="43" t="s">
        <v>30</v>
      </c>
      <c r="D18" s="49">
        <v>7</v>
      </c>
      <c r="E18" s="43" t="s">
        <v>22</v>
      </c>
    </row>
    <row r="19" spans="1:5" ht="85.5" x14ac:dyDescent="0.2">
      <c r="A19" s="29" t="s">
        <v>83</v>
      </c>
      <c r="B19" s="48" t="s">
        <v>31</v>
      </c>
      <c r="C19" s="43" t="s">
        <v>30</v>
      </c>
      <c r="D19" s="50">
        <v>7</v>
      </c>
      <c r="E19" s="43" t="s">
        <v>22</v>
      </c>
    </row>
    <row r="20" spans="1:5" ht="128.25" x14ac:dyDescent="0.2">
      <c r="A20" s="29" t="s">
        <v>84</v>
      </c>
      <c r="B20" s="68" t="s">
        <v>37</v>
      </c>
      <c r="C20" s="43" t="s">
        <v>30</v>
      </c>
      <c r="D20" s="43">
        <v>7</v>
      </c>
      <c r="E20" s="43" t="s">
        <v>22</v>
      </c>
    </row>
    <row r="21" spans="1:5" ht="69" customHeight="1" x14ac:dyDescent="0.2">
      <c r="A21" s="29" t="s">
        <v>85</v>
      </c>
      <c r="B21" s="40" t="s">
        <v>39</v>
      </c>
      <c r="C21" s="43" t="s">
        <v>30</v>
      </c>
      <c r="D21" s="50">
        <v>2</v>
      </c>
      <c r="E21" s="43" t="s">
        <v>22</v>
      </c>
    </row>
    <row r="22" spans="1:5" ht="57" x14ac:dyDescent="0.2">
      <c r="A22" s="29" t="s">
        <v>86</v>
      </c>
      <c r="B22" s="40" t="s">
        <v>38</v>
      </c>
      <c r="C22" s="43" t="s">
        <v>30</v>
      </c>
      <c r="D22" s="50">
        <v>2</v>
      </c>
      <c r="E22" s="43" t="s">
        <v>22</v>
      </c>
    </row>
    <row r="23" spans="1:5" ht="14.25" x14ac:dyDescent="0.2">
      <c r="A23" s="51"/>
      <c r="B23" s="52"/>
      <c r="C23" s="53" t="s">
        <v>3</v>
      </c>
      <c r="D23" s="53">
        <f>SUM(D4:D22)</f>
        <v>60</v>
      </c>
      <c r="E23" s="54"/>
    </row>
    <row r="24" spans="1:5" ht="14.25" x14ac:dyDescent="0.2">
      <c r="A24" s="51"/>
      <c r="B24" s="55" t="s">
        <v>14</v>
      </c>
      <c r="C24" s="52"/>
      <c r="D24" s="51"/>
      <c r="E24" s="54"/>
    </row>
    <row r="25" spans="1:5" x14ac:dyDescent="0.2">
      <c r="A25" s="56"/>
      <c r="B25" s="57"/>
      <c r="C25" s="57"/>
      <c r="D25" s="58"/>
      <c r="E25" s="58"/>
    </row>
    <row r="26" spans="1:5" ht="14.25" x14ac:dyDescent="0.2">
      <c r="A26" s="86" t="s">
        <v>15</v>
      </c>
      <c r="B26" s="87"/>
      <c r="C26" s="87"/>
      <c r="D26" s="87"/>
      <c r="E26" s="87"/>
    </row>
    <row r="29" spans="1:5" x14ac:dyDescent="0.2">
      <c r="A29" s="56"/>
      <c r="B29" s="57"/>
      <c r="C29" s="57"/>
      <c r="D29" s="58"/>
      <c r="E29" s="58"/>
    </row>
    <row r="30" spans="1:5" x14ac:dyDescent="0.2">
      <c r="B30" s="59"/>
      <c r="C30" s="59"/>
      <c r="D30" s="60"/>
      <c r="E30" s="60"/>
    </row>
    <row r="31" spans="1:5" x14ac:dyDescent="0.2">
      <c r="B31" s="61"/>
      <c r="C31" s="61"/>
    </row>
    <row r="32" spans="1:5" x14ac:dyDescent="0.2">
      <c r="A32" s="63"/>
      <c r="B32" s="63"/>
      <c r="C32" s="63"/>
      <c r="D32" s="64"/>
      <c r="E32" s="64"/>
    </row>
    <row r="34" spans="1:5" x14ac:dyDescent="0.2">
      <c r="A34" s="63"/>
      <c r="B34" s="63"/>
      <c r="C34" s="63"/>
      <c r="D34" s="64"/>
      <c r="E34" s="64"/>
    </row>
    <row r="35" spans="1:5" x14ac:dyDescent="0.2">
      <c r="A35" s="63"/>
      <c r="B35" s="63"/>
      <c r="C35" s="63"/>
      <c r="D35" s="64"/>
      <c r="E35" s="64"/>
    </row>
    <row r="36" spans="1:5" x14ac:dyDescent="0.2">
      <c r="A36" s="63"/>
      <c r="B36" s="63"/>
      <c r="C36" s="63"/>
      <c r="D36" s="64"/>
      <c r="E36" s="64"/>
    </row>
    <row r="37" spans="1:5" x14ac:dyDescent="0.2">
      <c r="A37" s="63"/>
    </row>
    <row r="38" spans="1:5" x14ac:dyDescent="0.2">
      <c r="A38" s="63"/>
    </row>
    <row r="39" spans="1:5" x14ac:dyDescent="0.2">
      <c r="A39" s="63"/>
      <c r="B39" s="59"/>
      <c r="C39" s="59"/>
      <c r="D39" s="60"/>
      <c r="E39" s="60"/>
    </row>
    <row r="40" spans="1:5" x14ac:dyDescent="0.2">
      <c r="A40" s="63"/>
    </row>
    <row r="41" spans="1:5" x14ac:dyDescent="0.2">
      <c r="A41" s="63"/>
      <c r="B41" s="59"/>
      <c r="C41" s="59"/>
      <c r="D41" s="60"/>
      <c r="E41" s="60"/>
    </row>
    <row r="42" spans="1:5" x14ac:dyDescent="0.2">
      <c r="A42" s="63"/>
    </row>
    <row r="43" spans="1:5" x14ac:dyDescent="0.2">
      <c r="A43" s="63"/>
      <c r="B43" s="59"/>
      <c r="C43" s="59"/>
      <c r="D43" s="60"/>
      <c r="E43" s="60"/>
    </row>
    <row r="44" spans="1:5" x14ac:dyDescent="0.2">
      <c r="A44" s="63"/>
    </row>
    <row r="45" spans="1:5" x14ac:dyDescent="0.2">
      <c r="A45" s="63"/>
      <c r="B45" s="59"/>
      <c r="C45" s="59"/>
      <c r="D45" s="60"/>
      <c r="E45" s="60"/>
    </row>
    <row r="46" spans="1:5" x14ac:dyDescent="0.2">
      <c r="A46" s="63"/>
    </row>
    <row r="47" spans="1:5" x14ac:dyDescent="0.2">
      <c r="A47" s="63"/>
    </row>
    <row r="48" spans="1:5" x14ac:dyDescent="0.2">
      <c r="A48" s="63"/>
      <c r="B48" s="59"/>
      <c r="C48" s="59"/>
      <c r="D48" s="60"/>
      <c r="E48" s="60"/>
    </row>
    <row r="49" spans="1:5" x14ac:dyDescent="0.2">
      <c r="A49" s="63"/>
    </row>
    <row r="50" spans="1:5" x14ac:dyDescent="0.2">
      <c r="A50" s="63"/>
    </row>
    <row r="51" spans="1:5" x14ac:dyDescent="0.2">
      <c r="A51" s="63"/>
    </row>
    <row r="52" spans="1:5" x14ac:dyDescent="0.2">
      <c r="A52" s="63"/>
      <c r="B52" s="59"/>
      <c r="C52" s="59"/>
      <c r="D52" s="60"/>
      <c r="E52" s="60"/>
    </row>
    <row r="53" spans="1:5" x14ac:dyDescent="0.2">
      <c r="A53" s="63"/>
    </row>
    <row r="54" spans="1:5" x14ac:dyDescent="0.2">
      <c r="A54" s="63"/>
      <c r="B54" s="59"/>
      <c r="C54" s="59"/>
      <c r="D54" s="60"/>
      <c r="E54" s="60"/>
    </row>
    <row r="55" spans="1:5" x14ac:dyDescent="0.2">
      <c r="A55" s="63"/>
    </row>
    <row r="56" spans="1:5" x14ac:dyDescent="0.2">
      <c r="A56" s="63"/>
    </row>
    <row r="57" spans="1:5" x14ac:dyDescent="0.2">
      <c r="A57" s="63"/>
    </row>
  </sheetData>
  <sheetProtection algorithmName="SHA-512" hashValue="JXjyXoAwdQwyyr6AJrbizmXyHr3aTNuEVCFR0c2cOI4PFkURiiTD7XEjEdqbcxXwKJaSo5YWqU0JbS2n2YlV7A==" saltValue="em2QkZbVed7MLKOYHQQqxQ==" spinCount="100000" sheet="1" objects="1" scenarios="1"/>
  <mergeCells count="3">
    <mergeCell ref="A1:B1"/>
    <mergeCell ref="C1:E1"/>
    <mergeCell ref="A26:E26"/>
  </mergeCells>
  <phoneticPr fontId="18" type="noConversion"/>
  <pageMargins left="0.7" right="0.7" top="0.75" bottom="0.75" header="0.3" footer="0.3"/>
  <pageSetup paperSize="9" scale="46" fitToHeight="0" orientation="portrait" r:id="rId1"/>
  <headerFooter>
    <oddHeader xml:space="preserve">&amp;L&amp;"Century Gothic,Vet"&amp;14&amp;F&amp;R&amp;"Century Gothic,Vet"&amp;14&amp;A&amp;10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Geert Huising</DisplayName>
        <AccountId>3285</AccountId>
        <AccountType/>
      </UserInfo>
      <UserInfo>
        <DisplayName>Henk Tukker</DisplayName>
        <AccountId>24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3D625B-4B47-4D92-B111-018A8628DC20}">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customXml/itemProps2.xml><?xml version="1.0" encoding="utf-8"?>
<ds:datastoreItem xmlns:ds="http://schemas.openxmlformats.org/officeDocument/2006/customXml" ds:itemID="{32C6A84C-8B8A-4055-A02D-ADCA10F1B5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F50B78-D2EE-444D-88CA-C4DB254170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Voorblad</vt:lpstr>
      <vt:lpstr>Kw. gunningscriteria Perceel 1</vt:lpstr>
      <vt:lpstr>Kw. gunningscriteria Perceel 2</vt:lpstr>
      <vt:lpstr>'Kw. gunningscriteria Perceel 1'!Afdrukbereik</vt:lpstr>
      <vt:lpstr>Voorblad!Afdrukbereik</vt:lpstr>
      <vt:lpstr>'Kw. gunningscriteria Perceel 1'!Afdruktitels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Carine Mulder</cp:lastModifiedBy>
  <cp:lastPrinted>2022-10-10T13:14:44Z</cp:lastPrinted>
  <dcterms:created xsi:type="dcterms:W3CDTF">2008-02-01T08:20:49Z</dcterms:created>
  <dcterms:modified xsi:type="dcterms:W3CDTF">2022-10-18T13:33:12Z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1335800</vt:r8>
  </property>
  <property fmtid="{D5CDD505-2E9C-101B-9397-08002B2CF9AE}" pid="4" name="MediaServiceImageTags">
    <vt:lpwstr/>
  </property>
</Properties>
</file>