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9"/>
  <workbookPr/>
  <mc:AlternateContent xmlns:mc="http://schemas.openxmlformats.org/markup-compatibility/2006">
    <mc:Choice Requires="x15">
      <x15ac:absPath xmlns:x15ac="http://schemas.microsoft.com/office/spreadsheetml/2010/11/ac" url="https://gemeentehuizen.sharepoint.com/sites/BeleidAssetmanagementBOR/Gedeelde documenten/Inkoop en CM/5 S&amp;O Vrachtautos etc/Diesel/"/>
    </mc:Choice>
  </mc:AlternateContent>
  <xr:revisionPtr revIDLastSave="124" documentId="11_8848A8ECB1F18CF2D4BFAB3D4EF04E709C171840" xr6:coauthVersionLast="47" xr6:coauthVersionMax="47" xr10:uidLastSave="{039D5833-2FD5-4B53-BD87-F9D5ABBE97D8}"/>
  <bookViews>
    <workbookView xWindow="-28920" yWindow="2130" windowWidth="29040" windowHeight="15840" xr2:uid="{00000000-000D-0000-FFFF-FFFF00000000}"/>
  </bookViews>
  <sheets>
    <sheet name="Offerte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19" i="1"/>
  <c r="B24" i="1" l="1"/>
  <c r="B26" i="1" s="1"/>
</calcChain>
</file>

<file path=xl/sharedStrings.xml><?xml version="1.0" encoding="utf-8"?>
<sst xmlns="http://schemas.openxmlformats.org/spreadsheetml/2006/main" count="23" uniqueCount="23">
  <si>
    <t>Offerteformulier diesel Gemeente Huizen</t>
  </si>
  <si>
    <t>TN 382059</t>
  </si>
  <si>
    <t xml:space="preserve">LET OP indienen - ruim - vóór 5 december 2022 12.00 uur </t>
  </si>
  <si>
    <t>Naam bedrijf</t>
  </si>
  <si>
    <t>Ondertekenaar conform KvK</t>
  </si>
  <si>
    <t>KvK nummer</t>
  </si>
  <si>
    <t>BTW nummer</t>
  </si>
  <si>
    <t>Adres (straatnaam en nummer)</t>
  </si>
  <si>
    <t>Postcode en plaatsnaam</t>
  </si>
  <si>
    <t>Naam contactpersoon</t>
  </si>
  <si>
    <t>Email adres contactpersoon</t>
  </si>
  <si>
    <t>Telefonnummer contactpersoon</t>
  </si>
  <si>
    <t>Gaat u akkoord met alle in de uitvraag genoemde eisen</t>
  </si>
  <si>
    <t>Prijs per liter aan de pomp d.d. 10 oktober 2022 12.00 uur</t>
  </si>
  <si>
    <t>Korting per liter</t>
  </si>
  <si>
    <t>Netto prijs</t>
  </si>
  <si>
    <t>Belofte duurzame diesel (zie offerteaanvraag)</t>
  </si>
  <si>
    <t>Fictieve korting duurzame diesel</t>
  </si>
  <si>
    <t>Fictieve netto prijs</t>
  </si>
  <si>
    <t>Fictieve hoeveelheid: 20.000 liter</t>
  </si>
  <si>
    <t>Totaal fictieve inschrijfprijs</t>
  </si>
  <si>
    <t>NB:   De door u aangeboden nettoprijs is all-in, dus inclusief administratiekosten, overhead, en andere kosten.</t>
  </si>
  <si>
    <t>NB2: Met 'pomp' wordt bedoeld de pomp bij het tankstation dat aan de gestelde eisen voldoet.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</si>
</sst>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0_ ;_ [$€-2]\ * \-#,##0.000_ ;_ [$€-2]\ * &quot;-&quot;??_ ;_ @_ "/>
  </numFmts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i/>
      <sz val="10"/>
      <color rgb="FF000000"/>
      <name val="Arial"/>
      <scheme val="minor"/>
    </font>
    <font>
      <b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2" fillId="0" borderId="2" xfId="0" applyNumberFormat="1" applyFont="1" applyBorder="1"/>
    <xf numFmtId="0" fontId="1" fillId="2" borderId="1" xfId="0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9"/>
  <sheetViews>
    <sheetView tabSelected="1" zoomScaleNormal="100" workbookViewId="0">
      <selection activeCell="B4" sqref="B4"/>
    </sheetView>
  </sheetViews>
  <sheetFormatPr defaultColWidth="12.5703125" defaultRowHeight="15.75" customHeight="1"/>
  <cols>
    <col min="1" max="1" width="52" customWidth="1"/>
    <col min="2" max="2" width="48.85546875" customWidth="1"/>
  </cols>
  <sheetData>
    <row r="1" spans="1:2" ht="13.15">
      <c r="A1" s="3" t="s">
        <v>0</v>
      </c>
      <c r="B1" s="1" t="s">
        <v>1</v>
      </c>
    </row>
    <row r="2" spans="1:2" ht="15.75" customHeight="1">
      <c r="A2" s="2" t="s">
        <v>2</v>
      </c>
    </row>
    <row r="4" spans="1:2" ht="13.15">
      <c r="A4" s="1" t="s">
        <v>3</v>
      </c>
      <c r="B4" s="6"/>
    </row>
    <row r="5" spans="1:2" ht="13.15">
      <c r="A5" s="1" t="s">
        <v>4</v>
      </c>
      <c r="B5" s="6"/>
    </row>
    <row r="6" spans="1:2" ht="13.15">
      <c r="A6" s="1" t="s">
        <v>5</v>
      </c>
      <c r="B6" s="6"/>
    </row>
    <row r="7" spans="1:2" ht="13.15">
      <c r="A7" s="1" t="s">
        <v>6</v>
      </c>
      <c r="B7" s="6"/>
    </row>
    <row r="8" spans="1:2" ht="13.15">
      <c r="A8" s="1" t="s">
        <v>7</v>
      </c>
      <c r="B8" s="6"/>
    </row>
    <row r="9" spans="1:2" ht="13.15">
      <c r="A9" s="1" t="s">
        <v>8</v>
      </c>
      <c r="B9" s="6"/>
    </row>
    <row r="11" spans="1:2" ht="13.15">
      <c r="A11" s="1" t="s">
        <v>9</v>
      </c>
      <c r="B11" s="6"/>
    </row>
    <row r="12" spans="1:2" ht="13.15">
      <c r="A12" s="1" t="s">
        <v>10</v>
      </c>
      <c r="B12" s="6"/>
    </row>
    <row r="13" spans="1:2" ht="13.15">
      <c r="A13" s="1" t="s">
        <v>11</v>
      </c>
      <c r="B13" s="6"/>
    </row>
    <row r="15" spans="1:2" ht="13.15">
      <c r="A15" s="1" t="s">
        <v>12</v>
      </c>
      <c r="B15" s="6"/>
    </row>
    <row r="17" spans="1:2" ht="13.15">
      <c r="A17" s="1" t="s">
        <v>13</v>
      </c>
      <c r="B17" s="7"/>
    </row>
    <row r="18" spans="1:2" ht="13.15">
      <c r="A18" s="1" t="s">
        <v>14</v>
      </c>
      <c r="B18" s="7"/>
    </row>
    <row r="19" spans="1:2" ht="13.15">
      <c r="A19" s="1" t="s">
        <v>15</v>
      </c>
      <c r="B19" s="4">
        <f>B17-B18</f>
        <v>0</v>
      </c>
    </row>
    <row r="21" spans="1:2" ht="15.75" customHeight="1">
      <c r="A21" s="1" t="s">
        <v>16</v>
      </c>
      <c r="B21" s="6"/>
    </row>
    <row r="22" spans="1:2" ht="13.15">
      <c r="A22" s="1" t="s">
        <v>17</v>
      </c>
      <c r="B22" s="4">
        <f>IF(B21="ja",0.25,0)</f>
        <v>0</v>
      </c>
    </row>
    <row r="23" spans="1:2" ht="13.15">
      <c r="A23" s="1"/>
      <c r="B23" s="4"/>
    </row>
    <row r="24" spans="1:2" ht="13.15">
      <c r="A24" s="1" t="s">
        <v>18</v>
      </c>
      <c r="B24" s="4">
        <f>B19-B22</f>
        <v>0</v>
      </c>
    </row>
    <row r="25" spans="1:2" ht="15.75" customHeight="1">
      <c r="B25" s="4" t="s">
        <v>19</v>
      </c>
    </row>
    <row r="26" spans="1:2" ht="13.15">
      <c r="A26" s="1" t="s">
        <v>20</v>
      </c>
      <c r="B26" s="5">
        <f>B24*20000</f>
        <v>0</v>
      </c>
    </row>
    <row r="28" spans="1:2" ht="13.15">
      <c r="A28" s="1" t="s">
        <v>21</v>
      </c>
    </row>
    <row r="29" spans="1:2" ht="13.15">
      <c r="A29" s="1" t="s">
        <v>22</v>
      </c>
    </row>
  </sheetData>
  <sheetProtection algorithmName="SHA-512" hashValue="DKxBogO3/Vor2v1X6rJ2QT2QuEbtZw4iUlb3FGzZ64TKgwmNdrISV8inaY+klrbCn5jzgRWVn6EjRCyjMk8k6Q==" saltValue="t0S4rAlvrcC2REaZh8xQrA==" spinCount="100000" sheet="1" objects="1" scenarios="1" selectLockedCells="1"/>
  <conditionalFormatting sqref="B15">
    <cfRule type="containsText" dxfId="1" priority="2" operator="containsText" text="nee">
      <formula>NOT(ISERROR(SEARCH("nee",B15)))</formula>
    </cfRule>
  </conditionalFormatting>
  <conditionalFormatting sqref="B21">
    <cfRule type="containsText" dxfId="0" priority="1" operator="containsText" text="nee">
      <formula>NOT(ISERROR(SEARCH("nee",B21)))</formula>
    </cfRule>
  </conditionalFormatting>
  <dataValidations count="1">
    <dataValidation type="list" allowBlank="1" showInputMessage="1" showErrorMessage="1" sqref="B15 B21" xr:uid="{4F1648F4-9278-4E1E-9052-F502310FDF2C}">
      <formula1>"ja,nee"</formula1>
    </dataValidation>
  </dataValidations>
  <pageMargins left="0" right="0" top="0" bottom="0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0fc19-0c10-487c-9c40-9082c9ba2848" xsi:nil="true"/>
    <lcf76f155ced4ddcb4097134ff3c332f xmlns="b1263174-ab05-4d36-977e-fd70c7cf2b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4" ma:contentTypeDescription="Een nieuw document maken." ma:contentTypeScope="" ma:versionID="1d76687c3e1a42b252c83c6faf641017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d7a67b1f992ece7300c8f8dbb2610b85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efcffa1-9273-42f3-8981-c675121898af}" ma:internalName="TaxCatchAll" ma:showField="CatchAllData" ma:web="8790fc19-0c10-487c-9c40-9082c9ba2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28AD25-A151-4AEC-96B1-76E114E12ECF}"/>
</file>

<file path=customXml/itemProps2.xml><?xml version="1.0" encoding="utf-8"?>
<ds:datastoreItem xmlns:ds="http://schemas.openxmlformats.org/officeDocument/2006/customXml" ds:itemID="{889BF2DB-E8AB-4043-ACFD-14D7EB08D368}"/>
</file>

<file path=customXml/itemProps3.xml><?xml version="1.0" encoding="utf-8"?>
<ds:datastoreItem xmlns:ds="http://schemas.openxmlformats.org/officeDocument/2006/customXml" ds:itemID="{36166D9D-1304-4527-B0E8-61109512AB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dcterms:created xsi:type="dcterms:W3CDTF">2022-10-13T14:59:37Z</dcterms:created>
  <dcterms:modified xsi:type="dcterms:W3CDTF">2022-10-17T09:58:46Z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  <property fmtid="{D5CDD505-2E9C-101B-9397-08002B2CF9AE}" pid="3" name="MediaServiceImageTags">
    <vt:lpwstr/>
  </property>
</Properties>
</file>