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fileSharing readOnlyRecommended="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27FD7856-B8B2-48D2-905D-5AE2F100A7DC}" xr6:coauthVersionLast="47" xr6:coauthVersionMax="47" xr10:uidLastSave="{00000000-0000-0000-0000-000000000000}"/>
  <bookViews>
    <workbookView xWindow="40170" yWindow="345" windowWidth="28800" windowHeight="15435" tabRatio="909" xr2:uid="{00000000-000D-0000-FFFF-FFFF00000000}"/>
  </bookViews>
  <sheets>
    <sheet name="Prijzenblad" sheetId="52" r:id="rId1"/>
  </sheets>
  <definedNames>
    <definedName name="_xlnm.Print_Area" localSheetId="0">Prijzenblad!$A$2:$E$23</definedName>
    <definedName name="_xlnm.Print_Titles" localSheetId="0">Prijzenblad!$2:$2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52" l="1"/>
  <c r="E16" i="52" l="1"/>
  <c r="E18" i="52" s="1"/>
  <c r="E11" i="52" l="1"/>
  <c r="E12" i="52" l="1"/>
  <c r="E6" i="52"/>
  <c r="E7" i="52" l="1"/>
  <c r="E20" i="52" s="1"/>
</calcChain>
</file>

<file path=xl/sharedStrings.xml><?xml version="1.0" encoding="utf-8"?>
<sst xmlns="http://schemas.openxmlformats.org/spreadsheetml/2006/main" count="29" uniqueCount="18">
  <si>
    <t>Sales</t>
  </si>
  <si>
    <t>Prijs per eenheid (A)</t>
  </si>
  <si>
    <t>Subtotalen (AxB)</t>
  </si>
  <si>
    <t>Naam inschrijver: ……………..</t>
  </si>
  <si>
    <t>Aantal (B)</t>
  </si>
  <si>
    <t>Aanschafprijs strooier onder de voorwaarden zoals opgenomen in de Offerteaanvraag inclusief alle bijlagen, waaronder het Programma van eisen algemeen en specifiek en eventueel door inschrijver aan te leveren aanvullingen en documentatie.</t>
  </si>
  <si>
    <t xml:space="preserve">Totaal </t>
  </si>
  <si>
    <t>Aanschafprijs#</t>
  </si>
  <si>
    <t>Prijs#</t>
  </si>
  <si>
    <t>Gebruik webapplicatie en datakosten, abonnementskosten voor een periode van 6 jaar ten behoeve van 5 uitgevraagde strooiers, onder de voorwaarden zoals opgenomen in de Offerteaanvraag inclusief alle bijlagen, waaronder het Programma van eisen algemeen en specifiek en eventueel door inschrijver aan te leveren aanvullingen en documentatie.</t>
  </si>
  <si>
    <r>
      <t>Prijs 4,0 m</t>
    </r>
    <r>
      <rPr>
        <b/>
        <vertAlign val="superscript"/>
        <sz val="10"/>
        <rFont val="Verdana"/>
        <family val="2"/>
      </rPr>
      <t>3</t>
    </r>
    <r>
      <rPr>
        <b/>
        <sz val="10"/>
        <rFont val="Verdana"/>
        <family val="2"/>
      </rPr>
      <t xml:space="preserve"> strooier hydraulische aandrijving (opzetstrooier)</t>
    </r>
  </si>
  <si>
    <r>
      <t>Prijs 0,8 m</t>
    </r>
    <r>
      <rPr>
        <b/>
        <vertAlign val="superscript"/>
        <sz val="10"/>
        <rFont val="Verdana"/>
        <family val="2"/>
      </rPr>
      <t>3</t>
    </r>
    <r>
      <rPr>
        <b/>
        <sz val="10"/>
        <rFont val="Verdana"/>
        <family val="2"/>
      </rPr>
      <t xml:space="preserve"> aanhangwagen strooier</t>
    </r>
  </si>
  <si>
    <t>Totaal inschrijfsom over te nemen in TenderNed</t>
  </si>
  <si>
    <t>Bijlage 4 : Model Prijzenblad gladheidbestrijdingsmaterieel gemeente Westerwolde</t>
  </si>
  <si>
    <t xml:space="preserve">
# De prijzen zoals ingevuld op het Prijzenblad zijn inclusief alle kosten voortkomend uit (het Programma van eisen van) de Offerteaanvraag en de kwalitatieve gunningscriteria
</t>
  </si>
  <si>
    <t>Prijs voor de looptijd van 6 jaar (A)</t>
  </si>
  <si>
    <t>Leveren en monteren van een geïntegreerde GPS module en GSM modem, onder de voorwaarden zoals opgenomen in de Offerteaanvraag inclusief alle bijlagen, waaronder het Programma van eisen algemeen en specifiek en eventueel door inschrijver aan te leveren aanvullingen en documentatie.</t>
  </si>
  <si>
    <t>Prijs strooimanagementsysteem (optioneel af te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</si>
</sst>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1"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4"/>
      <name val="Century Gothic"/>
      <family val="2"/>
    </font>
    <font>
      <sz val="11"/>
      <color theme="1"/>
      <name val="Calibri"/>
      <family val="2"/>
      <scheme val="minor"/>
    </font>
    <font>
      <sz val="10"/>
      <name val="Arial"/>
      <family val="2"/>
    </font>
    <font>
      <sz val="10"/>
      <name val="Verdana"/>
      <family val="2"/>
    </font>
    <font>
      <b/>
      <sz val="10"/>
      <name val="Verdana"/>
      <family val="2"/>
    </font>
    <font>
      <b/>
      <vertAlign val="superscript"/>
      <sz val="10"/>
      <name val="Verdana"/>
      <family val="2"/>
    </font>
    <font>
      <b/>
      <sz val="10"/>
      <color indexed="9"/>
      <name val="Verdana"/>
      <family val="2"/>
    </font>
    <font>
      <b/>
      <sz val="18"/>
      <color theme="1"/>
      <name val="Arial"/>
      <family val="2"/>
    </font>
    <font>
      <b/>
      <sz val="11"/>
      <name val="Verdana"/>
      <family val="2"/>
    </font>
    <font>
      <sz val="10"/>
      <color theme="0"/>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indexed="42"/>
        <bgColor indexed="64"/>
      </patternFill>
    </fill>
    <fill>
      <patternFill patternType="solid">
        <fgColor rgb="FFFFFFCC"/>
        <bgColor indexed="64"/>
      </patternFill>
    </fill>
    <fill>
      <patternFill patternType="solid">
        <fgColor theme="0" tint="-4.9989318521683403E-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81">
    <xf numFmtId="0" fontId="0"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164" fontId="2"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0" fillId="0" borderId="0"/>
    <xf numFmtId="44" fontId="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4"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
    <xf numFmtId="0" fontId="0" fillId="0" borderId="0" xfId="0"/>
    <xf numFmtId="0" fontId="0" fillId="0" borderId="0" xfId="0"/>
    <xf numFmtId="0" fontId="21" fillId="0" borderId="10" xfId="0" applyFont="1" applyBorder="1" applyAlignment="1">
      <alignment vertical="center" wrapText="1"/>
    </xf>
    <xf numFmtId="0" fontId="27" fillId="24"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4" fillId="0" borderId="10" xfId="0" applyFont="1" applyBorder="1" applyAlignment="1">
      <alignment vertical="center" wrapText="1"/>
    </xf>
    <xf numFmtId="44" fontId="24" fillId="0" borderId="10" xfId="757" applyFont="1" applyBorder="1" applyAlignment="1">
      <alignment vertical="center" wrapText="1"/>
    </xf>
    <xf numFmtId="0" fontId="24" fillId="0" borderId="10" xfId="0" applyFont="1" applyFill="1" applyBorder="1" applyAlignment="1">
      <alignment horizontal="center" vertical="center" wrapText="1"/>
    </xf>
    <xf numFmtId="44" fontId="24" fillId="0" borderId="10" xfId="0" applyNumberFormat="1" applyFont="1" applyBorder="1" applyAlignment="1">
      <alignment vertical="center" wrapText="1"/>
    </xf>
    <xf numFmtId="0" fontId="24" fillId="0" borderId="0" xfId="0" applyFont="1" applyBorder="1" applyAlignment="1">
      <alignment vertical="center" wrapText="1"/>
    </xf>
    <xf numFmtId="0" fontId="25" fillId="0" borderId="0" xfId="0" applyFont="1" applyFill="1" applyBorder="1" applyAlignment="1">
      <alignment horizontal="center" vertical="center" wrapText="1"/>
    </xf>
    <xf numFmtId="0" fontId="24" fillId="0" borderId="10" xfId="543" applyFont="1" applyBorder="1" applyAlignment="1">
      <alignment vertical="center" wrapText="1"/>
    </xf>
    <xf numFmtId="44" fontId="24" fillId="0" borderId="10" xfId="744" applyFont="1" applyBorder="1" applyAlignment="1">
      <alignment vertical="center" wrapText="1"/>
    </xf>
    <xf numFmtId="0" fontId="24" fillId="0" borderId="10" xfId="543" applyFont="1" applyFill="1" applyBorder="1" applyAlignment="1">
      <alignment horizontal="center" vertical="center" wrapText="1"/>
    </xf>
    <xf numFmtId="0" fontId="25" fillId="27" borderId="12" xfId="0" applyFont="1" applyFill="1" applyBorder="1" applyAlignment="1">
      <alignment horizontal="right" vertical="center" wrapText="1"/>
    </xf>
    <xf numFmtId="44" fontId="24" fillId="27" borderId="13" xfId="757" applyFont="1" applyFill="1" applyBorder="1" applyAlignment="1">
      <alignment vertical="center" wrapText="1"/>
    </xf>
    <xf numFmtId="44" fontId="24" fillId="27" borderId="13" xfId="0" applyNumberFormat="1" applyFont="1" applyFill="1" applyBorder="1" applyAlignment="1">
      <alignment vertical="center" wrapText="1"/>
    </xf>
    <xf numFmtId="0" fontId="0" fillId="0" borderId="0" xfId="0" applyBorder="1"/>
    <xf numFmtId="0" fontId="0" fillId="0" borderId="15" xfId="0" applyBorder="1"/>
    <xf numFmtId="0" fontId="24" fillId="0" borderId="14" xfId="0" applyFont="1" applyFill="1" applyBorder="1" applyAlignment="1">
      <alignment vertical="center" wrapText="1"/>
    </xf>
    <xf numFmtId="0" fontId="24" fillId="0" borderId="0" xfId="0" applyFont="1" applyBorder="1"/>
    <xf numFmtId="0" fontId="24" fillId="0" borderId="14" xfId="0" applyFont="1" applyBorder="1" applyAlignment="1">
      <alignment vertical="center" wrapText="1"/>
    </xf>
    <xf numFmtId="0" fontId="24" fillId="0" borderId="15" xfId="0" applyFont="1" applyBorder="1"/>
    <xf numFmtId="0" fontId="24" fillId="0" borderId="14" xfId="0" applyFont="1" applyBorder="1"/>
    <xf numFmtId="0" fontId="0" fillId="0" borderId="16" xfId="0" applyBorder="1"/>
    <xf numFmtId="0" fontId="0" fillId="0" borderId="11" xfId="0" applyBorder="1"/>
    <xf numFmtId="0" fontId="0" fillId="0" borderId="17" xfId="0" applyBorder="1"/>
    <xf numFmtId="44" fontId="24" fillId="28" borderId="10" xfId="757" applyFont="1" applyFill="1" applyBorder="1" applyAlignment="1" applyProtection="1">
      <alignment horizontal="left" vertical="center"/>
      <protection locked="0"/>
    </xf>
    <xf numFmtId="44" fontId="24" fillId="28" borderId="10" xfId="744" applyFont="1" applyFill="1" applyBorder="1" applyAlignment="1" applyProtection="1">
      <alignment horizontal="left" vertical="center"/>
      <protection locked="0"/>
    </xf>
    <xf numFmtId="0" fontId="25" fillId="27" borderId="12" xfId="0" applyFont="1" applyFill="1" applyBorder="1" applyAlignment="1">
      <alignment wrapText="1"/>
    </xf>
    <xf numFmtId="44" fontId="25" fillId="27" borderId="13" xfId="0" applyNumberFormat="1" applyFont="1" applyFill="1" applyBorder="1"/>
    <xf numFmtId="0" fontId="25" fillId="27" borderId="16" xfId="0" applyFont="1" applyFill="1" applyBorder="1" applyAlignment="1">
      <alignment horizontal="right" vertical="center" wrapText="1"/>
    </xf>
    <xf numFmtId="44" fontId="24" fillId="27" borderId="17" xfId="0" applyNumberFormat="1" applyFont="1" applyFill="1" applyBorder="1" applyAlignment="1">
      <alignment vertical="center" wrapText="1"/>
    </xf>
    <xf numFmtId="0" fontId="27" fillId="24" borderId="10" xfId="0" applyFont="1" applyFill="1" applyBorder="1" applyAlignment="1">
      <alignment horizontal="center" vertical="center" wrapText="1"/>
    </xf>
    <xf numFmtId="0" fontId="28" fillId="0" borderId="14" xfId="0" applyFont="1" applyBorder="1" applyAlignment="1">
      <alignment horizontal="center" vertical="center" wrapText="1"/>
    </xf>
    <xf numFmtId="0" fontId="28" fillId="0" borderId="0" xfId="0" applyFont="1" applyBorder="1" applyAlignment="1">
      <alignment horizontal="center" vertical="center" wrapText="1"/>
    </xf>
    <xf numFmtId="0" fontId="30" fillId="25" borderId="14" xfId="543" applyFont="1" applyFill="1" applyBorder="1" applyAlignment="1" applyProtection="1">
      <alignment horizontal="left" vertical="center" wrapText="1"/>
    </xf>
    <xf numFmtId="0" fontId="30" fillId="25" borderId="0" xfId="543" applyFont="1" applyFill="1" applyBorder="1" applyAlignment="1" applyProtection="1">
      <alignment horizontal="left" vertical="center" wrapText="1"/>
    </xf>
    <xf numFmtId="0" fontId="29" fillId="28" borderId="10" xfId="0" applyFont="1" applyFill="1" applyBorder="1" applyAlignment="1" applyProtection="1">
      <alignment horizontal="left" wrapText="1"/>
      <protection locked="0"/>
    </xf>
    <xf numFmtId="0" fontId="25" fillId="26" borderId="10" xfId="0" applyFont="1" applyFill="1" applyBorder="1" applyAlignment="1">
      <alignment horizontal="left" vertical="center" wrapText="1"/>
    </xf>
  </cellXfs>
  <cellStyles count="78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2 2 2" xfId="772" xr:uid="{00000000-0005-0000-0000-00005C020000}"/>
    <cellStyle name="Standaard 25 2 2 2 3" xfId="760" xr:uid="{00000000-0005-0000-0000-00005D020000}"/>
    <cellStyle name="Standaard 25 2 2 3" xfId="747" xr:uid="{00000000-0005-0000-0000-00005E020000}"/>
    <cellStyle name="Standaard 25 2 2 3 2" xfId="771" xr:uid="{00000000-0005-0000-0000-00005F020000}"/>
    <cellStyle name="Standaard 25 2 2 4" xfId="759" xr:uid="{00000000-0005-0000-0000-000060020000}"/>
    <cellStyle name="Standaard 25 2 3" xfId="689" xr:uid="{00000000-0005-0000-0000-000061020000}"/>
    <cellStyle name="Standaard 25 2 3 2" xfId="749" xr:uid="{00000000-0005-0000-0000-000062020000}"/>
    <cellStyle name="Standaard 25 2 3 2 2" xfId="773" xr:uid="{00000000-0005-0000-0000-000063020000}"/>
    <cellStyle name="Standaard 25 2 3 3" xfId="761" xr:uid="{00000000-0005-0000-0000-000064020000}"/>
    <cellStyle name="Standaard 25 2 4" xfId="746" xr:uid="{00000000-0005-0000-0000-000065020000}"/>
    <cellStyle name="Standaard 25 2 4 2" xfId="770" xr:uid="{00000000-0005-0000-0000-000066020000}"/>
    <cellStyle name="Standaard 25 2 5" xfId="758" xr:uid="{00000000-0005-0000-0000-000067020000}"/>
    <cellStyle name="Standaard 25 3" xfId="690" xr:uid="{00000000-0005-0000-0000-000068020000}"/>
    <cellStyle name="Standaard 25 3 2" xfId="691" xr:uid="{00000000-0005-0000-0000-000069020000}"/>
    <cellStyle name="Standaard 25 3 2 2" xfId="692" xr:uid="{00000000-0005-0000-0000-00006A020000}"/>
    <cellStyle name="Standaard 25 3 2 2 2" xfId="752" xr:uid="{00000000-0005-0000-0000-00006B020000}"/>
    <cellStyle name="Standaard 25 3 2 2 2 2" xfId="776" xr:uid="{00000000-0005-0000-0000-00006C020000}"/>
    <cellStyle name="Standaard 25 3 2 2 3" xfId="764" xr:uid="{00000000-0005-0000-0000-00006D020000}"/>
    <cellStyle name="Standaard 25 3 2 3" xfId="751" xr:uid="{00000000-0005-0000-0000-00006E020000}"/>
    <cellStyle name="Standaard 25 3 2 3 2" xfId="775" xr:uid="{00000000-0005-0000-0000-00006F020000}"/>
    <cellStyle name="Standaard 25 3 2 4" xfId="763" xr:uid="{00000000-0005-0000-0000-000070020000}"/>
    <cellStyle name="Standaard 25 3 3" xfId="693" xr:uid="{00000000-0005-0000-0000-000071020000}"/>
    <cellStyle name="Standaard 25 3 3 2" xfId="753" xr:uid="{00000000-0005-0000-0000-000072020000}"/>
    <cellStyle name="Standaard 25 3 3 2 2" xfId="777" xr:uid="{00000000-0005-0000-0000-000073020000}"/>
    <cellStyle name="Standaard 25 3 3 3" xfId="765" xr:uid="{00000000-0005-0000-0000-000074020000}"/>
    <cellStyle name="Standaard 25 3 4" xfId="750" xr:uid="{00000000-0005-0000-0000-000075020000}"/>
    <cellStyle name="Standaard 25 3 4 2" xfId="774" xr:uid="{00000000-0005-0000-0000-000076020000}"/>
    <cellStyle name="Standaard 25 3 5" xfId="762" xr:uid="{00000000-0005-0000-0000-000077020000}"/>
    <cellStyle name="Standaard 25 4" xfId="694" xr:uid="{00000000-0005-0000-0000-000078020000}"/>
    <cellStyle name="Standaard 25 4 2" xfId="695" xr:uid="{00000000-0005-0000-0000-000079020000}"/>
    <cellStyle name="Standaard 25 4 2 2" xfId="755" xr:uid="{00000000-0005-0000-0000-00007A020000}"/>
    <cellStyle name="Standaard 25 4 2 2 2" xfId="779" xr:uid="{00000000-0005-0000-0000-00007B020000}"/>
    <cellStyle name="Standaard 25 4 2 3" xfId="767" xr:uid="{00000000-0005-0000-0000-00007C020000}"/>
    <cellStyle name="Standaard 25 4 3" xfId="754" xr:uid="{00000000-0005-0000-0000-00007D020000}"/>
    <cellStyle name="Standaard 25 4 3 2" xfId="778" xr:uid="{00000000-0005-0000-0000-00007E020000}"/>
    <cellStyle name="Standaard 25 4 4" xfId="766" xr:uid="{00000000-0005-0000-0000-00007F020000}"/>
    <cellStyle name="Standaard 25 5" xfId="696" xr:uid="{00000000-0005-0000-0000-000080020000}"/>
    <cellStyle name="Standaard 25 5 2" xfId="756" xr:uid="{00000000-0005-0000-0000-000081020000}"/>
    <cellStyle name="Standaard 25 5 2 2" xfId="780" xr:uid="{00000000-0005-0000-0000-000082020000}"/>
    <cellStyle name="Standaard 25 5 3" xfId="768" xr:uid="{00000000-0005-0000-0000-000083020000}"/>
    <cellStyle name="Standaard 25 6" xfId="745" xr:uid="{00000000-0005-0000-0000-000084020000}"/>
    <cellStyle name="Standaard 25 6 2" xfId="769" xr:uid="{00000000-0005-0000-0000-000085020000}"/>
    <cellStyle name="Standaard 3" xfId="561" xr:uid="{00000000-0005-0000-0000-000086020000}"/>
    <cellStyle name="Standaard 3 2" xfId="562" xr:uid="{00000000-0005-0000-0000-000087020000}"/>
    <cellStyle name="Standaard 3 3" xfId="697" xr:uid="{00000000-0005-0000-0000-000088020000}"/>
    <cellStyle name="Standaard 3 3 2" xfId="743" xr:uid="{00000000-0005-0000-0000-000089020000}"/>
    <cellStyle name="Standaard 3 3 2 2" xfId="646" xr:uid="{00000000-0005-0000-0000-00008A020000}"/>
    <cellStyle name="Standaard 3 4" xfId="698" xr:uid="{00000000-0005-0000-0000-00008B020000}"/>
    <cellStyle name="Standaard 3 5" xfId="699" xr:uid="{00000000-0005-0000-0000-00008C020000}"/>
    <cellStyle name="Standaard 3 6" xfId="700" xr:uid="{00000000-0005-0000-0000-00008D020000}"/>
    <cellStyle name="Standaard 3 7" xfId="701" xr:uid="{00000000-0005-0000-0000-00008E020000}"/>
    <cellStyle name="Standaard 4" xfId="563" xr:uid="{00000000-0005-0000-0000-00008F020000}"/>
    <cellStyle name="Standaard 4 2" xfId="702" xr:uid="{00000000-0005-0000-0000-000090020000}"/>
    <cellStyle name="Standaard 4 3" xfId="703" xr:uid="{00000000-0005-0000-0000-000091020000}"/>
    <cellStyle name="Standaard 4 4" xfId="704" xr:uid="{00000000-0005-0000-0000-000092020000}"/>
    <cellStyle name="Standaard 4 5" xfId="705" xr:uid="{00000000-0005-0000-0000-000093020000}"/>
    <cellStyle name="Standaard 4 6" xfId="706" xr:uid="{00000000-0005-0000-0000-000094020000}"/>
    <cellStyle name="Standaard 4 7" xfId="707" xr:uid="{00000000-0005-0000-0000-000095020000}"/>
    <cellStyle name="Standaard 5" xfId="564" xr:uid="{00000000-0005-0000-0000-000096020000}"/>
    <cellStyle name="Standaard 5 2" xfId="708" xr:uid="{00000000-0005-0000-0000-000097020000}"/>
    <cellStyle name="Standaard 5 3" xfId="709" xr:uid="{00000000-0005-0000-0000-000098020000}"/>
    <cellStyle name="Standaard 5 4" xfId="710" xr:uid="{00000000-0005-0000-0000-000099020000}"/>
    <cellStyle name="Standaard 5 5" xfId="711" xr:uid="{00000000-0005-0000-0000-00009A020000}"/>
    <cellStyle name="Standaard 5 6" xfId="712" xr:uid="{00000000-0005-0000-0000-00009B020000}"/>
    <cellStyle name="Standaard 5 7" xfId="713" xr:uid="{00000000-0005-0000-0000-00009C020000}"/>
    <cellStyle name="Standaard 6" xfId="565" xr:uid="{00000000-0005-0000-0000-00009D020000}"/>
    <cellStyle name="Standaard 6 2" xfId="714" xr:uid="{00000000-0005-0000-0000-00009E020000}"/>
    <cellStyle name="Standaard 6 3" xfId="715" xr:uid="{00000000-0005-0000-0000-00009F020000}"/>
    <cellStyle name="Standaard 6 4" xfId="716" xr:uid="{00000000-0005-0000-0000-0000A0020000}"/>
    <cellStyle name="Standaard 6 5" xfId="717" xr:uid="{00000000-0005-0000-0000-0000A1020000}"/>
    <cellStyle name="Standaard 6 6" xfId="718" xr:uid="{00000000-0005-0000-0000-0000A2020000}"/>
    <cellStyle name="Standaard 6 7" xfId="719" xr:uid="{00000000-0005-0000-0000-0000A3020000}"/>
    <cellStyle name="Standaard 7" xfId="566" xr:uid="{00000000-0005-0000-0000-0000A4020000}"/>
    <cellStyle name="Standaard 7 2" xfId="720" xr:uid="{00000000-0005-0000-0000-0000A5020000}"/>
    <cellStyle name="Standaard 7 3" xfId="721" xr:uid="{00000000-0005-0000-0000-0000A6020000}"/>
    <cellStyle name="Standaard 7 4" xfId="722" xr:uid="{00000000-0005-0000-0000-0000A7020000}"/>
    <cellStyle name="Standaard 7 5" xfId="723" xr:uid="{00000000-0005-0000-0000-0000A8020000}"/>
    <cellStyle name="Standaard 7 6" xfId="724" xr:uid="{00000000-0005-0000-0000-0000A9020000}"/>
    <cellStyle name="Standaard 7 7" xfId="725" xr:uid="{00000000-0005-0000-0000-0000AA020000}"/>
    <cellStyle name="Standaard 8" xfId="567" xr:uid="{00000000-0005-0000-0000-0000AB020000}"/>
    <cellStyle name="Standaard 8 2" xfId="726" xr:uid="{00000000-0005-0000-0000-0000AC020000}"/>
    <cellStyle name="Standaard 8 3" xfId="727" xr:uid="{00000000-0005-0000-0000-0000AD020000}"/>
    <cellStyle name="Standaard 8 4" xfId="728" xr:uid="{00000000-0005-0000-0000-0000AE020000}"/>
    <cellStyle name="Standaard 8 5" xfId="729" xr:uid="{00000000-0005-0000-0000-0000AF020000}"/>
    <cellStyle name="Standaard 8 6" xfId="730" xr:uid="{00000000-0005-0000-0000-0000B0020000}"/>
    <cellStyle name="Standaard 8 7" xfId="731" xr:uid="{00000000-0005-0000-0000-0000B1020000}"/>
    <cellStyle name="Standaard 9" xfId="568" xr:uid="{00000000-0005-0000-0000-0000B2020000}"/>
    <cellStyle name="Standaard 9 2" xfId="732" xr:uid="{00000000-0005-0000-0000-0000B3020000}"/>
    <cellStyle name="Standaard 9 3" xfId="733" xr:uid="{00000000-0005-0000-0000-0000B4020000}"/>
    <cellStyle name="Standaard 9 4" xfId="734" xr:uid="{00000000-0005-0000-0000-0000B5020000}"/>
    <cellStyle name="Standaard 9 5" xfId="735" xr:uid="{00000000-0005-0000-0000-0000B6020000}"/>
    <cellStyle name="Standaard 9 6" xfId="736" xr:uid="{00000000-0005-0000-0000-0000B7020000}"/>
    <cellStyle name="Standaard 9 7" xfId="737" xr:uid="{00000000-0005-0000-0000-0000B8020000}"/>
    <cellStyle name="Titel 10" xfId="569" xr:uid="{00000000-0005-0000-0000-0000B9020000}"/>
    <cellStyle name="Titel 11" xfId="570" xr:uid="{00000000-0005-0000-0000-0000BA020000}"/>
    <cellStyle name="Titel 12" xfId="571" xr:uid="{00000000-0005-0000-0000-0000BB020000}"/>
    <cellStyle name="Titel 13" xfId="572" xr:uid="{00000000-0005-0000-0000-0000BC020000}"/>
    <cellStyle name="Titel 14" xfId="573" xr:uid="{00000000-0005-0000-0000-0000BD020000}"/>
    <cellStyle name="Titel 15" xfId="574" xr:uid="{00000000-0005-0000-0000-0000BE020000}"/>
    <cellStyle name="Titel 16" xfId="575" xr:uid="{00000000-0005-0000-0000-0000BF020000}"/>
    <cellStyle name="Titel 2" xfId="576" xr:uid="{00000000-0005-0000-0000-0000C0020000}"/>
    <cellStyle name="Titel 3" xfId="577" xr:uid="{00000000-0005-0000-0000-0000C1020000}"/>
    <cellStyle name="Titel 4" xfId="578" xr:uid="{00000000-0005-0000-0000-0000C2020000}"/>
    <cellStyle name="Titel 5" xfId="579" xr:uid="{00000000-0005-0000-0000-0000C3020000}"/>
    <cellStyle name="Titel 6" xfId="580" xr:uid="{00000000-0005-0000-0000-0000C4020000}"/>
    <cellStyle name="Titel 7" xfId="581" xr:uid="{00000000-0005-0000-0000-0000C5020000}"/>
    <cellStyle name="Titel 8" xfId="582" xr:uid="{00000000-0005-0000-0000-0000C6020000}"/>
    <cellStyle name="Titel 9" xfId="583" xr:uid="{00000000-0005-0000-0000-0000C7020000}"/>
    <cellStyle name="Totaal 10" xfId="584" xr:uid="{00000000-0005-0000-0000-0000C8020000}"/>
    <cellStyle name="Totaal 11" xfId="585" xr:uid="{00000000-0005-0000-0000-0000C9020000}"/>
    <cellStyle name="Totaal 12" xfId="586" xr:uid="{00000000-0005-0000-0000-0000CA020000}"/>
    <cellStyle name="Totaal 13" xfId="587" xr:uid="{00000000-0005-0000-0000-0000CB020000}"/>
    <cellStyle name="Totaal 14" xfId="588" xr:uid="{00000000-0005-0000-0000-0000CC020000}"/>
    <cellStyle name="Totaal 15" xfId="589" xr:uid="{00000000-0005-0000-0000-0000CD020000}"/>
    <cellStyle name="Totaal 16" xfId="590" xr:uid="{00000000-0005-0000-0000-0000CE020000}"/>
    <cellStyle name="Totaal 2" xfId="591" xr:uid="{00000000-0005-0000-0000-0000CF020000}"/>
    <cellStyle name="Totaal 3" xfId="592" xr:uid="{00000000-0005-0000-0000-0000D0020000}"/>
    <cellStyle name="Totaal 4" xfId="593" xr:uid="{00000000-0005-0000-0000-0000D1020000}"/>
    <cellStyle name="Totaal 5" xfId="594" xr:uid="{00000000-0005-0000-0000-0000D2020000}"/>
    <cellStyle name="Totaal 6" xfId="595" xr:uid="{00000000-0005-0000-0000-0000D3020000}"/>
    <cellStyle name="Totaal 7" xfId="596" xr:uid="{00000000-0005-0000-0000-0000D4020000}"/>
    <cellStyle name="Totaal 8" xfId="597" xr:uid="{00000000-0005-0000-0000-0000D5020000}"/>
    <cellStyle name="Totaal 9" xfId="598" xr:uid="{00000000-0005-0000-0000-0000D6020000}"/>
    <cellStyle name="Uitvoer 10" xfId="599" xr:uid="{00000000-0005-0000-0000-0000D7020000}"/>
    <cellStyle name="Uitvoer 11" xfId="600" xr:uid="{00000000-0005-0000-0000-0000D8020000}"/>
    <cellStyle name="Uitvoer 12" xfId="601" xr:uid="{00000000-0005-0000-0000-0000D9020000}"/>
    <cellStyle name="Uitvoer 13" xfId="602" xr:uid="{00000000-0005-0000-0000-0000DA020000}"/>
    <cellStyle name="Uitvoer 14" xfId="603" xr:uid="{00000000-0005-0000-0000-0000DB020000}"/>
    <cellStyle name="Uitvoer 15" xfId="604" xr:uid="{00000000-0005-0000-0000-0000DC020000}"/>
    <cellStyle name="Uitvoer 16" xfId="605" xr:uid="{00000000-0005-0000-0000-0000DD020000}"/>
    <cellStyle name="Uitvoer 2" xfId="606" xr:uid="{00000000-0005-0000-0000-0000DE020000}"/>
    <cellStyle name="Uitvoer 3" xfId="607" xr:uid="{00000000-0005-0000-0000-0000DF020000}"/>
    <cellStyle name="Uitvoer 4" xfId="608" xr:uid="{00000000-0005-0000-0000-0000E0020000}"/>
    <cellStyle name="Uitvoer 5" xfId="609" xr:uid="{00000000-0005-0000-0000-0000E1020000}"/>
    <cellStyle name="Uitvoer 6" xfId="610" xr:uid="{00000000-0005-0000-0000-0000E2020000}"/>
    <cellStyle name="Uitvoer 7" xfId="611" xr:uid="{00000000-0005-0000-0000-0000E3020000}"/>
    <cellStyle name="Uitvoer 8" xfId="612" xr:uid="{00000000-0005-0000-0000-0000E4020000}"/>
    <cellStyle name="Uitvoer 9" xfId="613" xr:uid="{00000000-0005-0000-0000-0000E5020000}"/>
    <cellStyle name="Valuta" xfId="757" builtinId="4"/>
    <cellStyle name="Valuta 2" xfId="614" xr:uid="{00000000-0005-0000-0000-0000E7020000}"/>
    <cellStyle name="Valuta 2 2" xfId="615" xr:uid="{00000000-0005-0000-0000-0000E8020000}"/>
    <cellStyle name="Valuta 2 3" xfId="738" xr:uid="{00000000-0005-0000-0000-0000E9020000}"/>
    <cellStyle name="Valuta 3" xfId="739" xr:uid="{00000000-0005-0000-0000-0000EA020000}"/>
    <cellStyle name="Valuta 3 2" xfId="740" xr:uid="{00000000-0005-0000-0000-0000EB020000}"/>
    <cellStyle name="Valuta 3 2 2" xfId="744" xr:uid="{00000000-0005-0000-0000-0000EC020000}"/>
    <cellStyle name="Valuta 3 3" xfId="741" xr:uid="{00000000-0005-0000-0000-0000ED020000}"/>
    <cellStyle name="Valuta 4" xfId="742" xr:uid="{00000000-0005-0000-0000-0000EE020000}"/>
    <cellStyle name="Verklarende tekst 10" xfId="616" xr:uid="{00000000-0005-0000-0000-0000EF020000}"/>
    <cellStyle name="Verklarende tekst 11" xfId="617" xr:uid="{00000000-0005-0000-0000-0000F0020000}"/>
    <cellStyle name="Verklarende tekst 12" xfId="618" xr:uid="{00000000-0005-0000-0000-0000F1020000}"/>
    <cellStyle name="Verklarende tekst 13" xfId="619" xr:uid="{00000000-0005-0000-0000-0000F2020000}"/>
    <cellStyle name="Verklarende tekst 14" xfId="620" xr:uid="{00000000-0005-0000-0000-0000F3020000}"/>
    <cellStyle name="Verklarende tekst 15" xfId="621" xr:uid="{00000000-0005-0000-0000-0000F4020000}"/>
    <cellStyle name="Verklarende tekst 16" xfId="622" xr:uid="{00000000-0005-0000-0000-0000F5020000}"/>
    <cellStyle name="Verklarende tekst 2" xfId="623" xr:uid="{00000000-0005-0000-0000-0000F6020000}"/>
    <cellStyle name="Verklarende tekst 3" xfId="624" xr:uid="{00000000-0005-0000-0000-0000F7020000}"/>
    <cellStyle name="Verklarende tekst 4" xfId="625" xr:uid="{00000000-0005-0000-0000-0000F8020000}"/>
    <cellStyle name="Verklarende tekst 5" xfId="626" xr:uid="{00000000-0005-0000-0000-0000F9020000}"/>
    <cellStyle name="Verklarende tekst 6" xfId="627" xr:uid="{00000000-0005-0000-0000-0000FA020000}"/>
    <cellStyle name="Verklarende tekst 7" xfId="628" xr:uid="{00000000-0005-0000-0000-0000FB020000}"/>
    <cellStyle name="Verklarende tekst 8" xfId="629" xr:uid="{00000000-0005-0000-0000-0000FC020000}"/>
    <cellStyle name="Verklarende tekst 9" xfId="630" xr:uid="{00000000-0005-0000-0000-0000FD020000}"/>
    <cellStyle name="Waarschuwingstekst 10" xfId="631" xr:uid="{00000000-0005-0000-0000-0000FE020000}"/>
    <cellStyle name="Waarschuwingstekst 11" xfId="632" xr:uid="{00000000-0005-0000-0000-0000FF020000}"/>
    <cellStyle name="Waarschuwingstekst 12" xfId="633" xr:uid="{00000000-0005-0000-0000-000000030000}"/>
    <cellStyle name="Waarschuwingstekst 13" xfId="634" xr:uid="{00000000-0005-0000-0000-000001030000}"/>
    <cellStyle name="Waarschuwingstekst 14" xfId="635" xr:uid="{00000000-0005-0000-0000-000002030000}"/>
    <cellStyle name="Waarschuwingstekst 15" xfId="636" xr:uid="{00000000-0005-0000-0000-000003030000}"/>
    <cellStyle name="Waarschuwingstekst 16" xfId="637" xr:uid="{00000000-0005-0000-0000-000004030000}"/>
    <cellStyle name="Waarschuwingstekst 2" xfId="638" xr:uid="{00000000-0005-0000-0000-000005030000}"/>
    <cellStyle name="Waarschuwingstekst 3" xfId="639" xr:uid="{00000000-0005-0000-0000-000006030000}"/>
    <cellStyle name="Waarschuwingstekst 4" xfId="640" xr:uid="{00000000-0005-0000-0000-000007030000}"/>
    <cellStyle name="Waarschuwingstekst 5" xfId="641" xr:uid="{00000000-0005-0000-0000-000008030000}"/>
    <cellStyle name="Waarschuwingstekst 6" xfId="642" xr:uid="{00000000-0005-0000-0000-000009030000}"/>
    <cellStyle name="Waarschuwingstekst 7" xfId="643" xr:uid="{00000000-0005-0000-0000-00000A030000}"/>
    <cellStyle name="Waarschuwingstekst 8" xfId="644" xr:uid="{00000000-0005-0000-0000-00000B030000}"/>
    <cellStyle name="Waarschuwingstekst 9" xfId="645" xr:uid="{00000000-0005-0000-0000-00000C030000}"/>
  </cellStyles>
  <dxfs count="0"/>
  <tableStyles count="0" defaultTableStyle="TableStyleMedium9" defaultPivotStyle="PivotStyleLight16"/>
  <colors>
    <mruColors>
      <color rgb="FFFFFFCC"/>
      <color rgb="FFFF00FF"/>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533400</xdr:colOff>
      <xdr:row>0</xdr:row>
      <xdr:rowOff>123825</xdr:rowOff>
    </xdr:from>
    <xdr:to>
      <xdr:col>4</xdr:col>
      <xdr:colOff>761999</xdr:colOff>
      <xdr:row>0</xdr:row>
      <xdr:rowOff>609599</xdr:rowOff>
    </xdr:to>
    <xdr:pic>
      <xdr:nvPicPr>
        <xdr:cNvPr id="2" name="Afbeelding 1" descr="Gemeente_Westerwolde_logo_FC_LR">
          <a:extLst>
            <a:ext uri="{FF2B5EF4-FFF2-40B4-BE49-F238E27FC236}">
              <a16:creationId xmlns:a16="http://schemas.microsoft.com/office/drawing/2014/main" id="{D195EEFF-ED08-45E5-8F2E-E7161A3230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4850" y="771525"/>
          <a:ext cx="2371724" cy="48577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E23"/>
  <sheetViews>
    <sheetView tabSelected="1" topLeftCell="A4" zoomScaleNormal="100" zoomScaleSheetLayoutView="90" workbookViewId="0">
      <selection activeCell="C6" sqref="C6"/>
    </sheetView>
  </sheetViews>
  <sheetFormatPr defaultRowHeight="12.75" x14ac:dyDescent="0.2"/>
  <cols>
    <col min="1" max="1" width="80.7109375" customWidth="1"/>
    <col min="2" max="2" width="17.42578125" customWidth="1"/>
    <col min="3" max="3" width="18.7109375" customWidth="1"/>
    <col min="4" max="4" width="32.140625" customWidth="1"/>
    <col min="5" max="5" width="21.85546875" customWidth="1"/>
  </cols>
  <sheetData>
    <row r="1" spans="1:5" s="1" customFormat="1" ht="69.75" customHeight="1" x14ac:dyDescent="0.2">
      <c r="A1" s="34" t="s">
        <v>13</v>
      </c>
      <c r="B1" s="35"/>
      <c r="C1" s="35"/>
      <c r="D1" s="17"/>
      <c r="E1" s="18"/>
    </row>
    <row r="2" spans="1:5" ht="18" customHeight="1" x14ac:dyDescent="0.2">
      <c r="A2" s="2"/>
      <c r="B2" s="38" t="s">
        <v>3</v>
      </c>
      <c r="C2" s="38"/>
      <c r="D2" s="38"/>
      <c r="E2" s="38"/>
    </row>
    <row r="3" spans="1:5" s="1" customFormat="1" ht="18" customHeight="1" x14ac:dyDescent="0.2">
      <c r="A3" s="2"/>
      <c r="B3" s="2"/>
      <c r="C3" s="2"/>
      <c r="D3" s="2"/>
      <c r="E3" s="2"/>
    </row>
    <row r="4" spans="1:5" ht="20.100000000000001" customHeight="1" x14ac:dyDescent="0.2">
      <c r="A4" s="39" t="s">
        <v>11</v>
      </c>
      <c r="B4" s="39"/>
      <c r="C4" s="39"/>
      <c r="D4" s="39"/>
      <c r="E4" s="39"/>
    </row>
    <row r="5" spans="1:5" x14ac:dyDescent="0.2">
      <c r="A5" s="3" t="s">
        <v>0</v>
      </c>
      <c r="B5" s="33" t="s">
        <v>1</v>
      </c>
      <c r="C5" s="33"/>
      <c r="D5" s="4" t="s">
        <v>4</v>
      </c>
      <c r="E5" s="4" t="s">
        <v>2</v>
      </c>
    </row>
    <row r="6" spans="1:5" ht="51" x14ac:dyDescent="0.2">
      <c r="A6" s="5" t="s">
        <v>5</v>
      </c>
      <c r="B6" s="6" t="s">
        <v>7</v>
      </c>
      <c r="C6" s="27"/>
      <c r="D6" s="7">
        <v>2</v>
      </c>
      <c r="E6" s="8">
        <f>D6*C6</f>
        <v>0</v>
      </c>
    </row>
    <row r="7" spans="1:5" x14ac:dyDescent="0.2">
      <c r="A7" s="19"/>
      <c r="B7" s="9"/>
      <c r="C7" s="20"/>
      <c r="D7" s="14" t="s">
        <v>6</v>
      </c>
      <c r="E7" s="15">
        <f>SUM(E6:E6)</f>
        <v>0</v>
      </c>
    </row>
    <row r="8" spans="1:5" x14ac:dyDescent="0.2">
      <c r="A8" s="21"/>
      <c r="B8" s="9"/>
      <c r="C8" s="10"/>
      <c r="D8" s="9"/>
      <c r="E8" s="22"/>
    </row>
    <row r="9" spans="1:5" s="1" customFormat="1" ht="20.100000000000001" customHeight="1" x14ac:dyDescent="0.2">
      <c r="A9" s="39" t="s">
        <v>10</v>
      </c>
      <c r="B9" s="39"/>
      <c r="C9" s="39"/>
      <c r="D9" s="39"/>
      <c r="E9" s="39"/>
    </row>
    <row r="10" spans="1:5" s="1" customFormat="1" x14ac:dyDescent="0.2">
      <c r="A10" s="3" t="s">
        <v>0</v>
      </c>
      <c r="B10" s="33" t="s">
        <v>1</v>
      </c>
      <c r="C10" s="33"/>
      <c r="D10" s="4" t="s">
        <v>4</v>
      </c>
      <c r="E10" s="4" t="s">
        <v>2</v>
      </c>
    </row>
    <row r="11" spans="1:5" s="1" customFormat="1" ht="51" x14ac:dyDescent="0.2">
      <c r="A11" s="5" t="s">
        <v>5</v>
      </c>
      <c r="B11" s="6" t="s">
        <v>7</v>
      </c>
      <c r="C11" s="27"/>
      <c r="D11" s="7">
        <v>3</v>
      </c>
      <c r="E11" s="8">
        <f>D11*C11</f>
        <v>0</v>
      </c>
    </row>
    <row r="12" spans="1:5" s="1" customFormat="1" x14ac:dyDescent="0.2">
      <c r="A12" s="21"/>
      <c r="B12" s="9"/>
      <c r="C12" s="20"/>
      <c r="D12" s="14" t="s">
        <v>6</v>
      </c>
      <c r="E12" s="16">
        <f>SUM(E11:E11)</f>
        <v>0</v>
      </c>
    </row>
    <row r="13" spans="1:5" s="1" customFormat="1" x14ac:dyDescent="0.2">
      <c r="A13" s="21"/>
      <c r="B13" s="9"/>
      <c r="C13" s="20"/>
      <c r="D13" s="9"/>
      <c r="E13" s="22"/>
    </row>
    <row r="14" spans="1:5" s="1" customFormat="1" x14ac:dyDescent="0.2">
      <c r="A14" s="39" t="s">
        <v>17</v>
      </c>
      <c r="B14" s="39"/>
      <c r="C14" s="39"/>
      <c r="D14" s="39"/>
      <c r="E14" s="39"/>
    </row>
    <row r="15" spans="1:5" s="1" customFormat="1" x14ac:dyDescent="0.2">
      <c r="A15" s="21"/>
      <c r="B15" s="33" t="s">
        <v>15</v>
      </c>
      <c r="C15" s="33"/>
      <c r="D15" s="4" t="s">
        <v>4</v>
      </c>
      <c r="E15" s="4" t="s">
        <v>2</v>
      </c>
    </row>
    <row r="16" spans="1:5" s="1" customFormat="1" ht="63.75" x14ac:dyDescent="0.2">
      <c r="A16" s="11" t="s">
        <v>9</v>
      </c>
      <c r="B16" s="12" t="s">
        <v>8</v>
      </c>
      <c r="C16" s="28"/>
      <c r="D16" s="13">
        <v>1</v>
      </c>
      <c r="E16" s="8">
        <f>D16*C16</f>
        <v>0</v>
      </c>
    </row>
    <row r="17" spans="1:5" s="1" customFormat="1" ht="51" x14ac:dyDescent="0.2">
      <c r="A17" s="11" t="s">
        <v>16</v>
      </c>
      <c r="B17" s="12" t="s">
        <v>7</v>
      </c>
      <c r="C17" s="28"/>
      <c r="D17" s="13">
        <v>5</v>
      </c>
      <c r="E17" s="8">
        <f>D17*C17</f>
        <v>0</v>
      </c>
    </row>
    <row r="18" spans="1:5" s="1" customFormat="1" x14ac:dyDescent="0.2">
      <c r="A18" s="23"/>
      <c r="B18" s="20"/>
      <c r="C18" s="20"/>
      <c r="D18" s="31" t="s">
        <v>6</v>
      </c>
      <c r="E18" s="32">
        <f>E16+E17</f>
        <v>0</v>
      </c>
    </row>
    <row r="19" spans="1:5" s="1" customFormat="1" x14ac:dyDescent="0.2">
      <c r="A19" s="23"/>
      <c r="B19" s="20"/>
      <c r="C19" s="20"/>
      <c r="D19" s="20"/>
      <c r="E19" s="22"/>
    </row>
    <row r="20" spans="1:5" s="1" customFormat="1" ht="26.25" customHeight="1" x14ac:dyDescent="0.2">
      <c r="A20" s="23"/>
      <c r="B20" s="20"/>
      <c r="C20" s="20"/>
      <c r="D20" s="29" t="s">
        <v>12</v>
      </c>
      <c r="E20" s="30">
        <f>E12+E7+E18</f>
        <v>0</v>
      </c>
    </row>
    <row r="21" spans="1:5" x14ac:dyDescent="0.2">
      <c r="A21" s="23"/>
      <c r="B21" s="20"/>
      <c r="C21" s="20"/>
      <c r="D21" s="20"/>
      <c r="E21" s="22"/>
    </row>
    <row r="22" spans="1:5" ht="29.25" customHeight="1" x14ac:dyDescent="0.2">
      <c r="A22" s="36" t="s">
        <v>14</v>
      </c>
      <c r="B22" s="37"/>
      <c r="C22" s="37"/>
      <c r="D22" s="37"/>
      <c r="E22" s="22"/>
    </row>
    <row r="23" spans="1:5" x14ac:dyDescent="0.2">
      <c r="A23" s="24"/>
      <c r="B23" s="25"/>
      <c r="C23" s="25"/>
      <c r="D23" s="25"/>
      <c r="E23" s="26"/>
    </row>
  </sheetData>
  <sheetProtection algorithmName="SHA-512" hashValue="no4R1VWFL1AeOMIa31qu4bNOXGP6Q2S3jANQ/PT9p4mfE3cXH/I8+yC0Qi3uDfF7HfrVdOEF7YTqTbZMFmn4Ug==" saltValue="+e7VZXrIwAT9vnY5tHO9+A==" spinCount="100000" sheet="1" objects="1" scenarios="1"/>
  <mergeCells count="9">
    <mergeCell ref="B15:C15"/>
    <mergeCell ref="A1:C1"/>
    <mergeCell ref="A22:D22"/>
    <mergeCell ref="B2:E2"/>
    <mergeCell ref="B5:C5"/>
    <mergeCell ref="A4:E4"/>
    <mergeCell ref="A9:E9"/>
    <mergeCell ref="B10:C10"/>
    <mergeCell ref="A14:E14"/>
  </mergeCells>
  <pageMargins left="0.78740157480314965" right="0.78740157480314965" top="0.98425196850393704" bottom="0.98425196850393704" header="0.51181102362204722" footer="0.51181102362204722"/>
  <pageSetup paperSize="9" scale="80" fitToHeight="0" orientation="landscape" r:id="rId1"/>
  <headerFooter alignWithMargins="0">
    <oddHeader>&amp;L&amp;"Century Gothic,Vet"&amp;14&amp;F&amp;R&amp;"Century Gothic,Vet"&amp;14&amp;A</oddHeader>
    <oddFooter>&amp;CPagina &amp;P&amp;R&amp;D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Vries de, Henk</cp:lastModifiedBy>
  <cp:lastPrinted>2022-05-16T13:02:12Z</cp:lastPrinted>
  <dcterms:created xsi:type="dcterms:W3CDTF">2008-02-01T08:20:49Z</dcterms:created>
  <dcterms:modified xsi:type="dcterms:W3CDTF">2022-10-06T09:30:25Z</dcterms:modified>
</cp:coreProperties>
</file>