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Y:\Inkoopprojecten\ICT &amp; Staf\2022-58 Exploitatie vervoersreclame\13. Nota's van Inlichtingen\"/>
    </mc:Choice>
  </mc:AlternateContent>
  <xr:revisionPtr revIDLastSave="0" documentId="13_ncr:1_{8D63C7B5-90D8-4C1B-A51C-BC8333BF097B}" xr6:coauthVersionLast="45" xr6:coauthVersionMax="45" xr10:uidLastSave="{00000000-0000-0000-0000-000000000000}"/>
  <bookViews>
    <workbookView xWindow="-120" yWindow="-120" windowWidth="29040" windowHeight="15840" xr2:uid="{00000000-000D-0000-FFFF-FFFF00000000}"/>
  </bookViews>
  <sheets>
    <sheet name="Vragen en antwoorden " sheetId="1" r:id="rId1"/>
  </sheets>
  <definedNames>
    <definedName name="_xlnm.Print_Area" localSheetId="0">'Vragen en antwoorden '!$A$1:$E$40</definedName>
    <definedName name="_xlnm.Print_Titles" localSheetId="0">'Vragen en antwoorden '!$1:$7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9" i="1" l="1"/>
  <c r="A10" i="1"/>
  <c r="A11" i="1"/>
  <c r="A12" i="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alcChain>
</file>

<file path=xl/sharedStrings.xml><?xml version="1.0" encoding="utf-8"?>
<sst xmlns="http://schemas.openxmlformats.org/spreadsheetml/2006/main" count="142" uniqueCount="109">
  <si>
    <t>Onderwerp</t>
  </si>
  <si>
    <t>Vraag</t>
  </si>
  <si>
    <t>Antwoord</t>
  </si>
  <si>
    <t>Nr.</t>
  </si>
  <si>
    <t>Nota van Inlichtingen 1</t>
  </si>
  <si>
    <t>Aanbesteding</t>
  </si>
  <si>
    <t>Kenmerk</t>
  </si>
  <si>
    <t>Datum</t>
  </si>
  <si>
    <t>Label</t>
  </si>
  <si>
    <t>Proces</t>
  </si>
  <si>
    <t>Inhoud</t>
  </si>
  <si>
    <t>: 2022-58</t>
  </si>
  <si>
    <t>: Exploitatie vervoersreclame</t>
  </si>
  <si>
    <t>PvE 1.1</t>
  </si>
  <si>
    <t>Aanbestedingsleidraad 5.2</t>
  </si>
  <si>
    <t>Aanbestedingsleidraad 5.1</t>
  </si>
  <si>
    <t>Aanbestedingsleidraad 5.1.6</t>
  </si>
  <si>
    <t>Aanbestedingsleidraad 4.2.2 A</t>
  </si>
  <si>
    <t>Aanbestedingsleidraad 2.3.1</t>
  </si>
  <si>
    <t>Aanbestedingsleidraad 2.1</t>
  </si>
  <si>
    <t>PvE 3</t>
  </si>
  <si>
    <t>Kan de GVB garanderen dat de bestickerde tram ook daadwerkelijk 100% van de campagnetijd wordt ingezet?</t>
  </si>
  <si>
    <t>Rijdt de commercieel bestickerde tram gedurende de campagne op dezelfde lijn?</t>
  </si>
  <si>
    <t>Middels de fictieve inschrijfprijs van maximaal €200.000 is het kwalitatieve deel waarin partijen zich op innovatie en de marktbewerking van elkaar kunnen onderscheiden van ondergeschikt belang. De financiële tegemoetkoming is belangrijker. Dit houdt in dat het kan zijn dat de GVB een goede financiële vergoeding kan ontvangen voor een slecht en niet doordacht plan. 
1.	Wat is de reden dat er voor deze systematiek is gekozen?
2.	Wij stellen voor dat de financiële vergoeding 50% meetelt in de beoordeling en het plan van aanpak voor de overige 50% zodat geld en kwaliteit gelijk aan elkaar zijn. Indien u hier niet akkoord mee gaat ontvangen we hier graag uw uitgebreide toelichting op.</t>
  </si>
  <si>
    <t>U stelt dat inschrijver op elk afzonderlijk kwalitatief beoordelingscriterium minimaal het cijfer 6 (voldoende) dient te behalen. Het lijkt dat er maar 1 beoordelingscriterium is, klopt dit? Zo niet, welke afzonderlijke beoordelingscriteria zijn er dan?</t>
  </si>
  <si>
    <t>U stelt dat inschrijver op elk afzonderlijk kwalitatief beoordelingscriterium minimaal het cijfer 6 (voldoende) dient te behalen. In 5.2.1 is uitgelegd dat er een fictieve bonus kan worden behaald welke in meerdering wordt gebracht op de totale inschrijfprijs. Met de kwaliteitsscore voor het plan van aanpak kan de totale inschrijvingsprijs fictief worden verhoogd. In 5.4.1 worden over sub-gunningscriteria gesproken met daarbij de volgende puntentelling: 10, 8, 5, 2 of 0. Hoe kan er op het kwalitatief beoordelingscriterium een 6 gehaald worden? De gunning is onduidelijk. Graag ontvangen wij een volledig voorbeeld waaruit de verschillende beoordelingssystematieken per onderdeel opgenomen zijn.</t>
  </si>
  <si>
    <t>U vraagt een kerncompetentie uit waardoor u bestaande exploitanten uitsluit. Er zijn slechts een aantal reclamecontracten waarbij reclame op voertuigen of vaartuigen in het openbaar vervoer is toegestaan. Wij verzoeken u de kerncompetentie aan te passen naar ervaring met de exploitatie van reclame in de buitenruimte.</t>
  </si>
  <si>
    <t>Optioneel is de exploitatie vervoersreclame voor het bestickeren van bussen meegenomen. De optie bestaat uit: “het bestickeren van GVB communicatiecampagnes en barterdeals met derden”. Wat valt er onder GVB communicatiecampagnes? En betreft het barterdeals door de GVB? Het is niet geheel duidelijk wat u hiermee bedoelt, graag ontvangen wij uw toelichting middels een voorbeeld.</t>
  </si>
  <si>
    <t>De doelstelling van de GVB is om additionele inkomsten uit (o.a.) reclame exploitatie te verkrijgen gezien de reizigersopbrengsten nog niet op het niveau van 2019 zijn. Voor reclame exploitatie en het succes daarvan zijn deze reizigersaantallen van belang. Wij ontvangen graag de reizigersaantallen vanaf 2019 tot nu en de verwachte groei gedurende de contractperiode. Met deze informatie kunnen inschrijvers de juiste financiële afweging maken.</t>
  </si>
  <si>
    <t>In de regels rondom reclame uitingen is opgenomen dat er geen reclame mag worden gemaakt voor alcohol. Wij nemen aan dat 0.0 uitingen wel zijn toegestaan, graag uw bevestiging.</t>
  </si>
  <si>
    <t>Juridisch</t>
  </si>
  <si>
    <t>Contract</t>
  </si>
  <si>
    <t>concept concessie ovk, pag 9. 7.1</t>
  </si>
  <si>
    <t>Concept concessieovereenkomst	pag 9	artikel 7.1</t>
  </si>
  <si>
    <t>concept ovk, pag 8 artikel 5.4</t>
  </si>
  <si>
    <t>pve reclame uitingen, artikel 10, par 3</t>
  </si>
  <si>
    <t>PVE reclame uitingen. pag 10 artikel 3</t>
  </si>
  <si>
    <t>pve reclame uitingen. pag 10, artikel 3</t>
  </si>
  <si>
    <t>PvE Reclame-uitingen	pag 10	artikel 3</t>
  </si>
  <si>
    <t>PVE reclame uitingen. pag 10,artikel 3</t>
  </si>
  <si>
    <t>PVE Evaluatie, pag 6 1.10</t>
  </si>
  <si>
    <t>PVE Planning, pag 6, 1.9.</t>
  </si>
  <si>
    <t>Bijlage 8, Inschrijfblad versie 1.0 Tabblad 3</t>
  </si>
  <si>
    <t>Bijlage 8, Inschrijfblad versie 1.0 Tabblad 2</t>
  </si>
  <si>
    <t>bijlage 8, inschrijfblad versie 1.0. Tabblad 1 en concept ovk artikel 5.1</t>
  </si>
  <si>
    <t>inschrijfblad versie 1.0 en aanbestedingsleidraad 5.3. pag 34, 5.3</t>
  </si>
  <si>
    <t>aanbestedingsleidraad, pag 36. 5.4.1</t>
  </si>
  <si>
    <t>aanbestedingsleidraad. 3.8.1 i.r.t. art 3.3 bijlage 9</t>
  </si>
  <si>
    <t>aanbestedingsleidraad, pag 20. 3.7.2</t>
  </si>
  <si>
    <t>aanbestedingsleidraad, pag 18, 3.6.3</t>
  </si>
  <si>
    <t>aanbestedingsleidraad, stap 3, pag 18 - 3.6.3</t>
  </si>
  <si>
    <t>Aanbestedingsleidraad, pag 12, 3.4.2</t>
  </si>
  <si>
    <t>aanbestedingsleidraad, wachtkamerconstructie</t>
  </si>
  <si>
    <t>aanbestedingsleidraad pag 9, 2.3.1</t>
  </si>
  <si>
    <t>planning /details tenderned</t>
  </si>
  <si>
    <t>U stelt dat de gegarandeerde afdracht geïndexeerd wordt op basis van CPI. Deze loopt momenteel op tot boven de 10%. Als u bereid bent een plafond in te stellen van 4% kunnen we het risico op het doorzetten van deze hoge inflatie delen. Dit komt de aanbieding zeer ten goede. Graag uw akkoord.</t>
  </si>
  <si>
    <t>Kunt u bevestigen dat wanneer om welke reden dan ook de ingangsdatum van de overeenkomst later ingaat dan de geplande start van de dienstverlening, dat de te betalen afdracht voor de eerste termijn pro rato naar het aantal weken exploitatie wordt verrekend?</t>
  </si>
  <si>
    <t>Kunt u bevestigen dat publiek bij een klacht, anders dan genoemd in art. 4, de gebruikelijke procedure dient te volgen conform de richtlijnen van de Reclame Code Commissie voordat een reclame-uiting verwijderd moet worden?</t>
  </si>
  <si>
    <t>Kunt u bevestigen dat als er gedurende de concessieperiode extra beperkingen worden opgenomen, hierover eerst overeenstemming moet worden gevonden met de inschrijver, omdat dit effect zal hebben op aanbieding?</t>
  </si>
  <si>
    <t>Kunt u het beleid van de gemeente Amsterdam v.w.b. voedselreclame ter beschikking stellen of middels een link aangeven waar de meest recente versie achterhaald kan worden t.a.v. voedselreclame?</t>
  </si>
  <si>
    <t>Mogen wij ervan uitgaan dat reclame voor pakketreizen (reisorganisatie in combinatie met vliegmaatschappij) met prijsvermelding wel is toegestaan?</t>
  </si>
  <si>
    <t>Kunt u bevestigen dat u onder een “voertuig” verstaat: vervoermiddel op wielen voor transport van personen en/of goederen?</t>
  </si>
  <si>
    <t>U stelt dat “Reclame voor fossiele oliepro-ducten, in de ruimste zin, ten behoeve van de aandrijving van motoren en machines, is niet toegestaan.”
Kunt u bevestigen dat een bedrijf, dat ook actief is in fossiele producten, wel mag adverteren voor duurzame producten of een duurzame boodschap?</t>
  </si>
  <si>
    <t>Hoe vindt verrekening van de gegarandeerde afdracht en de productiekosten plaats wanneer een bestickerde tram gedurende de campagneperiode als gevolg van uitval niet inzetbaar is</t>
  </si>
  <si>
    <t>Kunt u de opdrachtnemer binnen 8 uur na uitval van een tram informeren over desbetreffende voorval en over de duur van de te verwachten uitval, zodat de adverteerder direct geïnformeerd kan worden en eventuele alternatieve media kunnen worden ingezet voor desbetreffende campagne?</t>
  </si>
  <si>
    <t>Kunt u bevestigen dat de “bestickeringsprijs” dient te worden verstrekt op basis van een ‘turn key’ oplossing, waarbij ook zaken als interne uren en het risico opslag voor eventuele schades en vandalisme worden meegenomen?</t>
  </si>
  <si>
    <t>U vraagt een inschatting van de externe productiekosten. De werkelijke productiekosten kunnen hiervan afwijken. Zo dalen de kosten bij de afname van een groter volume of stijgen de kosten als de materialen of uren duurder worden. Kun u bevestigen dat u de inschrijver houdt aan zijn ingeschatte (en eventueel te onderbouwen) waarde van de productiekosten en dat afwijkingen hierop voor rekening en risico van de opdrachtnemer zijn?</t>
  </si>
  <si>
    <t>U stelt dat 5.1	Opdrachtnemer is ervoor verantwoordelijk dat de Reclame-uitingen op de trams en veren heel en onbeschadigd zijn en blijven totdat deze worden verwijderd”. 
Om het risico op schade af te dekken dient een schadereservering te worden getroffen.  Mogen we een reële schadereservering opnemen onder de “productiekosten”?</t>
  </si>
  <si>
    <t>In het inschrijfblad stelt u dat: “minimaal 50% van de opgegeven Netto Media Omzet (cel E12 en G12) geldt als vaste afdracht aan GVB (invulsheet).”
In de aanbestedingsleidraad, 5,3 op pagina 34 stelt u: “GVB wijst erop dat de totale inschrijfprijs als gegarandeerde afdracht zal gelden.” 
Kunt u bevestigen dat de invulsheet leidend is en dat de minimale jaarlijkse afdracht 50% van de opgegeven Netto Media Omzet is?</t>
  </si>
  <si>
    <t>Gezien de onderdelen die worden uitgevraagd voor het kwalitatieve marktbewerkingsplan en het innovatieplan verzoeken wij u om het aantal pagina’s te verhogen naar maximaal 8 exclusief eventueel bij te voegen bijlagen ter (visuele/creatieve) ondersteuning van de twee plannen. Graag uw akkoord.</t>
  </si>
  <si>
    <t>U geeft aan dat inschrijver zijn inschrijving gedurende een termijn van 90 kalenderdagen gestand dient te doen. In art. 3.3 van de conceptovereenkomst staat dat u na eventuele ontbinding (maximaal 12 maanden na start feitelijke uitvoering) kunt gunnen aan de partij die als tweede is geëindigd in de eindrangschikking. 
In 2.6 op blz.10 van de aanbestedingsleidraad geeft u aan dat er naast de genoemde gestanddoeningstermijn nog een tweede gestanddoeningstermijn is en dat feitelijk 12 maanden na start nog aan de tweede in de eindrangschikking kan worden gegund. 
Kunt u aangeven wat de juiste gestanddoeningstermijn is en een toelichting geven of een opvolgende partij na 90 dagen haar oorspronkelijke inschrijving gestand moet doen?</t>
  </si>
  <si>
    <t>Onder a) geeft u aan dat binnen een termijn van vijf (5) kalenderdagen na de verzenddatum van de gunningsbeslissing schriftelijk bezwaar ingediend moet worden. Bent u bereid om deze termijn aan te passen naar 10 kalenderdagen, zodat voorafgaand aan een schriftelijk bezwaar of eventueel kort geding een persoonlijk verificatiegesprek met de aanbestedende dienst kan plaatsvinden over de beoordeling, waarna mogelijkerwijs in consensus kan worden afgezien van het voeren van een bezwaarprocedure?</t>
  </si>
  <si>
    <t>Kunt u bevestigen dat het afdrachtformulier pas na de kwalitatieve beoordeling aan het beoordelingsteam ter beschikking wordt gesteld, zodat de hoogte van de desbetreffende afdracht geen invloed heeft tijdens het beoordelingsproces/consensus-overleg zoals beschreven onder de scoretabel in § 5.4.1.</t>
  </si>
  <si>
    <t>Kunt u aangeven uit hoeveel personen de beoordelingscommissie bestaat en welke vakspecialisaties deelnemen aan de beoordeling van de inschrijvingen?</t>
  </si>
  <si>
    <t>Kunt u bevestigen dat het is toegestaan om bij onduidelijkheid over een gegeven antwoord in de Nota van Inlichtingen 2 hierover nog een verduidelijkende vraag te stellen?</t>
  </si>
  <si>
    <t>Wat is de reden dat u bij de wachtkamerconstructie aangeeft “voor de resterende looptijd te gunnen aan de opvolgende inschrijver”, terwijl de opvolgende inschrijver overeenkomstig conceptovereenkomst art. 3.2 een eerdere opdrachtnemer op dient te volgen? Wij stellen voor om de dan opvolgende inschrijver in de gelegenheid te stellen een volledige concessietermijn te laten exploiteren, conform zijn initiële aanbieding. En niet de resterende looptijd. Kunt u hiermee akkoord gaan?</t>
  </si>
  <si>
    <t>U voorziet “barterdeals met derden op maxi-maal 30 bussen”. Het kan zijn dat potentiële adverteerders zich eerst bij u melden voor een barter en zo gaan concurreren met de tram en veer exploitatie. 
Kunt u aangeven hoeveel barter campag-nes u verwacht dat per jaar worden ge-voerd en wat de gemiddelde duur is per campagne? 
Sluit u mogelijke barterdeals vooraf ook kort met de opdrachtnemer, zodat com-merciële belangen van opdrachtnemer niet in het geding komen?</t>
  </si>
  <si>
    <t>Op het tabblad Planning/Details van TenderNed staat dat de looptijd (vanaf de gunning van de opdracht) een periode van 60 maanden betreft. 
In § 2.5 geeft u aan dat de looptijd vier jaar plus een mogelijke optie van 1 jaar betreft. In § 2.1 wordt aangegeven dat additionele inkomsten uit reclame-exploitatie een noodzakelijke aanvulling zijn als gevolg van verlies van reizigers door corona. De buitenreclamebranche heeft zoals u bekend gedurende de twee jaar durende coronaperiode eveneens te maken gehad met aanzienlijk verminderde inkomsten. Dit houdt in dat óók voor reclame-exploitanten deze periode van omzetverlies en overige nadelige gevolgen in de bedrijfshuishouding moeten worden gecompenseerd om een gezonde bedrijfsvoering te kunnen blijven garanderen. Ook in dit jaar zien we wij veel risico’s die effect kunnen hebben op de reclameomzet komende jaren. Als u ons de mogelijkheid tot een langere concessie biedt, dan kunnen wij deze risico’s beter spreiden en goede jaren met slechte compenseren. Dit zal onze aanbieding ten goede komen.
Bent u bereid de looptijd naar 6 jaar op te rekken (exclusief de verlengingstermijn van 1 jaar)?</t>
  </si>
  <si>
    <t>GVB mag alleen van de maximale duur van 5 jaar mag afwijken als dit nodig is om de concessie rendabel te maken, zie hiervoor artikel 2a.27 van de Aanbestedingswet. GVB is daarom niet bereid de looptijd aan te passen naar 6 jaar.</t>
  </si>
  <si>
    <t>In het beoordelingsteam zitten meerdere afgevaardigden vanuit de afdeling Marketing en Vervoersontwikkeling en een teamleider vanuit Operatie. GVB behoudt zich het recht voor de samenstelling van het beoordelingsteam in geval van onvoorziene omstandigheden te wijzigen.</t>
  </si>
  <si>
    <t>GVB kan bevestigen dat de te betalen afdracht voor de eerste termijn pro rato naar het aantal weken exploitatie zal worden verrekend als de ingangsdatum van de Overeenkomst later ingaat.</t>
  </si>
  <si>
    <t>GVB kan dit bevestigen.</t>
  </si>
  <si>
    <t>Nee, GVB besteed deze opdracht nu aan voor maximaal 5 jaar. Als hier gedurende de Overeenkomst iets wijzigt mag GVB alleen de resterende looptijd door de opvolgende partij laten uitvoeren. Voor een nieuwe concessietermijn zal GVB eerst een nieuwe aanbesteding moeten doorlopen.</t>
  </si>
  <si>
    <t>Nee, GVB zal dit niet wijzigen.</t>
  </si>
  <si>
    <r>
      <t>De gestanddoeningstermijn voor inschrijving op deze aanbesteding betreft 90 kalenderdagen. Met de maximaal 12 maanden na start feitelijke uitvoering wordt de wachtkamerconstructie bedoeld. Hiermee behoudt GVB zich het recht de feitelijke uitv</t>
    </r>
    <r>
      <rPr>
        <sz val="10"/>
        <rFont val="Arial"/>
        <family val="2"/>
      </rPr>
      <t xml:space="preserve">oering van de Overeenkomst voor de resterende looptijd te gunnen aan de opvolgende Inschrijver. Dit is alleen van toepassing als de opvolgende partij de wachtkamerconstructie na definitieve gunning accepteert en </t>
    </r>
    <r>
      <rPr>
        <sz val="10"/>
        <color theme="1"/>
        <rFont val="Arial"/>
        <family val="2"/>
      </rPr>
      <t xml:space="preserve">heeft ondertekend </t>
    </r>
    <r>
      <rPr>
        <sz val="10"/>
        <rFont val="Arial"/>
        <family val="2"/>
      </rPr>
      <t>en daarmee zijn inschrijving gestand doet voor maximaal 12 maanden na start feitelijke uitvoering van de overeenkomst.</t>
    </r>
  </si>
  <si>
    <r>
      <t>GVB heeft de intentie dat verduidelijkende vragen op de eerste Nota gesteld worden in de tweede Nota. GVB ve</t>
    </r>
    <r>
      <rPr>
        <sz val="10"/>
        <rFont val="Arial"/>
        <family val="2"/>
      </rPr>
      <t>rzoekt Inschrijver om concrete vragen te stellen, zodat zo min mogelijk onduidelijkheid kan ontstaan. Er wordt geen 3e Nota van Inlichtingen ronde gefaciliteerd.</t>
    </r>
  </si>
  <si>
    <t>GVB zal gedurende de campagnetijd de reclame tram inzetten op de reguliere lijnen volgens de geldige dienstregeling. Door bijvoorbeeld aanrijdingen, defecten of kort noodzakelijk onderhoud komt het voor dat reclame trams tijdelijk buiten dienst komen te staan. GVB spant zich in om reclame trams weer zo snel mogelijk inzetbaar te maken, er is dus echter geen garantie voor 100% inzetbaarheid.</t>
  </si>
  <si>
    <t>GVB verwijst hiervoor naar Artikel 1 in Bijlage 9 concept overeenkomst. "Opdrachtgever heeft te alle tijdens het recht om reclameruimte op andere dan de in de Overeenkomst genoemde trams en veren te gebruiken voor eigen communicatiecampagnes". Onder eigen communicatiecampagnes worden worden campagnes ter promotie van GVB of producten en diensten van GVB verstaan. Ook personeelswervingscampagnes vallen hieronder.
"Opdrachtgever zal geen reclameruimten op overige trams en veren ter beschikking stellen voor commerciele uitingen. Hiervan is uitgezonderd één tram die wordt bestickerd op basis van door GVB te sluiten barterdeals met derden." Naast trams en veren is dit ook van toepassing op de optie voor bussen.</t>
  </si>
  <si>
    <t xml:space="preserve">GVB is het niet eens dat het succes van de reclame exploitatie afhangt van de reizigersaantallen. Het bereik van de reclame en daarmee het succes wordt bepaald door het aantal mensen dat het reclame voortuig ziet. Dit zijn dus de aantallen passanten en verkeersdeelnemers. GVB heeft deze aantallen niet. De reclame uiting is niet zichtbaar voor de reizigers in de tram of op de pont en daarmee zijn de reizigersaantallen niet relevant. </t>
  </si>
  <si>
    <t xml:space="preserve">Hiermee bevestigt GVB dat 0.0 uitingen wel zijn toegestaan. </t>
  </si>
  <si>
    <t xml:space="preserve">Ja, hier mag u vanuit gaan. </t>
  </si>
  <si>
    <t xml:space="preserve">GVB en opdrachtnemer treden hierover altijd in overleg en maken hier per voorval afspraken over. Hierbij wordt bijvoorbeeld gekeken of de bestickerde tram langer kan doorrijden om zo de gemiste campagne periode te compenseren. Waneer dit vanwege de actualiteit van de campagne niet mogelijk is, zal er gekeken worden naar alternatieve vormen van compensatie. </t>
  </si>
  <si>
    <t>Nee, dit kan GVB niet. Trams rijden 7 dagen per week, waarbij een (korte) buitendienststelling van specifiek een reclame tram geen escalatie heeft naar medewerkers buiten het kader van exploitatie en technische dienst. Binnen exploitatie en technische dienst heeft men de opdracht de trams zo snel mogelijk weer inzetbaar te maken. Informatiestromen over buitendienststelling en verwachte duur zijn niet op zo'n korte termijn beschikbaar. De duur kent veel afhankelijkheid van beschikbare analysetijd, onderdelen en reparatiemogelijkheden. GVB zal wel altijd streven om opdrachtnemer zo snel mogelijk te informeren over reclame trams die langer dan een dag buitendienst komen te staan.</t>
  </si>
  <si>
    <t>De nadruk bij deze optie ligt op de interne GVB reclamecampagnes. GVB wil met deze optie de mogelijkheid openhouden in de toekomst barterdeals af te kunnen sluiten. Mogelijke barterdeals zullen vooraf kortgesloten worden met de Opdrachtnemer.</t>
  </si>
  <si>
    <t xml:space="preserve">GVB is van mening dat het voor deze aanbesteding praktisch niet uitvoerbaar is om het prijzenblad later kenbaar te maken aan het beoordelingsteam. Op basis van het subgunningscriterium dient de onderbouwing van de opgegeven bruto media omzet te worden beoordeeld. GVB is van mening dat dit niet mogelijk is  zonder kennisneming van de omzet. </t>
  </si>
  <si>
    <t>GVB bevestigt dat bij deze aanbesteding één (1) beoordelingscriterium van toepassing is. Dit is aangepast in de aanbestedingsleidraad V1.1</t>
  </si>
  <si>
    <t>GVB bevestigt dat de puntentelling in 5.4.1. leidend is. Voor het minimum kwaliteitsniveau zoals beschreven in 5.1.6. zal als voldoende het cijfer vijf (5) gehanteerd worden. Voor de fictieve bonus zal de score uit de tabel van 5.4.1. gehanteerd en berekend worden zoals beschreven bij fictief voorbeeld:
Cijfer 10 = 100% fictieve bonus €200.000
Cijfer 8= 80% fictieve bonus €160.000
Cijfer 5 = 50% fictieve bonus €100.000
Cijfer 2 = 20% fictieve bonus €40.000
Cijfer 0 = geen fictieve bonus
Dit is toegevoegd in de aanbestedingsleidraad V1.1</t>
  </si>
  <si>
    <t xml:space="preserve">Het beleid zoals nu aangegeven in het PvE omvat alle regels omtrent voedselreclame gericht op kinderen. Wanneer de Gemeente Amsterdam de regels hieromtrent aanscherpt, zal GVB contact opnemen met opdrachtnemer. </t>
  </si>
  <si>
    <t>GVB is akkoord met het verhogen van het maximaal aantal A4 naar 8 A4. Dit is aangepast in de aanbestedingsleidraad V1.1</t>
  </si>
  <si>
    <t>GVB zal hier zo snel mogelijk op terugkomen.</t>
  </si>
  <si>
    <t>GVB vraagt een tarief uit per voertuig en gaat uit van expertise van Inschrijver.</t>
  </si>
  <si>
    <t xml:space="preserve">GVB zal Opdrachtnemer informeren als dit van toepassing is. Over eventuele consequenties wordt nader overleg gevoerd. </t>
  </si>
  <si>
    <t>Nee, de reclame trams worden op verschillende lijnen ingezet. Op speciaal verzoek kan GVB incidenteel reclame trams op een bepaalde lijn inzetten. GVB kan hier echter geen garanties over geven.</t>
  </si>
  <si>
    <t>GVB is het niet eens met uw stelling, doordat de totale inschrijfprijs als gegarandeerde afdracht zal gelden. Daarnaast zal opdrachtnemer indien een hogere netto media omzet wordt genereert dan in het prijzenblad is aangegeven, nog 50% over deze extra omzet verschuldigd zijn aan GVB. GVB is van mening dat een goed en doordacht plan verband houdt met de hoogste totale inschrijfprijs. GVB blijft daarom bij de huidige systematiek.</t>
  </si>
  <si>
    <t xml:space="preserve">Ja, zoals beschreven in Artikel 5.1 van Bijlage 9 Concept Overeenkomst kunnen alleen de kosten voor reclame-uitingen die tussentijds beschadigd of anderszins niet heel zijn ten gevolge van vernieling (zoals vandalisme of graffiti) of verwijtbaarheid aan de zijde van Opdrachtnemer onder deze 'schadereservering' worden opgenomen. In de afgelopen jaren is dit sporadisch voorgekomen. </t>
  </si>
  <si>
    <t>: 21 oktober 2022</t>
  </si>
  <si>
    <t>GVB kan bevestigen dat de invulsheet leidend is en de jaarlijkse afdracht aan GVB minimaal 50% zal bedragen of hoger indien Inschrijver dit aangeeft in het prijzenblad. Het bedrag bij totale inschrijfprijs zal gelden als vaste gegarandeerde afdracht. Daarnaast is Inschrijver nog 50% over de meeromzet verschuldigd aan GVB.</t>
  </si>
  <si>
    <t>Bijlagen</t>
  </si>
  <si>
    <t xml:space="preserve">: Aanbestedingsleidraad V1.1 en prijzenblad V1.1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</si>
</sst>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5"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u/>
      <sz val="14"/>
      <name val="Arial"/>
      <family val="2"/>
    </font>
    <font>
      <b/>
      <u/>
      <sz val="10"/>
      <name val="Arial"/>
      <family val="2"/>
    </font>
    <font>
      <b/>
      <sz val="10"/>
      <name val="Arial"/>
      <family val="2"/>
    </font>
    <font>
      <b/>
      <sz val="11"/>
      <name val="Arial"/>
      <family val="2"/>
    </font>
    <font>
      <b/>
      <u/>
      <sz val="11"/>
      <name val="Arial"/>
      <family val="2"/>
    </font>
    <font>
      <sz val="10"/>
      <color rgb="FF000000"/>
      <name val="Arial"/>
      <family val="2"/>
    </font>
    <font>
      <sz val="1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39997558519241921"/>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7">
    <xf numFmtId="0" fontId="0" fillId="0" borderId="0" xfId="0"/>
    <xf numFmtId="0" fontId="16" fillId="0" borderId="0" xfId="0" applyFont="1" applyAlignment="1">
      <alignment vertical="top" wrapText="1"/>
    </xf>
    <xf numFmtId="0" fontId="0" fillId="0" borderId="0" xfId="0" applyAlignment="1">
      <alignment vertical="top" wrapText="1"/>
    </xf>
    <xf numFmtId="0" fontId="0" fillId="0" borderId="0" xfId="0" applyAlignment="1">
      <alignment horizontal="left" vertical="top" wrapText="1"/>
    </xf>
    <xf numFmtId="0" fontId="18" fillId="33" borderId="0" xfId="0" applyFont="1" applyFill="1" applyAlignment="1">
      <alignment vertical="top"/>
    </xf>
    <xf numFmtId="0" fontId="18" fillId="33" borderId="0" xfId="0" applyFont="1" applyFill="1" applyAlignment="1">
      <alignment vertical="top" wrapText="1"/>
    </xf>
    <xf numFmtId="0" fontId="19" fillId="33" borderId="0" xfId="0" applyFont="1" applyFill="1" applyAlignment="1">
      <alignment vertical="top"/>
    </xf>
    <xf numFmtId="0" fontId="20" fillId="33" borderId="0" xfId="0" applyFont="1" applyFill="1" applyAlignment="1">
      <alignment vertical="top"/>
    </xf>
    <xf numFmtId="0" fontId="19" fillId="33" borderId="0" xfId="0" applyFont="1" applyFill="1" applyAlignment="1">
      <alignment vertical="top" wrapText="1"/>
    </xf>
    <xf numFmtId="0" fontId="21" fillId="33" borderId="0" xfId="0" applyFont="1" applyFill="1" applyAlignment="1">
      <alignment vertical="top"/>
    </xf>
    <xf numFmtId="0" fontId="22" fillId="33" borderId="0" xfId="0" applyFont="1" applyFill="1" applyAlignment="1">
      <alignment vertical="top"/>
    </xf>
    <xf numFmtId="0" fontId="22" fillId="33" borderId="0" xfId="0" applyFont="1" applyFill="1" applyAlignment="1">
      <alignment vertical="top" wrapText="1"/>
    </xf>
    <xf numFmtId="0" fontId="0" fillId="33" borderId="0" xfId="0" applyFill="1" applyAlignment="1">
      <alignment vertical="top" wrapText="1"/>
    </xf>
    <xf numFmtId="0" fontId="16" fillId="34" borderId="10" xfId="0" applyFont="1" applyFill="1" applyBorder="1" applyAlignment="1">
      <alignment horizontal="left" vertical="top" wrapText="1"/>
    </xf>
    <xf numFmtId="0" fontId="16" fillId="34" borderId="10" xfId="0" applyFont="1" applyFill="1" applyBorder="1" applyAlignment="1">
      <alignment vertical="top" wrapText="1"/>
    </xf>
    <xf numFmtId="0" fontId="0" fillId="0" borderId="10" xfId="0" applyBorder="1" applyAlignment="1">
      <alignment horizontal="left" vertical="top" wrapText="1"/>
    </xf>
    <xf numFmtId="0" fontId="0" fillId="0" borderId="10" xfId="0" applyFill="1" applyBorder="1" applyAlignment="1">
      <alignment horizontal="left" vertical="top" wrapText="1"/>
    </xf>
    <xf numFmtId="0" fontId="0" fillId="33" borderId="10" xfId="0" applyFill="1" applyBorder="1" applyAlignment="1">
      <alignment vertical="top" wrapText="1"/>
    </xf>
    <xf numFmtId="0" fontId="18" fillId="0" borderId="0" xfId="0" applyFont="1" applyFill="1" applyBorder="1" applyAlignment="1">
      <alignment vertical="top" wrapText="1"/>
    </xf>
    <xf numFmtId="0" fontId="18" fillId="0" borderId="0" xfId="0" applyFont="1" applyFill="1" applyAlignment="1">
      <alignment vertical="top" wrapText="1"/>
    </xf>
    <xf numFmtId="0" fontId="19" fillId="0" borderId="0" xfId="0" applyFont="1" applyFill="1" applyBorder="1" applyAlignment="1">
      <alignment vertical="top" wrapText="1"/>
    </xf>
    <xf numFmtId="0" fontId="19" fillId="0" borderId="0" xfId="0" applyFont="1" applyFill="1" applyAlignment="1">
      <alignment vertical="top" wrapText="1"/>
    </xf>
    <xf numFmtId="0" fontId="22" fillId="0" borderId="0" xfId="0" applyFont="1" applyFill="1" applyBorder="1" applyAlignment="1">
      <alignment vertical="top" wrapText="1"/>
    </xf>
    <xf numFmtId="0" fontId="22" fillId="0" borderId="0" xfId="0" applyFont="1" applyFill="1" applyAlignment="1">
      <alignment vertical="top" wrapText="1"/>
    </xf>
    <xf numFmtId="0" fontId="0" fillId="0" borderId="0" xfId="0" applyFill="1" applyBorder="1" applyAlignment="1">
      <alignment vertical="top" wrapText="1"/>
    </xf>
    <xf numFmtId="0" fontId="0" fillId="0" borderId="0" xfId="0" applyFill="1" applyAlignment="1">
      <alignment vertical="top" wrapText="1"/>
    </xf>
    <xf numFmtId="0" fontId="16" fillId="0" borderId="0" xfId="0" applyFont="1" applyFill="1" applyAlignment="1">
      <alignment vertical="top" wrapText="1"/>
    </xf>
    <xf numFmtId="0" fontId="0" fillId="0" borderId="0" xfId="0" applyFill="1"/>
    <xf numFmtId="0" fontId="0" fillId="0" borderId="10" xfId="0" applyFill="1" applyBorder="1" applyAlignment="1">
      <alignment vertical="top" wrapText="1"/>
    </xf>
    <xf numFmtId="0" fontId="0" fillId="0" borderId="10" xfId="0" applyBorder="1" applyAlignment="1">
      <alignment vertical="top" wrapText="1"/>
    </xf>
    <xf numFmtId="0" fontId="14" fillId="0" borderId="0" xfId="0" applyFont="1" applyFill="1" applyAlignment="1">
      <alignment vertical="top" wrapText="1"/>
    </xf>
    <xf numFmtId="0" fontId="24" fillId="0" borderId="10" xfId="0" applyFont="1" applyFill="1" applyBorder="1" applyAlignment="1">
      <alignment horizontal="left" vertical="top" wrapText="1"/>
    </xf>
    <xf numFmtId="0" fontId="23" fillId="0" borderId="10" xfId="0" applyFont="1" applyBorder="1" applyAlignment="1">
      <alignment horizontal="left" vertical="top" wrapText="1"/>
    </xf>
    <xf numFmtId="0" fontId="0" fillId="34" borderId="10" xfId="0" applyFill="1" applyBorder="1" applyAlignment="1">
      <alignment horizontal="left" vertical="top" wrapText="1"/>
    </xf>
    <xf numFmtId="0" fontId="0" fillId="34" borderId="10" xfId="0" applyFill="1" applyBorder="1"/>
    <xf numFmtId="0" fontId="0" fillId="34" borderId="10" xfId="0" applyFill="1" applyBorder="1" applyAlignment="1">
      <alignment vertical="top" wrapText="1"/>
    </xf>
    <xf numFmtId="0" fontId="14" fillId="0" borderId="0" xfId="0" applyFont="1" applyFill="1" applyAlignment="1">
      <alignment wrapText="1"/>
    </xf>
    <xf numFmtId="0" fontId="14" fillId="0" borderId="0" xfId="0" applyFont="1" applyFill="1" applyBorder="1" applyAlignment="1">
      <alignment vertical="top" wrapText="1"/>
    </xf>
    <xf numFmtId="0" fontId="14" fillId="0" borderId="0" xfId="0" applyFont="1" applyFill="1" applyAlignment="1">
      <alignment vertical="top"/>
    </xf>
    <xf numFmtId="0" fontId="24" fillId="33" borderId="10" xfId="0" applyFont="1" applyFill="1" applyBorder="1" applyAlignment="1">
      <alignment horizontal="left" vertical="top" wrapText="1"/>
    </xf>
    <xf numFmtId="0" fontId="14" fillId="0" borderId="11" xfId="0" applyFont="1" applyFill="1" applyBorder="1" applyAlignment="1">
      <alignment vertical="top" wrapText="1"/>
    </xf>
    <xf numFmtId="0" fontId="0" fillId="0" borderId="0" xfId="0" applyFill="1" applyBorder="1"/>
    <xf numFmtId="0" fontId="0" fillId="0" borderId="0" xfId="0" applyFill="1" applyBorder="1" applyAlignment="1">
      <alignment wrapText="1"/>
    </xf>
    <xf numFmtId="0" fontId="0" fillId="0" borderId="0" xfId="0" applyBorder="1" applyAlignment="1">
      <alignment vertical="top" wrapText="1"/>
    </xf>
    <xf numFmtId="0" fontId="0" fillId="0" borderId="0" xfId="0" applyFill="1" applyAlignment="1">
      <alignment vertical="top"/>
    </xf>
    <xf numFmtId="0" fontId="0" fillId="33" borderId="0" xfId="0" applyFill="1"/>
    <xf numFmtId="164" fontId="21" fillId="0" borderId="0" xfId="0" quotePrefix="1" applyNumberFormat="1" applyFont="1" applyFill="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2605617</xdr:colOff>
      <xdr:row>1</xdr:row>
      <xdr:rowOff>15876</xdr:rowOff>
    </xdr:from>
    <xdr:to>
      <xdr:col>4</xdr:col>
      <xdr:colOff>4095493</xdr:colOff>
      <xdr:row>5</xdr:row>
      <xdr:rowOff>848</xdr:rowOff>
    </xdr:to>
    <xdr:pic>
      <xdr:nvPicPr>
        <xdr:cNvPr id="2" name="Afbeelding 1">
          <a:extLst>
            <a:ext uri="{FF2B5EF4-FFF2-40B4-BE49-F238E27FC236}">
              <a16:creationId xmlns:a16="http://schemas.microsoft.com/office/drawing/2014/main" id="{04C6B05A-B3DC-4FB6-9064-FD4DA8A1F0F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511367" y="248709"/>
          <a:ext cx="1505116" cy="70379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44"/>
  <sheetViews>
    <sheetView tabSelected="1" zoomScale="85" zoomScaleNormal="85" zoomScaleSheetLayoutView="100" workbookViewId="0">
      <selection activeCell="F9" sqref="F9"/>
    </sheetView>
  </sheetViews>
  <sheetFormatPr defaultColWidth="9.140625" defaultRowHeight="12.75" x14ac:dyDescent="0.2"/>
  <cols>
    <col min="1" max="1" width="5.5703125" style="3" customWidth="1"/>
    <col min="2" max="2" width="17.42578125" style="3" customWidth="1"/>
    <col min="3" max="3" width="23.140625" style="2" customWidth="1"/>
    <col min="4" max="4" width="74.28515625" style="2" customWidth="1"/>
    <col min="5" max="5" width="64.28515625" style="2" customWidth="1"/>
    <col min="6" max="6" width="39.85546875" style="25" customWidth="1"/>
    <col min="7" max="7" width="25.7109375" style="24" customWidth="1"/>
    <col min="8" max="50" width="9.140625" style="25"/>
    <col min="51" max="16384" width="9.140625" style="2"/>
  </cols>
  <sheetData>
    <row r="1" spans="1:50" s="5" customFormat="1" ht="18" x14ac:dyDescent="0.2">
      <c r="A1" s="4" t="s">
        <v>4</v>
      </c>
      <c r="B1" s="4"/>
      <c r="C1" s="4"/>
      <c r="D1" s="4"/>
      <c r="E1" s="4"/>
      <c r="F1" s="18"/>
      <c r="G1" s="18"/>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row>
    <row r="2" spans="1:50" s="8" customFormat="1" x14ac:dyDescent="0.2">
      <c r="A2" s="6"/>
      <c r="B2" s="6"/>
      <c r="C2" s="6"/>
      <c r="D2" s="7"/>
      <c r="E2" s="6"/>
      <c r="F2" s="20"/>
      <c r="G2" s="20"/>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row>
    <row r="3" spans="1:50" s="11" customFormat="1" ht="15" x14ac:dyDescent="0.2">
      <c r="A3" s="9" t="s">
        <v>5</v>
      </c>
      <c r="B3" s="9"/>
      <c r="C3" s="10"/>
      <c r="D3" s="9" t="s">
        <v>12</v>
      </c>
      <c r="E3" s="10"/>
      <c r="F3" s="22"/>
      <c r="G3" s="22"/>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row>
    <row r="4" spans="1:50" s="11" customFormat="1" ht="15" x14ac:dyDescent="0.2">
      <c r="A4" s="9" t="s">
        <v>6</v>
      </c>
      <c r="B4" s="9"/>
      <c r="C4" s="10"/>
      <c r="D4" s="9" t="s">
        <v>11</v>
      </c>
      <c r="E4" s="10"/>
      <c r="F4" s="22"/>
      <c r="G4" s="22"/>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row>
    <row r="5" spans="1:50" s="11" customFormat="1" ht="15" x14ac:dyDescent="0.2">
      <c r="A5" s="9" t="s">
        <v>7</v>
      </c>
      <c r="B5" s="9"/>
      <c r="C5" s="10"/>
      <c r="D5" s="46" t="s">
        <v>105</v>
      </c>
      <c r="E5" s="10"/>
      <c r="F5" s="22"/>
      <c r="G5" s="22"/>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row>
    <row r="6" spans="1:50" ht="25.5" customHeight="1" x14ac:dyDescent="0.2">
      <c r="A6" s="9" t="s">
        <v>107</v>
      </c>
      <c r="B6" s="9"/>
      <c r="C6" s="12"/>
      <c r="D6" s="9" t="s">
        <v>108</v>
      </c>
      <c r="E6" s="12"/>
      <c r="F6" s="24"/>
      <c r="G6" s="22"/>
    </row>
    <row r="7" spans="1:50" s="1" customFormat="1" ht="15" x14ac:dyDescent="0.2">
      <c r="A7" s="13" t="s">
        <v>3</v>
      </c>
      <c r="B7" s="13" t="s">
        <v>8</v>
      </c>
      <c r="C7" s="14" t="s">
        <v>0</v>
      </c>
      <c r="D7" s="14" t="s">
        <v>1</v>
      </c>
      <c r="E7" s="14" t="s">
        <v>2</v>
      </c>
      <c r="F7" s="24"/>
      <c r="G7" s="22"/>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row>
    <row r="8" spans="1:50" ht="82.5" customHeight="1" x14ac:dyDescent="0.2">
      <c r="A8" s="16">
        <v>1</v>
      </c>
      <c r="B8" s="29" t="s">
        <v>10</v>
      </c>
      <c r="C8" s="29" t="s">
        <v>13</v>
      </c>
      <c r="D8" s="31" t="s">
        <v>21</v>
      </c>
      <c r="E8" s="39" t="s">
        <v>86</v>
      </c>
      <c r="F8" s="37"/>
      <c r="G8" s="41"/>
      <c r="H8" s="27"/>
      <c r="I8" s="27"/>
      <c r="J8" s="27"/>
      <c r="K8" s="27"/>
      <c r="L8" s="27"/>
    </row>
    <row r="9" spans="1:50" ht="44.25" customHeight="1" x14ac:dyDescent="0.2">
      <c r="A9" s="15">
        <f>A8+1</f>
        <v>2</v>
      </c>
      <c r="B9" s="29" t="s">
        <v>10</v>
      </c>
      <c r="C9" s="29" t="s">
        <v>13</v>
      </c>
      <c r="D9" s="29" t="s">
        <v>22</v>
      </c>
      <c r="E9" s="39" t="s">
        <v>102</v>
      </c>
      <c r="F9" s="27"/>
      <c r="G9" s="41"/>
      <c r="H9" s="27"/>
      <c r="I9" s="27"/>
      <c r="J9" s="27"/>
      <c r="K9" s="27"/>
      <c r="L9" s="27"/>
    </row>
    <row r="10" spans="1:50" ht="127.5" x14ac:dyDescent="0.2">
      <c r="A10" s="15">
        <f t="shared" ref="A10:A39" si="0">A9+1</f>
        <v>3</v>
      </c>
      <c r="B10" s="29" t="s">
        <v>9</v>
      </c>
      <c r="C10" s="29" t="s">
        <v>14</v>
      </c>
      <c r="D10" s="29" t="s">
        <v>23</v>
      </c>
      <c r="E10" s="39" t="s">
        <v>103</v>
      </c>
      <c r="F10" s="40"/>
      <c r="G10" s="41"/>
      <c r="H10" s="27"/>
      <c r="I10" s="27"/>
      <c r="J10" s="27"/>
      <c r="K10" s="27"/>
      <c r="L10" s="27"/>
    </row>
    <row r="11" spans="1:50" ht="38.25" x14ac:dyDescent="0.2">
      <c r="A11" s="15">
        <f t="shared" si="0"/>
        <v>4</v>
      </c>
      <c r="B11" s="29" t="s">
        <v>9</v>
      </c>
      <c r="C11" s="29" t="s">
        <v>15</v>
      </c>
      <c r="D11" s="29" t="s">
        <v>24</v>
      </c>
      <c r="E11" s="39" t="s">
        <v>95</v>
      </c>
      <c r="F11" s="40"/>
      <c r="G11" s="41"/>
      <c r="H11" s="27"/>
      <c r="I11" s="27"/>
      <c r="J11" s="27"/>
      <c r="K11" s="27"/>
      <c r="L11" s="27"/>
    </row>
    <row r="12" spans="1:50" ht="140.25" x14ac:dyDescent="0.2">
      <c r="A12" s="15">
        <f t="shared" si="0"/>
        <v>5</v>
      </c>
      <c r="B12" s="29" t="s">
        <v>9</v>
      </c>
      <c r="C12" s="29" t="s">
        <v>16</v>
      </c>
      <c r="D12" s="17" t="s">
        <v>25</v>
      </c>
      <c r="E12" s="39" t="s">
        <v>96</v>
      </c>
      <c r="F12" s="38"/>
      <c r="G12" s="41"/>
      <c r="H12" s="27"/>
      <c r="I12" s="27"/>
      <c r="J12" s="27"/>
      <c r="K12" s="27"/>
      <c r="L12" s="27"/>
    </row>
    <row r="13" spans="1:50" ht="51" x14ac:dyDescent="0.2">
      <c r="A13" s="15">
        <f t="shared" si="0"/>
        <v>6</v>
      </c>
      <c r="B13" s="29" t="s">
        <v>9</v>
      </c>
      <c r="C13" s="29" t="s">
        <v>17</v>
      </c>
      <c r="D13" s="32" t="s">
        <v>26</v>
      </c>
      <c r="E13" s="39" t="s">
        <v>99</v>
      </c>
      <c r="F13" s="36"/>
      <c r="G13" s="42"/>
      <c r="H13" s="27"/>
      <c r="I13" s="45"/>
      <c r="J13" s="27"/>
      <c r="K13" s="27"/>
      <c r="L13" s="27"/>
      <c r="M13" s="44"/>
    </row>
    <row r="14" spans="1:50" ht="165.75" x14ac:dyDescent="0.2">
      <c r="A14" s="15">
        <f t="shared" si="0"/>
        <v>7</v>
      </c>
      <c r="B14" s="29" t="s">
        <v>10</v>
      </c>
      <c r="C14" s="29" t="s">
        <v>18</v>
      </c>
      <c r="D14" s="29" t="s">
        <v>27</v>
      </c>
      <c r="E14" s="39" t="s">
        <v>87</v>
      </c>
      <c r="F14" s="40"/>
      <c r="G14" s="41"/>
      <c r="H14" s="27"/>
      <c r="I14" s="27"/>
      <c r="J14" s="27"/>
      <c r="K14" s="27"/>
      <c r="L14" s="27"/>
    </row>
    <row r="15" spans="1:50" ht="89.25" x14ac:dyDescent="0.2">
      <c r="A15" s="15">
        <f t="shared" si="0"/>
        <v>8</v>
      </c>
      <c r="B15" s="29" t="s">
        <v>10</v>
      </c>
      <c r="C15" s="29" t="s">
        <v>19</v>
      </c>
      <c r="D15" s="17" t="s">
        <v>28</v>
      </c>
      <c r="E15" s="39" t="s">
        <v>88</v>
      </c>
      <c r="F15" s="38"/>
      <c r="G15" s="41"/>
      <c r="H15" s="27"/>
      <c r="I15" s="27"/>
      <c r="J15" s="27"/>
      <c r="K15" s="27"/>
      <c r="L15" s="27"/>
    </row>
    <row r="16" spans="1:50" ht="38.25" x14ac:dyDescent="0.2">
      <c r="A16" s="15">
        <f t="shared" si="0"/>
        <v>9</v>
      </c>
      <c r="B16" s="29" t="s">
        <v>10</v>
      </c>
      <c r="C16" s="29" t="s">
        <v>20</v>
      </c>
      <c r="D16" s="28" t="s">
        <v>29</v>
      </c>
      <c r="E16" s="39" t="s">
        <v>89</v>
      </c>
      <c r="F16" s="40"/>
      <c r="G16" s="42"/>
      <c r="H16" s="27"/>
      <c r="I16" s="27"/>
      <c r="J16" s="27"/>
      <c r="K16" s="27"/>
      <c r="L16" s="27"/>
    </row>
    <row r="17" spans="1:50" ht="51" x14ac:dyDescent="0.2">
      <c r="A17" s="15">
        <f t="shared" si="0"/>
        <v>10</v>
      </c>
      <c r="B17" s="29" t="s">
        <v>30</v>
      </c>
      <c r="C17" s="29" t="s">
        <v>32</v>
      </c>
      <c r="D17" s="29" t="s">
        <v>55</v>
      </c>
      <c r="E17" s="39" t="s">
        <v>99</v>
      </c>
      <c r="F17" s="36"/>
      <c r="G17" s="42"/>
      <c r="H17" s="27"/>
      <c r="I17" s="27"/>
      <c r="J17" s="27"/>
      <c r="K17" s="27"/>
      <c r="L17" s="27"/>
    </row>
    <row r="18" spans="1:50" ht="51" x14ac:dyDescent="0.2">
      <c r="A18" s="15">
        <f t="shared" si="0"/>
        <v>11</v>
      </c>
      <c r="B18" s="29" t="s">
        <v>30</v>
      </c>
      <c r="C18" s="29" t="s">
        <v>33</v>
      </c>
      <c r="D18" s="29" t="s">
        <v>56</v>
      </c>
      <c r="E18" s="39" t="s">
        <v>80</v>
      </c>
      <c r="F18" s="27"/>
      <c r="G18" s="41"/>
      <c r="H18" s="27"/>
      <c r="I18" s="27"/>
      <c r="J18" s="27"/>
      <c r="K18" s="27"/>
      <c r="L18" s="27"/>
    </row>
    <row r="19" spans="1:50" ht="38.25" x14ac:dyDescent="0.2">
      <c r="A19" s="15">
        <f t="shared" si="0"/>
        <v>12</v>
      </c>
      <c r="B19" s="29" t="s">
        <v>30</v>
      </c>
      <c r="C19" s="29" t="s">
        <v>34</v>
      </c>
      <c r="D19" s="17" t="s">
        <v>57</v>
      </c>
      <c r="E19" s="39" t="s">
        <v>81</v>
      </c>
      <c r="F19" s="27"/>
      <c r="G19" s="41"/>
      <c r="H19" s="27"/>
      <c r="I19" s="27"/>
      <c r="J19" s="27"/>
      <c r="K19" s="27"/>
      <c r="L19" s="27"/>
    </row>
    <row r="20" spans="1:50" ht="38.25" x14ac:dyDescent="0.2">
      <c r="A20" s="15">
        <f t="shared" si="0"/>
        <v>13</v>
      </c>
      <c r="B20" s="29" t="s">
        <v>30</v>
      </c>
      <c r="C20" s="29" t="s">
        <v>35</v>
      </c>
      <c r="D20" s="29" t="s">
        <v>58</v>
      </c>
      <c r="E20" s="39" t="s">
        <v>101</v>
      </c>
      <c r="F20" s="40"/>
      <c r="G20" s="41"/>
      <c r="H20" s="27"/>
      <c r="I20" s="27"/>
      <c r="J20" s="27"/>
      <c r="K20" s="27"/>
      <c r="L20" s="27"/>
    </row>
    <row r="21" spans="1:50" ht="51" x14ac:dyDescent="0.2">
      <c r="A21" s="15">
        <f t="shared" si="0"/>
        <v>14</v>
      </c>
      <c r="B21" s="29" t="s">
        <v>30</v>
      </c>
      <c r="C21" s="29" t="s">
        <v>36</v>
      </c>
      <c r="D21" s="29" t="s">
        <v>59</v>
      </c>
      <c r="E21" s="39" t="s">
        <v>97</v>
      </c>
      <c r="F21" s="27"/>
      <c r="G21" s="41"/>
      <c r="H21" s="27"/>
      <c r="I21" s="27"/>
      <c r="J21" s="27"/>
      <c r="K21" s="27"/>
      <c r="L21" s="27"/>
    </row>
    <row r="22" spans="1:50" ht="25.5" x14ac:dyDescent="0.2">
      <c r="A22" s="15">
        <f t="shared" si="0"/>
        <v>15</v>
      </c>
      <c r="B22" s="29" t="s">
        <v>30</v>
      </c>
      <c r="C22" s="29" t="s">
        <v>37</v>
      </c>
      <c r="D22" s="17" t="s">
        <v>60</v>
      </c>
      <c r="E22" s="39" t="s">
        <v>90</v>
      </c>
      <c r="G22" s="41"/>
      <c r="H22" s="27"/>
      <c r="I22" s="27"/>
      <c r="J22" s="27"/>
      <c r="K22" s="27"/>
      <c r="L22" s="27"/>
    </row>
    <row r="23" spans="1:50" ht="42" customHeight="1" x14ac:dyDescent="0.2">
      <c r="A23" s="15">
        <f t="shared" si="0"/>
        <v>16</v>
      </c>
      <c r="B23" s="29" t="s">
        <v>30</v>
      </c>
      <c r="C23" s="29" t="s">
        <v>38</v>
      </c>
      <c r="D23" s="29" t="s">
        <v>61</v>
      </c>
      <c r="E23" s="39" t="s">
        <v>81</v>
      </c>
      <c r="F23" s="30"/>
    </row>
    <row r="24" spans="1:50" ht="63.75" x14ac:dyDescent="0.2">
      <c r="A24" s="15">
        <f t="shared" si="0"/>
        <v>17</v>
      </c>
      <c r="B24" s="29" t="s">
        <v>10</v>
      </c>
      <c r="C24" s="29" t="s">
        <v>39</v>
      </c>
      <c r="D24" s="29" t="s">
        <v>62</v>
      </c>
      <c r="E24" s="39" t="s">
        <v>81</v>
      </c>
      <c r="F24" s="30"/>
    </row>
    <row r="25" spans="1:50" ht="76.5" x14ac:dyDescent="0.2">
      <c r="A25" s="15">
        <f t="shared" si="0"/>
        <v>18</v>
      </c>
      <c r="B25" s="29" t="s">
        <v>30</v>
      </c>
      <c r="C25" s="29" t="s">
        <v>40</v>
      </c>
      <c r="D25" s="17" t="s">
        <v>63</v>
      </c>
      <c r="E25" s="39" t="s">
        <v>91</v>
      </c>
    </row>
    <row r="26" spans="1:50" ht="132" customHeight="1" x14ac:dyDescent="0.2">
      <c r="A26" s="15">
        <f t="shared" si="0"/>
        <v>19</v>
      </c>
      <c r="B26" s="29" t="s">
        <v>10</v>
      </c>
      <c r="C26" s="29" t="s">
        <v>41</v>
      </c>
      <c r="D26" s="29" t="s">
        <v>64</v>
      </c>
      <c r="E26" s="39" t="s">
        <v>92</v>
      </c>
    </row>
    <row r="27" spans="1:50" ht="38.25" x14ac:dyDescent="0.2">
      <c r="A27" s="15">
        <f t="shared" si="0"/>
        <v>20</v>
      </c>
      <c r="B27" s="29" t="s">
        <v>30</v>
      </c>
      <c r="C27" s="29" t="s">
        <v>42</v>
      </c>
      <c r="D27" s="29" t="s">
        <v>65</v>
      </c>
      <c r="E27" s="39" t="s">
        <v>100</v>
      </c>
    </row>
    <row r="28" spans="1:50" ht="76.5" x14ac:dyDescent="0.2">
      <c r="A28" s="15">
        <f t="shared" si="0"/>
        <v>21</v>
      </c>
      <c r="B28" s="29" t="s">
        <v>30</v>
      </c>
      <c r="C28" s="29" t="s">
        <v>43</v>
      </c>
      <c r="D28" s="17" t="s">
        <v>66</v>
      </c>
      <c r="E28" s="39" t="s">
        <v>81</v>
      </c>
    </row>
    <row r="29" spans="1:50" ht="76.5" x14ac:dyDescent="0.2">
      <c r="A29" s="15">
        <f t="shared" si="0"/>
        <v>22</v>
      </c>
      <c r="B29" s="29" t="s">
        <v>30</v>
      </c>
      <c r="C29" s="29" t="s">
        <v>44</v>
      </c>
      <c r="D29" s="29" t="s">
        <v>67</v>
      </c>
      <c r="E29" s="39" t="s">
        <v>104</v>
      </c>
    </row>
    <row r="30" spans="1:50" ht="107.25" customHeight="1" x14ac:dyDescent="0.2">
      <c r="A30" s="15">
        <f t="shared" si="0"/>
        <v>23</v>
      </c>
      <c r="B30" s="29" t="s">
        <v>30</v>
      </c>
      <c r="C30" s="29" t="s">
        <v>45</v>
      </c>
      <c r="D30" s="29" t="s">
        <v>68</v>
      </c>
      <c r="E30" s="39" t="s">
        <v>106</v>
      </c>
    </row>
    <row r="31" spans="1:50" s="12" customFormat="1" ht="57.75" customHeight="1" x14ac:dyDescent="0.2">
      <c r="A31" s="15">
        <f t="shared" si="0"/>
        <v>24</v>
      </c>
      <c r="B31" s="29" t="s">
        <v>9</v>
      </c>
      <c r="C31" s="29" t="s">
        <v>46</v>
      </c>
      <c r="D31" s="17" t="s">
        <v>69</v>
      </c>
      <c r="E31" s="39" t="s">
        <v>98</v>
      </c>
      <c r="F31" s="25"/>
      <c r="G31" s="24"/>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row>
    <row r="32" spans="1:50" s="12" customFormat="1" ht="140.25" x14ac:dyDescent="0.2">
      <c r="A32" s="15">
        <f t="shared" si="0"/>
        <v>25</v>
      </c>
      <c r="B32" s="29" t="s">
        <v>30</v>
      </c>
      <c r="C32" s="29" t="s">
        <v>47</v>
      </c>
      <c r="D32" s="29" t="s">
        <v>70</v>
      </c>
      <c r="E32" s="39" t="s">
        <v>84</v>
      </c>
      <c r="F32" s="25"/>
      <c r="G32" s="24"/>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row>
    <row r="33" spans="1:50" s="12" customFormat="1" ht="89.25" x14ac:dyDescent="0.2">
      <c r="A33" s="15">
        <f t="shared" si="0"/>
        <v>26</v>
      </c>
      <c r="B33" s="29" t="s">
        <v>9</v>
      </c>
      <c r="C33" s="29" t="s">
        <v>48</v>
      </c>
      <c r="D33" s="29" t="s">
        <v>71</v>
      </c>
      <c r="E33" s="39" t="s">
        <v>83</v>
      </c>
      <c r="F33" s="30"/>
      <c r="G33" s="24"/>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row>
    <row r="34" spans="1:50" s="12" customFormat="1" ht="76.5" x14ac:dyDescent="0.2">
      <c r="A34" s="15">
        <f t="shared" si="0"/>
        <v>27</v>
      </c>
      <c r="B34" s="29" t="s">
        <v>9</v>
      </c>
      <c r="C34" s="29" t="s">
        <v>49</v>
      </c>
      <c r="D34" s="17" t="s">
        <v>72</v>
      </c>
      <c r="E34" s="39" t="s">
        <v>94</v>
      </c>
      <c r="F34" s="30"/>
      <c r="G34" s="24"/>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row>
    <row r="35" spans="1:50" s="12" customFormat="1" ht="54" customHeight="1" x14ac:dyDescent="0.2">
      <c r="A35" s="15">
        <f t="shared" si="0"/>
        <v>28</v>
      </c>
      <c r="B35" s="29" t="s">
        <v>9</v>
      </c>
      <c r="C35" s="29" t="s">
        <v>50</v>
      </c>
      <c r="D35" s="29" t="s">
        <v>73</v>
      </c>
      <c r="E35" s="39" t="s">
        <v>79</v>
      </c>
      <c r="F35" s="25"/>
      <c r="G35" s="24"/>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row>
    <row r="36" spans="1:50" s="12" customFormat="1" ht="52.5" customHeight="1" x14ac:dyDescent="0.2">
      <c r="A36" s="15">
        <f t="shared" si="0"/>
        <v>29</v>
      </c>
      <c r="B36" s="29" t="s">
        <v>9</v>
      </c>
      <c r="C36" s="29" t="s">
        <v>51</v>
      </c>
      <c r="D36" s="29" t="s">
        <v>74</v>
      </c>
      <c r="E36" s="39" t="s">
        <v>85</v>
      </c>
      <c r="F36" s="30"/>
      <c r="G36" s="24"/>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row>
    <row r="37" spans="1:50" s="12" customFormat="1" ht="78.75" customHeight="1" x14ac:dyDescent="0.2">
      <c r="A37" s="16">
        <f t="shared" si="0"/>
        <v>30</v>
      </c>
      <c r="B37" s="29" t="s">
        <v>30</v>
      </c>
      <c r="C37" s="29" t="s">
        <v>52</v>
      </c>
      <c r="D37" s="17" t="s">
        <v>75</v>
      </c>
      <c r="E37" s="39" t="s">
        <v>82</v>
      </c>
      <c r="F37" s="25"/>
      <c r="G37" s="24"/>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25"/>
      <c r="AX37" s="25"/>
    </row>
    <row r="38" spans="1:50" s="12" customFormat="1" ht="105" customHeight="1" x14ac:dyDescent="0.2">
      <c r="A38" s="15">
        <f t="shared" si="0"/>
        <v>31</v>
      </c>
      <c r="B38" s="29" t="s">
        <v>31</v>
      </c>
      <c r="C38" s="29" t="s">
        <v>53</v>
      </c>
      <c r="D38" s="29" t="s">
        <v>76</v>
      </c>
      <c r="E38" s="39" t="s">
        <v>93</v>
      </c>
      <c r="F38" s="30"/>
      <c r="G38" s="24"/>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row>
    <row r="39" spans="1:50" s="12" customFormat="1" ht="216.75" x14ac:dyDescent="0.2">
      <c r="A39" s="15">
        <f t="shared" si="0"/>
        <v>32</v>
      </c>
      <c r="B39" s="29" t="s">
        <v>31</v>
      </c>
      <c r="C39" s="29" t="s">
        <v>54</v>
      </c>
      <c r="D39" s="29" t="s">
        <v>77</v>
      </c>
      <c r="E39" s="39" t="s">
        <v>78</v>
      </c>
      <c r="F39" s="25"/>
      <c r="G39" s="24"/>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row>
    <row r="40" spans="1:50" x14ac:dyDescent="0.2">
      <c r="A40" s="33"/>
      <c r="B40" s="34"/>
      <c r="C40" s="34"/>
      <c r="D40" s="35"/>
      <c r="E40" s="35"/>
      <c r="G40" s="43"/>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row>
    <row r="44" spans="1:50" x14ac:dyDescent="0.2">
      <c r="E44"/>
    </row>
  </sheetData>
  <pageMargins left="0.70866141732283472" right="0.70866141732283472" top="0.74803149606299213" bottom="0.74803149606299213" header="0.31496062992125984" footer="0.31496062992125984"/>
  <pageSetup paperSize="8" scale="66" orientation="portrait" r:id="rId1"/>
  <colBreaks count="1" manualBreakCount="1">
    <brk id="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en antwoorden </vt:lpstr>
      <vt:lpstr>'Vragen en antwoorden '!Afdrukbereik</vt:lpstr>
      <vt:lpstr>'Vragen en antwoorden '!Afdruktitels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Toet, Natascha</dc:creator>
  <cp:lastModifiedBy>teijsse</cp:lastModifiedBy>
  <cp:lastPrinted>2022-09-02T08:20:03Z</cp:lastPrinted>
  <dcterms:created xsi:type="dcterms:W3CDTF">2020-12-10T08:19:03Z</dcterms:created>
  <dcterms:modified xsi:type="dcterms:W3CDTF">2022-10-21T11:49:10Z</dcterms:modified>
</cp:coreProperties>
</file>