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G:\CO\Algemeen\004 - Aanbestedingen\01 H&amp;S aanbestedingen\Beveiligingsdiensten 2018 2022\Aanbesteding 2022\4. offerteaanvraag\"/>
    </mc:Choice>
  </mc:AlternateContent>
  <xr:revisionPtr revIDLastSave="0" documentId="13_ncr:1_{D43B441C-4422-41D4-B9E0-3BA34EB1E3E4}" xr6:coauthVersionLast="47" xr6:coauthVersionMax="47" xr10:uidLastSave="{00000000-0000-0000-0000-000000000000}"/>
  <bookViews>
    <workbookView xWindow="-120" yWindow="-120" windowWidth="29040" windowHeight="15840" activeTab="1" xr2:uid="{C8712956-6F2E-4F0E-A1D8-BE677D84EA80}"/>
  </bookViews>
  <sheets>
    <sheet name="Toelichting" sheetId="1" r:id="rId1"/>
    <sheet name="Invulblad" sheetId="2" r:id="rId2"/>
    <sheet name="Inschrijving"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2" l="1"/>
  <c r="B5" i="3" s="1"/>
  <c r="F5" i="2" l="1"/>
  <c r="F6" i="2"/>
  <c r="F7" i="2"/>
  <c r="F8" i="2"/>
  <c r="F4" i="2"/>
  <c r="F9" i="2" l="1"/>
  <c r="B4" i="3" s="1"/>
  <c r="B6" i="3" s="1"/>
</calcChain>
</file>

<file path=xl/sharedStrings.xml><?xml version="1.0" encoding="utf-8"?>
<sst xmlns="http://schemas.openxmlformats.org/spreadsheetml/2006/main" count="102" uniqueCount="81">
  <si>
    <t>Dienst</t>
  </si>
  <si>
    <t>Objectbeveiliging stadskantoor openingsronde 07:00-09:00 uur</t>
  </si>
  <si>
    <t>Objectbeveiliging stadskantoor PUZA 09:00-17:00 uur</t>
  </si>
  <si>
    <t>Objectbeveiliging stadskantoor PUZA (incl.sluitingsronde) 09:00-20:00 uur</t>
  </si>
  <si>
    <t>Objectbeveiliging stadskantoor SOZA 09:00-17:00 uur</t>
  </si>
  <si>
    <t>Objectbeveiliging stadskantoor sluitingsronde 17:00-19:00 uur</t>
  </si>
  <si>
    <t xml:space="preserve">Dagen per week </t>
  </si>
  <si>
    <t>All-in tarief per uur</t>
  </si>
  <si>
    <t>Aantal in te zetten uren per dag</t>
  </si>
  <si>
    <t>Dagen per jaar</t>
  </si>
  <si>
    <t>Kosten per jaar</t>
  </si>
  <si>
    <t>Subtotaal reguliere dienstverlening</t>
  </si>
  <si>
    <t>Objecten</t>
  </si>
  <si>
    <t>Adres</t>
  </si>
  <si>
    <t>Prijs per aansluiting/ abonmnement per jaar</t>
  </si>
  <si>
    <t>Stadhuis (inclusief archief en pand Ars)</t>
  </si>
  <si>
    <t>Stadskantoor</t>
  </si>
  <si>
    <t>Gemeentewerf</t>
  </si>
  <si>
    <t>Veiligheidshuis</t>
  </si>
  <si>
    <t>Zwembad de Roerdomp</t>
  </si>
  <si>
    <t>Sporthal Herteheym</t>
  </si>
  <si>
    <t>Sporthal Donderberg</t>
  </si>
  <si>
    <t>Sporthal Jo Gerrishal</t>
  </si>
  <si>
    <t>Cuypershuis</t>
  </si>
  <si>
    <t>Voormalige groenloods</t>
  </si>
  <si>
    <t>Begraafplaats tussen de bergen</t>
  </si>
  <si>
    <t xml:space="preserve">Abonnement alarmopvolging inclusief keyholding </t>
  </si>
  <si>
    <t>Markt 31, 6041 EM Roermond</t>
  </si>
  <si>
    <t>Kazerneplein 7, 6041 TG Roermond</t>
  </si>
  <si>
    <t>Slachthuisstraat 102</t>
  </si>
  <si>
    <t>Buitenop 8, 6041 LA Roermond</t>
  </si>
  <si>
    <t>Achilleslaan 2C, 6042 JV Roermond</t>
  </si>
  <si>
    <t>Putkamp 6, 6049 AK Herten</t>
  </si>
  <si>
    <t>Donderbergweg 36, 6043 JH Roermond</t>
  </si>
  <si>
    <t>Achilleslaan 2A, 6042 JV Roermond</t>
  </si>
  <si>
    <t>Pierre Cuypersstraat 1, 6041 XG Roermond</t>
  </si>
  <si>
    <t>Kiskensdal 50, 6045 EX Roermond</t>
  </si>
  <si>
    <t>ICT NML</t>
  </si>
  <si>
    <t>Godsweerderstraat 2, 6041 GH Roermond</t>
  </si>
  <si>
    <t>Straat 7, 6042 KV Asenray</t>
  </si>
  <si>
    <t>Subtotaal Alarmopvolging en keyholding</t>
  </si>
  <si>
    <t>1. Objectbeveiliging</t>
  </si>
  <si>
    <t>2. Alarmopvolging en keyholding</t>
  </si>
  <si>
    <t>All-inn tarief bij uitruk*</t>
  </si>
  <si>
    <t>Eerste half uur</t>
  </si>
  <si>
    <t>Tarief opkomst alarmopvolging</t>
  </si>
  <si>
    <t>3. Individuele opkomst alarmopvolging</t>
  </si>
  <si>
    <t>4. Uurtarief bij Regieopdrachten</t>
  </si>
  <si>
    <t>Tijdsbestek</t>
  </si>
  <si>
    <t>Dag</t>
  </si>
  <si>
    <t>Avond</t>
  </si>
  <si>
    <t>Nacht</t>
  </si>
  <si>
    <t>Zaterdag</t>
  </si>
  <si>
    <t>Zondag</t>
  </si>
  <si>
    <t>Feestdag</t>
  </si>
  <si>
    <t>06:00-18:00</t>
  </si>
  <si>
    <t>18:00-24:00</t>
  </si>
  <si>
    <t>00:00-24:00</t>
  </si>
  <si>
    <t>00:00-24:01</t>
  </si>
  <si>
    <t>Uurtarief</t>
  </si>
  <si>
    <t>Ondertekende verklaart, uit hoofde van zijn functie, dit blad naar waarheid te hebben ingevuld:</t>
  </si>
  <si>
    <t>Naam:</t>
  </si>
  <si>
    <t>Datum:</t>
  </si>
  <si>
    <t>Plaats:</t>
  </si>
  <si>
    <t>Handtekening:</t>
  </si>
  <si>
    <t>Prijs</t>
  </si>
  <si>
    <t xml:space="preserve">Bedrag inschrijver </t>
  </si>
  <si>
    <t>Plafondbedrag</t>
  </si>
  <si>
    <t>Toelichting</t>
  </si>
  <si>
    <t>Opmerking</t>
  </si>
  <si>
    <t>1. Reguliere dienstverlening</t>
  </si>
  <si>
    <t xml:space="preserve">Totaalprijs inschrijving </t>
  </si>
  <si>
    <t>n.v.t.</t>
  </si>
  <si>
    <t>optelling van alle opgegeven bedragen in tabblad 'Invulblad' van onderdeel 1. Reguliere dienstverlening</t>
  </si>
  <si>
    <t>optelling van alle opgegeven bedragen in tabblad 'Invulblad' van onderdeel 2. Alarmopvolging en Keyholding</t>
  </si>
  <si>
    <t>optelling van bedragen 1. Reguliere dienstverlening en 2. Alarmopvolging en Keyholding</t>
  </si>
  <si>
    <t>Dit tarief wordt niet beoordeelt, maar maakt wel onderdeel uit van de Overeenkomst.</t>
  </si>
  <si>
    <t>4. Uurtarief bij regieopdrachten</t>
  </si>
  <si>
    <t>Elk volgend kwartier</t>
  </si>
  <si>
    <t xml:space="preserve">Dit is een casus gebaseerd op de huidige situatie. Aan deze cijfers kunnen geen rechten worden ontleend. </t>
  </si>
  <si>
    <t>Bij opgave van de tarieven dient inschrijver er rekening mee te houden dat bij reductie van de opdrachtwaarde deze tarieven blijven gehanteerd.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</si>
</sst>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Arial"/>
      <family val="2"/>
    </font>
    <font>
      <sz val="8"/>
      <name val="Arial"/>
      <family val="2"/>
    </font>
    <font>
      <b/>
      <sz val="11"/>
      <name val="Arial"/>
      <family val="2"/>
    </font>
    <font>
      <b/>
      <sz val="10"/>
      <name val="Arial"/>
      <family val="2"/>
    </font>
    <font>
      <b/>
      <sz val="8"/>
      <color theme="0"/>
      <name val="Arial"/>
      <family val="2"/>
    </font>
    <font>
      <sz val="8"/>
      <color theme="1"/>
      <name val="Arial"/>
      <family val="2"/>
    </font>
    <font>
      <b/>
      <sz val="8"/>
      <name val="Arial"/>
      <family val="2"/>
    </font>
    <font>
      <b/>
      <sz val="8"/>
      <color theme="1"/>
      <name val="Arial"/>
      <family val="2"/>
    </font>
    <font>
      <b/>
      <sz val="10"/>
      <color theme="1"/>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00B0F0"/>
        <bgColor indexed="64"/>
      </patternFill>
    </fill>
    <fill>
      <patternFill patternType="solid">
        <fgColor theme="2"/>
        <bgColor indexed="64"/>
      </patternFill>
    </fill>
    <fill>
      <patternFill patternType="solid">
        <fgColor rgb="FF00B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1">
    <xf numFmtId="0" fontId="0" fillId="0" borderId="0" xfId="0"/>
    <xf numFmtId="164" fontId="1" fillId="2" borderId="2" xfId="0" applyNumberFormat="1" applyFont="1" applyFill="1" applyBorder="1" applyProtection="1">
      <protection locked="0"/>
    </xf>
    <xf numFmtId="0" fontId="4" fillId="3" borderId="1" xfId="0" applyFont="1" applyFill="1" applyBorder="1"/>
    <xf numFmtId="0" fontId="5" fillId="0" borderId="1" xfId="0" applyFont="1" applyBorder="1"/>
    <xf numFmtId="0" fontId="5" fillId="0" borderId="1" xfId="0" applyFont="1" applyBorder="1" applyAlignment="1">
      <alignment horizontal="left" vertical="top"/>
    </xf>
    <xf numFmtId="0" fontId="5" fillId="4" borderId="1" xfId="0" applyFont="1" applyFill="1" applyBorder="1" applyAlignment="1">
      <alignment horizontal="left" vertical="top"/>
    </xf>
    <xf numFmtId="164" fontId="5" fillId="0" borderId="1" xfId="0" applyNumberFormat="1" applyFont="1" applyBorder="1" applyAlignment="1">
      <alignment horizontal="left" vertical="top"/>
    </xf>
    <xf numFmtId="164" fontId="7" fillId="0" borderId="1" xfId="0" applyNumberFormat="1" applyFont="1" applyBorder="1" applyAlignment="1">
      <alignment horizontal="left"/>
    </xf>
    <xf numFmtId="0" fontId="5" fillId="0" borderId="0" xfId="0" applyFont="1"/>
    <xf numFmtId="0" fontId="5" fillId="0" borderId="1" xfId="0" applyFont="1" applyBorder="1" applyAlignment="1">
      <alignment horizontal="left" vertical="top" wrapText="1"/>
    </xf>
    <xf numFmtId="0" fontId="4" fillId="3" borderId="0" xfId="0" applyFont="1" applyFill="1"/>
    <xf numFmtId="0" fontId="5" fillId="0" borderId="3" xfId="0" applyFont="1" applyBorder="1" applyAlignment="1">
      <alignment horizontal="left" vertical="top" wrapText="1"/>
    </xf>
    <xf numFmtId="0" fontId="5" fillId="0" borderId="1" xfId="0" applyFont="1" applyBorder="1" applyAlignment="1">
      <alignment horizontal="justify" vertical="center" wrapText="1"/>
    </xf>
    <xf numFmtId="0" fontId="6" fillId="5" borderId="1" xfId="0" applyFont="1" applyFill="1" applyBorder="1"/>
    <xf numFmtId="0" fontId="5" fillId="0" borderId="1" xfId="0" applyFont="1" applyFill="1" applyBorder="1"/>
    <xf numFmtId="0" fontId="7" fillId="0" borderId="1" xfId="0" applyFont="1" applyBorder="1" applyAlignment="1">
      <alignment horizontal="left" vertical="top"/>
    </xf>
    <xf numFmtId="164" fontId="5" fillId="4" borderId="1" xfId="0" applyNumberFormat="1" applyFont="1" applyFill="1" applyBorder="1" applyAlignment="1">
      <alignment horizontal="left" vertical="top"/>
    </xf>
    <xf numFmtId="164" fontId="7" fillId="0" borderId="1" xfId="0" applyNumberFormat="1" applyFont="1" applyBorder="1"/>
    <xf numFmtId="0" fontId="9" fillId="0" borderId="0" xfId="0" applyFont="1" applyAlignment="1">
      <alignment vertical="center"/>
    </xf>
    <xf numFmtId="0" fontId="5" fillId="0" borderId="0" xfId="0" applyFont="1" applyFill="1" applyBorder="1"/>
    <xf numFmtId="164" fontId="5" fillId="0" borderId="0" xfId="0" applyNumberFormat="1" applyFont="1" applyFill="1" applyBorder="1" applyAlignment="1">
      <alignment horizontal="left" vertical="top"/>
    </xf>
    <xf numFmtId="0" fontId="0" fillId="0" borderId="0" xfId="0" applyFill="1"/>
    <xf numFmtId="0" fontId="0" fillId="0" borderId="0" xfId="0" applyFill="1" applyBorder="1"/>
    <xf numFmtId="0" fontId="0" fillId="0" borderId="6" xfId="0" applyBorder="1"/>
    <xf numFmtId="0" fontId="2" fillId="0" borderId="0" xfId="0" applyFont="1" applyFill="1" applyAlignment="1"/>
    <xf numFmtId="164" fontId="5" fillId="6" borderId="1" xfId="0" applyNumberFormat="1" applyFont="1" applyFill="1" applyBorder="1" applyAlignment="1">
      <alignment horizontal="left" vertical="top"/>
    </xf>
    <xf numFmtId="0" fontId="3" fillId="5" borderId="1" xfId="0" applyFont="1" applyFill="1" applyBorder="1" applyAlignment="1">
      <alignment horizontal="center"/>
    </xf>
    <xf numFmtId="0" fontId="4" fillId="3" borderId="3" xfId="0" applyFont="1" applyFill="1" applyBorder="1" applyAlignment="1">
      <alignment horizontal="left" vertical="top"/>
    </xf>
    <xf numFmtId="0" fontId="4" fillId="3" borderId="5" xfId="0" applyFont="1" applyFill="1" applyBorder="1" applyAlignment="1">
      <alignment horizontal="left" vertical="top"/>
    </xf>
    <xf numFmtId="0" fontId="3" fillId="5" borderId="3" xfId="0" applyFont="1" applyFill="1" applyBorder="1" applyAlignment="1">
      <alignment horizontal="center"/>
    </xf>
    <xf numFmtId="0" fontId="3" fillId="5" borderId="4" xfId="0" applyFont="1" applyFill="1" applyBorder="1" applyAlignment="1">
      <alignment horizontal="center"/>
    </xf>
    <xf numFmtId="0" fontId="3" fillId="5" borderId="5" xfId="0" applyFont="1" applyFill="1" applyBorder="1" applyAlignment="1">
      <alignment horizontal="center"/>
    </xf>
    <xf numFmtId="0" fontId="6" fillId="5" borderId="3" xfId="0" applyFont="1" applyFill="1" applyBorder="1" applyAlignment="1">
      <alignment horizontal="left" vertical="top"/>
    </xf>
    <xf numFmtId="0" fontId="6" fillId="5" borderId="4" xfId="0" applyFont="1" applyFill="1" applyBorder="1" applyAlignment="1">
      <alignment horizontal="left" vertical="top"/>
    </xf>
    <xf numFmtId="0" fontId="6" fillId="5" borderId="5" xfId="0" applyFont="1" applyFill="1" applyBorder="1" applyAlignment="1">
      <alignment horizontal="left" vertical="top"/>
    </xf>
    <xf numFmtId="0" fontId="3" fillId="5" borderId="0" xfId="0" applyFont="1" applyFill="1" applyAlignment="1">
      <alignment horizontal="center"/>
    </xf>
    <xf numFmtId="0" fontId="6" fillId="5" borderId="1" xfId="0" applyFont="1" applyFill="1" applyBorder="1" applyAlignment="1">
      <alignment horizontal="left" vertical="top"/>
    </xf>
    <xf numFmtId="0" fontId="5" fillId="0" borderId="1" xfId="0" applyFont="1" applyBorder="1" applyAlignment="1">
      <alignment horizontal="center"/>
    </xf>
    <xf numFmtId="0" fontId="8" fillId="5" borderId="1" xfId="0" applyFont="1" applyFill="1" applyBorder="1" applyAlignment="1">
      <alignment horizontal="center" vertical="center" wrapText="1"/>
    </xf>
    <xf numFmtId="0" fontId="0" fillId="0" borderId="1" xfId="0" applyBorder="1" applyAlignment="1">
      <alignment horizontal="center"/>
    </xf>
    <xf numFmtId="0" fontId="0" fillId="2" borderId="1" xfId="0"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11</xdr:col>
      <xdr:colOff>662940</xdr:colOff>
      <xdr:row>11</xdr:row>
      <xdr:rowOff>7621</xdr:rowOff>
    </xdr:to>
    <xdr:sp macro="" textlink="">
      <xdr:nvSpPr>
        <xdr:cNvPr id="2" name="Tekstvak 1">
          <a:extLst>
            <a:ext uri="{FF2B5EF4-FFF2-40B4-BE49-F238E27FC236}">
              <a16:creationId xmlns:a16="http://schemas.microsoft.com/office/drawing/2014/main" id="{C61A88E6-F3D8-4A66-A510-9D9092B8CD32}"/>
            </a:ext>
          </a:extLst>
        </xdr:cNvPr>
        <xdr:cNvSpPr txBox="1"/>
      </xdr:nvSpPr>
      <xdr:spPr>
        <a:xfrm>
          <a:off x="0" y="1"/>
          <a:ext cx="8039100" cy="193548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900" b="1">
              <a:latin typeface="Arial" panose="020B0604020202020204" pitchFamily="34" charset="0"/>
              <a:cs typeface="Arial" panose="020B0604020202020204" pitchFamily="34" charset="0"/>
            </a:rPr>
            <a:t>Toelichting</a:t>
          </a:r>
        </a:p>
        <a:p>
          <a:endParaRPr lang="nl-NL" sz="900">
            <a:latin typeface="Arial" panose="020B0604020202020204" pitchFamily="34" charset="0"/>
            <a:cs typeface="Arial" panose="020B0604020202020204" pitchFamily="34" charset="0"/>
          </a:endParaRPr>
        </a:p>
        <a:p>
          <a:r>
            <a:rPr lang="nl-NL" sz="900">
              <a:latin typeface="Arial" panose="020B0604020202020204" pitchFamily="34" charset="0"/>
              <a:cs typeface="Arial" panose="020B0604020202020204" pitchFamily="34" charset="0"/>
            </a:rPr>
            <a:t>In het tabblad 'Invulblad'</a:t>
          </a:r>
          <a:r>
            <a:rPr lang="nl-NL" sz="900" baseline="0">
              <a:latin typeface="Arial" panose="020B0604020202020204" pitchFamily="34" charset="0"/>
              <a:cs typeface="Arial" panose="020B0604020202020204" pitchFamily="34" charset="0"/>
            </a:rPr>
            <a:t> dient inschrijver de prijzen in te vullen in de  </a:t>
          </a:r>
          <a:r>
            <a:rPr lang="nl-NL" sz="900" baseline="0">
              <a:solidFill>
                <a:srgbClr val="00B0F0"/>
              </a:solidFill>
              <a:latin typeface="Arial" panose="020B0604020202020204" pitchFamily="34" charset="0"/>
              <a:cs typeface="Arial" panose="020B0604020202020204" pitchFamily="34" charset="0"/>
            </a:rPr>
            <a:t>blauw gearceerde cellen</a:t>
          </a:r>
          <a:r>
            <a:rPr lang="nl-NL" sz="900" baseline="0">
              <a:latin typeface="Arial" panose="020B0604020202020204" pitchFamily="34" charset="0"/>
              <a:cs typeface="Arial" panose="020B0604020202020204" pitchFamily="34" charset="0"/>
            </a:rPr>
            <a:t>.</a:t>
          </a:r>
        </a:p>
        <a:p>
          <a:r>
            <a:rPr lang="nl-NL" sz="900" baseline="0">
              <a:latin typeface="Arial" panose="020B0604020202020204" pitchFamily="34" charset="0"/>
              <a:cs typeface="Arial" panose="020B0604020202020204" pitchFamily="34" charset="0"/>
            </a:rPr>
            <a:t>De aantallen en hoeveelheden zoals weergegeven in het tabblad 'Invulblad' zijn naar meest realistische schatting bepaald. Aan deze hoeveelheden kunnen geen rechten worden ontleend.</a:t>
          </a:r>
        </a:p>
        <a:p>
          <a:endParaRPr lang="nl-NL" sz="900" baseline="0">
            <a:latin typeface="Arial" panose="020B0604020202020204" pitchFamily="34" charset="0"/>
            <a:cs typeface="Arial" panose="020B0604020202020204" pitchFamily="34" charset="0"/>
          </a:endParaRPr>
        </a:p>
        <a:p>
          <a:r>
            <a:rPr lang="nl-NL" sz="900" baseline="0">
              <a:latin typeface="Arial" panose="020B0604020202020204" pitchFamily="34" charset="0"/>
              <a:cs typeface="Arial" panose="020B0604020202020204" pitchFamily="34" charset="0"/>
            </a:rPr>
            <a:t>De inschrijfprijs wordt automatisch berekend op basis van de ingevulde prijzen voor onderdeel 1. Reguliere dienstverlening en onderdeel 2.  Alarmopvolging en Keyholding. Deze berekening wordt gemaakt op het tabblad 'Inschrijving'. Het plafondbedrag is hier nogmaals weergegeven. </a:t>
          </a:r>
        </a:p>
        <a:p>
          <a:endParaRPr lang="nl-NL" sz="900" baseline="0">
            <a:latin typeface="Arial" panose="020B0604020202020204" pitchFamily="34" charset="0"/>
            <a:cs typeface="Arial" panose="020B0604020202020204" pitchFamily="34" charset="0"/>
          </a:endParaRPr>
        </a:p>
        <a:p>
          <a:r>
            <a:rPr lang="nl-NL" sz="900" baseline="0">
              <a:latin typeface="Arial" panose="020B0604020202020204" pitchFamily="34" charset="0"/>
              <a:cs typeface="Arial" panose="020B0604020202020204" pitchFamily="34" charset="0"/>
            </a:rPr>
            <a:t>Inschrijvers wordt gevraagd ook onderdeel 3. Individuele opkomsten alarmopvolging en onderdeel 4. Regieopdrachten in te vullen. Deze prijzen worden niet beoordeelt. Wel staan deze prijzen vast gedurende de looptijd van de Overeenkomst.</a:t>
          </a:r>
        </a:p>
        <a:p>
          <a:endParaRPr lang="nl-NL" sz="900" baseline="0">
            <a:latin typeface="Arial" panose="020B0604020202020204" pitchFamily="34" charset="0"/>
            <a:cs typeface="Arial" panose="020B0604020202020204" pitchFamily="34" charset="0"/>
          </a:endParaRPr>
        </a:p>
        <a:p>
          <a:pPr marL="0" marR="0" indent="0" defTabSz="914400" eaLnBrk="1" fontAlgn="auto" latinLnBrk="0" hangingPunct="1">
            <a:lnSpc>
              <a:spcPct val="100000"/>
            </a:lnSpc>
            <a:spcBef>
              <a:spcPts val="0"/>
            </a:spcBef>
            <a:spcAft>
              <a:spcPts val="0"/>
            </a:spcAft>
            <a:buClrTx/>
            <a:buSzTx/>
            <a:buFontTx/>
            <a:buNone/>
            <a:tabLst/>
            <a:defRPr/>
          </a:pPr>
          <a:r>
            <a:rPr lang="nl-NL" sz="900" baseline="0">
              <a:solidFill>
                <a:schemeClr val="dk1"/>
              </a:solidFill>
              <a:effectLst/>
              <a:latin typeface="Arial" panose="020B0604020202020204" pitchFamily="34" charset="0"/>
              <a:ea typeface="+mn-ea"/>
              <a:cs typeface="Arial" panose="020B0604020202020204" pitchFamily="34" charset="0"/>
            </a:rPr>
            <a:t>* Alle prijzen zijn all-in prijzen, dat wil zeggen inclusief; onregelmatigheidstoeslag, overhead, reiskosten, algemene kosten, winst &amp; risico, (project)kortingen, etc.</a:t>
          </a:r>
          <a:endParaRPr lang="nl-NL" sz="900">
            <a:effectLst/>
            <a:latin typeface="Arial" panose="020B0604020202020204" pitchFamily="34" charset="0"/>
            <a:cs typeface="Arial" panose="020B0604020202020204" pitchFamily="34" charset="0"/>
          </a:endParaRPr>
        </a:p>
        <a:p>
          <a:endParaRPr lang="nl-NL" sz="1100"/>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2B9D0-C6D7-47D8-9E28-96BAB147764A}">
  <dimension ref="A1"/>
  <sheetViews>
    <sheetView workbookViewId="0">
      <selection activeCell="D18" sqref="D18"/>
    </sheetView>
  </sheetViews>
  <sheetFormatPr defaultRowHeight="14.25" x14ac:dyDescent="0.2"/>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98990-B1AF-48BE-8236-2AFFE757C396}">
  <dimension ref="A1:G51"/>
  <sheetViews>
    <sheetView tabSelected="1" topLeftCell="A7" workbookViewId="0">
      <selection activeCell="G26" sqref="G26"/>
    </sheetView>
  </sheetViews>
  <sheetFormatPr defaultRowHeight="14.25" x14ac:dyDescent="0.2"/>
  <cols>
    <col min="1" max="1" width="61" bestFit="1" customWidth="1"/>
    <col min="2" max="2" width="23.875" customWidth="1"/>
    <col min="3" max="3" width="35.375" customWidth="1"/>
    <col min="4" max="4" width="36.125" customWidth="1"/>
    <col min="5" max="5" width="13.75" bestFit="1" customWidth="1"/>
    <col min="6" max="6" width="14.25" bestFit="1" customWidth="1"/>
  </cols>
  <sheetData>
    <row r="1" spans="1:7" x14ac:dyDescent="0.2">
      <c r="A1" s="1"/>
    </row>
    <row r="2" spans="1:7" x14ac:dyDescent="0.2">
      <c r="A2" s="26" t="s">
        <v>41</v>
      </c>
      <c r="B2" s="26"/>
      <c r="C2" s="26"/>
      <c r="D2" s="26"/>
      <c r="E2" s="26"/>
      <c r="F2" s="26"/>
    </row>
    <row r="3" spans="1:7" x14ac:dyDescent="0.2">
      <c r="A3" s="2" t="s">
        <v>0</v>
      </c>
      <c r="B3" s="2" t="s">
        <v>6</v>
      </c>
      <c r="C3" s="2" t="s">
        <v>7</v>
      </c>
      <c r="D3" s="2" t="s">
        <v>8</v>
      </c>
      <c r="E3" s="2" t="s">
        <v>9</v>
      </c>
      <c r="F3" s="2" t="s">
        <v>10</v>
      </c>
    </row>
    <row r="4" spans="1:7" x14ac:dyDescent="0.2">
      <c r="A4" s="3" t="s">
        <v>1</v>
      </c>
      <c r="B4" s="4">
        <v>5</v>
      </c>
      <c r="C4" s="5"/>
      <c r="D4" s="4">
        <v>2</v>
      </c>
      <c r="E4" s="4">
        <v>255</v>
      </c>
      <c r="F4" s="6">
        <f>C4*D4*E4</f>
        <v>0</v>
      </c>
    </row>
    <row r="5" spans="1:7" x14ac:dyDescent="0.2">
      <c r="A5" s="3" t="s">
        <v>2</v>
      </c>
      <c r="B5" s="4">
        <v>3</v>
      </c>
      <c r="C5" s="5"/>
      <c r="D5" s="4">
        <v>8</v>
      </c>
      <c r="E5" s="4">
        <v>153</v>
      </c>
      <c r="F5" s="6">
        <f t="shared" ref="F5:F8" si="0">C5*D5*E5</f>
        <v>0</v>
      </c>
    </row>
    <row r="6" spans="1:7" x14ac:dyDescent="0.2">
      <c r="A6" s="3" t="s">
        <v>3</v>
      </c>
      <c r="B6" s="4">
        <v>2</v>
      </c>
      <c r="C6" s="5"/>
      <c r="D6" s="4">
        <v>11</v>
      </c>
      <c r="E6" s="4">
        <v>102</v>
      </c>
      <c r="F6" s="6">
        <f t="shared" si="0"/>
        <v>0</v>
      </c>
    </row>
    <row r="7" spans="1:7" x14ac:dyDescent="0.2">
      <c r="A7" s="3" t="s">
        <v>4</v>
      </c>
      <c r="B7" s="4">
        <v>5</v>
      </c>
      <c r="C7" s="5"/>
      <c r="D7" s="4">
        <v>8</v>
      </c>
      <c r="E7" s="4">
        <v>255</v>
      </c>
      <c r="F7" s="6">
        <f t="shared" si="0"/>
        <v>0</v>
      </c>
    </row>
    <row r="8" spans="1:7" x14ac:dyDescent="0.2">
      <c r="A8" s="3" t="s">
        <v>5</v>
      </c>
      <c r="B8" s="4">
        <v>3</v>
      </c>
      <c r="C8" s="5"/>
      <c r="D8" s="4">
        <v>2</v>
      </c>
      <c r="E8" s="4">
        <v>153</v>
      </c>
      <c r="F8" s="6">
        <f t="shared" si="0"/>
        <v>0</v>
      </c>
    </row>
    <row r="9" spans="1:7" x14ac:dyDescent="0.2">
      <c r="A9" s="32" t="s">
        <v>11</v>
      </c>
      <c r="B9" s="33"/>
      <c r="C9" s="33"/>
      <c r="D9" s="33"/>
      <c r="E9" s="34"/>
      <c r="F9" s="7">
        <f>SUM(F4:F8)</f>
        <v>0</v>
      </c>
      <c r="G9" s="21"/>
    </row>
    <row r="10" spans="1:7" x14ac:dyDescent="0.2">
      <c r="E10" s="21"/>
      <c r="F10" s="21"/>
      <c r="G10" s="21"/>
    </row>
    <row r="11" spans="1:7" ht="15" x14ac:dyDescent="0.25">
      <c r="A11" s="35" t="s">
        <v>42</v>
      </c>
      <c r="B11" s="35"/>
      <c r="C11" s="35"/>
      <c r="D11" s="35"/>
      <c r="E11" s="24"/>
      <c r="F11" s="24"/>
      <c r="G11" s="21"/>
    </row>
    <row r="12" spans="1:7" x14ac:dyDescent="0.2">
      <c r="A12" s="10" t="s">
        <v>0</v>
      </c>
      <c r="B12" s="10" t="s">
        <v>12</v>
      </c>
      <c r="C12" s="10" t="s">
        <v>13</v>
      </c>
      <c r="D12" s="10" t="s">
        <v>14</v>
      </c>
      <c r="E12" s="8"/>
      <c r="G12" s="21"/>
    </row>
    <row r="13" spans="1:7" ht="22.5" x14ac:dyDescent="0.2">
      <c r="A13" s="9" t="s">
        <v>26</v>
      </c>
      <c r="B13" s="11" t="s">
        <v>15</v>
      </c>
      <c r="C13" s="12" t="s">
        <v>27</v>
      </c>
      <c r="D13" s="16"/>
      <c r="E13" s="8"/>
      <c r="G13" s="21"/>
    </row>
    <row r="14" spans="1:7" x14ac:dyDescent="0.2">
      <c r="A14" s="9" t="s">
        <v>26</v>
      </c>
      <c r="B14" s="11" t="s">
        <v>16</v>
      </c>
      <c r="C14" s="12" t="s">
        <v>28</v>
      </c>
      <c r="D14" s="16"/>
      <c r="E14" s="8"/>
    </row>
    <row r="15" spans="1:7" x14ac:dyDescent="0.2">
      <c r="A15" s="9" t="s">
        <v>26</v>
      </c>
      <c r="B15" s="11" t="s">
        <v>17</v>
      </c>
      <c r="C15" s="12" t="s">
        <v>29</v>
      </c>
      <c r="D15" s="16"/>
      <c r="E15" s="8"/>
    </row>
    <row r="16" spans="1:7" x14ac:dyDescent="0.2">
      <c r="A16" s="9" t="s">
        <v>26</v>
      </c>
      <c r="B16" s="11" t="s">
        <v>18</v>
      </c>
      <c r="C16" s="12" t="s">
        <v>30</v>
      </c>
      <c r="D16" s="16"/>
      <c r="E16" s="8"/>
    </row>
    <row r="17" spans="1:5" x14ac:dyDescent="0.2">
      <c r="A17" s="9" t="s">
        <v>26</v>
      </c>
      <c r="B17" s="11" t="s">
        <v>19</v>
      </c>
      <c r="C17" s="12" t="s">
        <v>31</v>
      </c>
      <c r="D17" s="16"/>
      <c r="E17" s="8"/>
    </row>
    <row r="18" spans="1:5" x14ac:dyDescent="0.2">
      <c r="A18" s="9" t="s">
        <v>26</v>
      </c>
      <c r="B18" s="11" t="s">
        <v>20</v>
      </c>
      <c r="C18" s="12" t="s">
        <v>32</v>
      </c>
      <c r="D18" s="16"/>
      <c r="E18" s="8"/>
    </row>
    <row r="19" spans="1:5" x14ac:dyDescent="0.2">
      <c r="A19" s="9" t="s">
        <v>26</v>
      </c>
      <c r="B19" s="11" t="s">
        <v>21</v>
      </c>
      <c r="C19" s="12" t="s">
        <v>33</v>
      </c>
      <c r="D19" s="16"/>
      <c r="E19" s="8"/>
    </row>
    <row r="20" spans="1:5" x14ac:dyDescent="0.2">
      <c r="A20" s="9" t="s">
        <v>26</v>
      </c>
      <c r="B20" s="11" t="s">
        <v>22</v>
      </c>
      <c r="C20" s="12" t="s">
        <v>34</v>
      </c>
      <c r="D20" s="16"/>
      <c r="E20" s="8"/>
    </row>
    <row r="21" spans="1:5" x14ac:dyDescent="0.2">
      <c r="A21" s="9" t="s">
        <v>26</v>
      </c>
      <c r="B21" s="11" t="s">
        <v>23</v>
      </c>
      <c r="C21" s="12" t="s">
        <v>35</v>
      </c>
      <c r="D21" s="16"/>
      <c r="E21" s="8"/>
    </row>
    <row r="22" spans="1:5" x14ac:dyDescent="0.2">
      <c r="A22" s="9" t="s">
        <v>26</v>
      </c>
      <c r="B22" s="11" t="s">
        <v>24</v>
      </c>
      <c r="C22" s="12" t="s">
        <v>39</v>
      </c>
      <c r="D22" s="16"/>
      <c r="E22" s="8"/>
    </row>
    <row r="23" spans="1:5" x14ac:dyDescent="0.2">
      <c r="A23" s="9" t="s">
        <v>26</v>
      </c>
      <c r="B23" s="11" t="s">
        <v>25</v>
      </c>
      <c r="C23" s="12" t="s">
        <v>36</v>
      </c>
      <c r="D23" s="16"/>
      <c r="E23" s="8"/>
    </row>
    <row r="24" spans="1:5" x14ac:dyDescent="0.2">
      <c r="A24" s="9" t="s">
        <v>26</v>
      </c>
      <c r="B24" s="11" t="s">
        <v>37</v>
      </c>
      <c r="C24" s="12" t="s">
        <v>38</v>
      </c>
      <c r="D24" s="16"/>
      <c r="E24" s="8"/>
    </row>
    <row r="25" spans="1:5" x14ac:dyDescent="0.2">
      <c r="A25" s="36" t="s">
        <v>40</v>
      </c>
      <c r="B25" s="36"/>
      <c r="C25" s="36"/>
      <c r="D25" s="17">
        <f>SUM(D13:D24)</f>
        <v>0</v>
      </c>
    </row>
    <row r="27" spans="1:5" x14ac:dyDescent="0.2">
      <c r="A27" s="38" t="s">
        <v>46</v>
      </c>
      <c r="B27" s="38"/>
      <c r="C27" s="38"/>
    </row>
    <row r="28" spans="1:5" x14ac:dyDescent="0.2">
      <c r="A28" s="39"/>
      <c r="B28" s="37" t="s">
        <v>43</v>
      </c>
      <c r="C28" s="37"/>
    </row>
    <row r="29" spans="1:5" x14ac:dyDescent="0.2">
      <c r="A29" s="39"/>
      <c r="B29" s="3" t="s">
        <v>44</v>
      </c>
      <c r="C29" s="3" t="s">
        <v>78</v>
      </c>
    </row>
    <row r="30" spans="1:5" x14ac:dyDescent="0.2">
      <c r="A30" s="13" t="s">
        <v>45</v>
      </c>
      <c r="B30" s="16"/>
      <c r="C30" s="16"/>
    </row>
    <row r="32" spans="1:5" x14ac:dyDescent="0.2">
      <c r="A32" s="26" t="s">
        <v>47</v>
      </c>
      <c r="B32" s="26"/>
      <c r="C32" s="26"/>
    </row>
    <row r="33" spans="1:6" x14ac:dyDescent="0.2">
      <c r="A33" s="27" t="s">
        <v>48</v>
      </c>
      <c r="B33" s="28"/>
      <c r="C33" s="2" t="s">
        <v>59</v>
      </c>
    </row>
    <row r="34" spans="1:6" x14ac:dyDescent="0.2">
      <c r="A34" s="3" t="s">
        <v>49</v>
      </c>
      <c r="B34" s="3" t="s">
        <v>55</v>
      </c>
      <c r="C34" s="16"/>
    </row>
    <row r="35" spans="1:6" x14ac:dyDescent="0.2">
      <c r="A35" s="3" t="s">
        <v>50</v>
      </c>
      <c r="B35" s="3" t="s">
        <v>56</v>
      </c>
      <c r="C35" s="16"/>
    </row>
    <row r="36" spans="1:6" x14ac:dyDescent="0.2">
      <c r="A36" s="3" t="s">
        <v>51</v>
      </c>
      <c r="B36" s="3" t="s">
        <v>57</v>
      </c>
      <c r="C36" s="16"/>
    </row>
    <row r="37" spans="1:6" x14ac:dyDescent="0.2">
      <c r="A37" s="3" t="s">
        <v>52</v>
      </c>
      <c r="B37" s="3" t="s">
        <v>57</v>
      </c>
      <c r="C37" s="16"/>
    </row>
    <row r="38" spans="1:6" x14ac:dyDescent="0.2">
      <c r="A38" s="3" t="s">
        <v>53</v>
      </c>
      <c r="B38" s="3" t="s">
        <v>57</v>
      </c>
      <c r="C38" s="16"/>
    </row>
    <row r="39" spans="1:6" x14ac:dyDescent="0.2">
      <c r="A39" s="3" t="s">
        <v>54</v>
      </c>
      <c r="B39" s="3" t="s">
        <v>58</v>
      </c>
      <c r="C39" s="16"/>
    </row>
    <row r="40" spans="1:6" s="21" customFormat="1" x14ac:dyDescent="0.2">
      <c r="A40" s="19"/>
      <c r="B40" s="19"/>
      <c r="C40" s="20"/>
      <c r="D40" s="22"/>
    </row>
    <row r="41" spans="1:6" x14ac:dyDescent="0.2">
      <c r="A41" s="18" t="s">
        <v>79</v>
      </c>
    </row>
    <row r="42" spans="1:6" x14ac:dyDescent="0.2">
      <c r="A42" s="18" t="s">
        <v>80</v>
      </c>
    </row>
    <row r="43" spans="1:6" s="21" customFormat="1" x14ac:dyDescent="0.2">
      <c r="A43" s="19"/>
      <c r="B43" s="19"/>
      <c r="C43" s="20"/>
      <c r="D43" s="22"/>
    </row>
    <row r="44" spans="1:6" x14ac:dyDescent="0.2">
      <c r="A44" s="23"/>
      <c r="B44" s="23"/>
      <c r="C44" s="23"/>
      <c r="D44" s="23"/>
    </row>
    <row r="45" spans="1:6" x14ac:dyDescent="0.2">
      <c r="A45" s="29" t="s">
        <v>60</v>
      </c>
      <c r="B45" s="30"/>
      <c r="C45" s="30"/>
      <c r="D45" s="30"/>
      <c r="E45" s="30"/>
      <c r="F45" s="31"/>
    </row>
    <row r="46" spans="1:6" x14ac:dyDescent="0.2">
      <c r="A46" s="14" t="s">
        <v>61</v>
      </c>
      <c r="B46" s="40"/>
      <c r="C46" s="40"/>
      <c r="D46" s="40"/>
      <c r="E46" s="40"/>
      <c r="F46" s="40"/>
    </row>
    <row r="47" spans="1:6" x14ac:dyDescent="0.2">
      <c r="A47" s="14" t="s">
        <v>62</v>
      </c>
      <c r="B47" s="40"/>
      <c r="C47" s="40"/>
      <c r="D47" s="40"/>
      <c r="E47" s="40"/>
      <c r="F47" s="40"/>
    </row>
    <row r="48" spans="1:6" x14ac:dyDescent="0.2">
      <c r="A48" s="14" t="s">
        <v>63</v>
      </c>
      <c r="B48" s="40"/>
      <c r="C48" s="40"/>
      <c r="D48" s="40"/>
      <c r="E48" s="40"/>
      <c r="F48" s="40"/>
    </row>
    <row r="49" spans="1:6" x14ac:dyDescent="0.2">
      <c r="A49" s="14" t="s">
        <v>64</v>
      </c>
      <c r="B49" s="40"/>
      <c r="C49" s="40"/>
      <c r="D49" s="40"/>
      <c r="E49" s="40"/>
      <c r="F49" s="40"/>
    </row>
    <row r="50" spans="1:6" x14ac:dyDescent="0.2">
      <c r="A50" s="21"/>
      <c r="B50" s="21"/>
      <c r="C50" s="21"/>
      <c r="D50" s="21"/>
      <c r="E50" s="21"/>
      <c r="F50" s="21"/>
    </row>
    <row r="51" spans="1:6" x14ac:dyDescent="0.2">
      <c r="A51" s="21"/>
      <c r="B51" s="21"/>
      <c r="C51" s="21"/>
      <c r="D51" s="21"/>
      <c r="E51" s="21"/>
      <c r="F51" s="21"/>
    </row>
  </sheetData>
  <mergeCells count="14">
    <mergeCell ref="B46:F46"/>
    <mergeCell ref="B47:F47"/>
    <mergeCell ref="B48:F48"/>
    <mergeCell ref="B49:F49"/>
    <mergeCell ref="A32:C32"/>
    <mergeCell ref="A33:B33"/>
    <mergeCell ref="A45:F45"/>
    <mergeCell ref="A2:F2"/>
    <mergeCell ref="A9:E9"/>
    <mergeCell ref="A11:D11"/>
    <mergeCell ref="A25:C25"/>
    <mergeCell ref="B28:C28"/>
    <mergeCell ref="A27:C27"/>
    <mergeCell ref="A28:A29"/>
  </mergeCells>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135B0-9897-4A0A-856F-A7024015F793}">
  <dimension ref="A2:E16"/>
  <sheetViews>
    <sheetView workbookViewId="0">
      <selection activeCell="D9" sqref="D9"/>
    </sheetView>
  </sheetViews>
  <sheetFormatPr defaultRowHeight="14.25" x14ac:dyDescent="0.2"/>
  <cols>
    <col min="1" max="1" width="27.125" bestFit="1" customWidth="1"/>
    <col min="2" max="2" width="52.75" bestFit="1" customWidth="1"/>
    <col min="3" max="3" width="12.625" bestFit="1" customWidth="1"/>
    <col min="4" max="4" width="88.75" bestFit="1" customWidth="1"/>
    <col min="5" max="5" width="44.5" customWidth="1"/>
  </cols>
  <sheetData>
    <row r="2" spans="1:5" x14ac:dyDescent="0.2">
      <c r="A2" s="26" t="s">
        <v>65</v>
      </c>
      <c r="B2" s="26"/>
      <c r="C2" s="26"/>
      <c r="D2" s="26"/>
      <c r="E2" s="26"/>
    </row>
    <row r="3" spans="1:5" x14ac:dyDescent="0.2">
      <c r="A3" s="2" t="s">
        <v>65</v>
      </c>
      <c r="B3" s="2" t="s">
        <v>66</v>
      </c>
      <c r="C3" s="2" t="s">
        <v>67</v>
      </c>
      <c r="D3" s="2" t="s">
        <v>68</v>
      </c>
      <c r="E3" s="2" t="s">
        <v>69</v>
      </c>
    </row>
    <row r="4" spans="1:5" x14ac:dyDescent="0.2">
      <c r="A4" s="4" t="s">
        <v>70</v>
      </c>
      <c r="B4" s="6">
        <f>Invulblad!F9</f>
        <v>0</v>
      </c>
      <c r="C4" s="4" t="s">
        <v>72</v>
      </c>
      <c r="D4" s="4" t="s">
        <v>73</v>
      </c>
      <c r="E4" s="4"/>
    </row>
    <row r="5" spans="1:5" x14ac:dyDescent="0.2">
      <c r="A5" s="4" t="s">
        <v>42</v>
      </c>
      <c r="B5" s="6">
        <f>Invulblad!D25</f>
        <v>0</v>
      </c>
      <c r="C5" s="4" t="s">
        <v>72</v>
      </c>
      <c r="D5" s="4" t="s">
        <v>74</v>
      </c>
      <c r="E5" s="4"/>
    </row>
    <row r="6" spans="1:5" x14ac:dyDescent="0.2">
      <c r="A6" s="15" t="s">
        <v>71</v>
      </c>
      <c r="B6" s="25">
        <f>SUM(B4:B5)</f>
        <v>0</v>
      </c>
      <c r="C6" s="6">
        <v>170000</v>
      </c>
      <c r="D6" s="4" t="s">
        <v>75</v>
      </c>
      <c r="E6" s="4"/>
    </row>
    <row r="9" spans="1:5" x14ac:dyDescent="0.2">
      <c r="A9" s="2" t="s">
        <v>65</v>
      </c>
      <c r="B9" s="2" t="s">
        <v>69</v>
      </c>
    </row>
    <row r="10" spans="1:5" x14ac:dyDescent="0.2">
      <c r="A10" s="3" t="s">
        <v>46</v>
      </c>
      <c r="B10" s="3" t="s">
        <v>76</v>
      </c>
    </row>
    <row r="11" spans="1:5" x14ac:dyDescent="0.2">
      <c r="A11" s="3" t="s">
        <v>77</v>
      </c>
      <c r="B11" s="3" t="s">
        <v>76</v>
      </c>
    </row>
    <row r="16" spans="1:5" x14ac:dyDescent="0.2">
      <c r="A16" s="18"/>
    </row>
  </sheetData>
  <mergeCells count="1">
    <mergeCell ref="A2:E2"/>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Toelichting</vt:lpstr>
      <vt:lpstr>Invulblad</vt:lpstr>
      <vt:lpstr>Inschrijving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Cerina Haenen</dc:creator>
  <cp:lastModifiedBy>Mitchell Dieters</cp:lastModifiedBy>
  <dcterms:created xsi:type="dcterms:W3CDTF">2022-05-06T12:49:19Z</dcterms:created>
  <dcterms:modified xsi:type="dcterms:W3CDTF">2022-05-13T07:26:58Z</dcterms:modified>
</cp:coreProperties>
</file>