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DOWR/Financien 2022/"/>
    </mc:Choice>
  </mc:AlternateContent>
  <xr:revisionPtr revIDLastSave="0" documentId="8_{2C8D0E10-6AD1-4583-A7E8-E3F6D70E9BEC}" xr6:coauthVersionLast="47" xr6:coauthVersionMax="47" xr10:uidLastSave="{00000000-0000-0000-0000-000000000000}"/>
  <bookViews>
    <workbookView xWindow="-98" yWindow="-98" windowWidth="21795" windowHeight="13996" xr2:uid="{00000000-000D-0000-FFFF-FFFF00000000}"/>
  </bookViews>
  <sheets>
    <sheet name="Fase 1" sheetId="1" r:id="rId1"/>
  </sheets>
  <definedNames>
    <definedName name="_xlnm._FilterDatabase" localSheetId="0" hidden="1">'Fase 1'!$A$9:$C$68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alcChain>
</file>

<file path=xl/sharedStrings.xml><?xml version="1.0" encoding="utf-8"?>
<sst xmlns="http://schemas.openxmlformats.org/spreadsheetml/2006/main" count="121" uniqueCount="119">
  <si>
    <t>Ref. nr.</t>
  </si>
  <si>
    <t>Vraag</t>
  </si>
  <si>
    <t>Antwoord</t>
  </si>
  <si>
    <t>Selectieleidraad 4.2 Aanbestedingsprocedure en procesgang. DOWR heeft gekozen voor een uitgebreide selectieprocedure. Voor onze organisatie is dit in beginsel een interessante aanbesteding om aan deel te nemen. Echter, om een goede indruk van uw verwachtingen te krijgen zouden wij graag vernemen of DOWR een plafonbedrag hanteert voor dit traject? En zo ja, wat is dan de maximum prijs? Wanneer er geen plafonbedrag is, kunt u dan in ieder geval een budgettaire richtprijs afgeven?</t>
  </si>
  <si>
    <t>DOWR hanteert geen plafondprijs en geeft evenmin een budgettaire richtprijs af.</t>
  </si>
  <si>
    <t>Selectieleidraad 3,1 Aanleiding. Is het aflopen van uw huidige overeenkomst de primaire reden voor deze aanbesteding? Of zijn er nog andere redenen waarom u voor deze aanbestedingsprocedure heeft gekozen?</t>
  </si>
  <si>
    <t>Het aflopen van de huidige overeenkomst is de primaire (en enige) reden voor deze aanbesteding.</t>
  </si>
  <si>
    <t>Selectieleidraad, par. 3.3 Het is Inschrijver onvoldoende duidelijk wat u bedoelt met de laatste bullet van dit artikel. Kunt u nader toelichten wat u bedoelt en wenst te bereiken?</t>
  </si>
  <si>
    <t>DOWR verwacht van de Leverancier dat deze tijdens de implementatie-/projectfase kennis zal opdoen van de systemen en omgevingen van de DOWR-gemeenten. Deze opgedane kennis dient vervolgens binnen de organisatie van Leverancier te worden geborgd zodat kennis kan worden toegepast bij, bijvoorbeeld, het geven van adviezen mtrent verdere 'bruikbaarheid' van het Financieel Systeem als genoemd in punt 5 van paragraaf 3.5.4.</t>
  </si>
  <si>
    <t>Selectieleidraad, par. 3.5.4.  punt 6 SLA Is aanname van Inschrijver juist dat dit de SLA van Inschrijvers betreft, aangezien u een SaaS oplossing uitvraagt?</t>
  </si>
  <si>
    <t>Ja, dat is correct. Zie daartoe ook de tekst in de definitie van 'Overeenkomsten' in tabel 1. Als bijlage bij het Voorlopig Beschrijvend Document (VBD) dat tijdens de volgende fase van de procedure aan de drie geselecteerde Inschrijvers ter beschikking wordt gesteld, zal zowel een verplichte inhoudsopgave als een (niet verplicht) voorbeeld van de model-SLA zoals deze gebruikelijk door gemeente Deventer in DOWR-verband wordt gehanteerd, ter beschikking worden gesteld.</t>
  </si>
  <si>
    <t>Selectieleidraad, par. 3.7 social return Wij begrijpen dat u social return in uw Gemeente wilt doorvoeren. Echter, gezien het specialistische karakter van onze dienstverlening achten wij een social return van 5% van de opdrachtwaarde buitenproportioneel. Wij verwachten dat dit enkel de inschrijfprijs zal opdrijven. Bent u bereid deze eis te laten vervallen, dan wel dit percentage te verminderen?</t>
  </si>
  <si>
    <t>Selectieleidraad, par. 4.3.10 Taal  De voorgeschreven taal voor de aanbesteding is Nederlands. Het overgrote deel van de relevante documenten van de Inschrijver zijn beschikbaar in het Nederlands. Als onderdeel van haar SLA biedt Inschrijver een technische omschrijving van haar Cloud services, welke alleen in het Engels beschikbaar is en in alle voorgaande aanbestedingen ook geaccepteerd is. Is dit ook voor Opdrachtgever ook akkoord?</t>
  </si>
  <si>
    <t>De SLA dient in de Nederlandse taal te worden aangeleverd. De puur technische beschrijvingen (alleen deze) mogen in de Engelse taal worden gesteld.</t>
  </si>
  <si>
    <t xml:space="preserve">Selectieleidraad, par. 3.5.4. Scope van de opdracht De oplossing van Inschrijver is zeer geschikt voor het voeren van meerdere administraties. Opdrachtgever geeft in de scope aan dat met de nieuwe oplossing voor minimaal  3 entiteiten de administratie gevoerd moet kunnen worden. Inschrijver maakt hieruit op dat het hier gaat om het inrichten van aparte  administraties voor respectievelijk de gemeente Deventer, gemeente Olst-Wijhe en de gemeente Raalte. Is deze aanname juist  of  voorziet Opdrachtgever nog meer in te richten administraties? </t>
  </si>
  <si>
    <t>Het gaat om het inrichten van de financiële administraties voor respectievelijk de gemeente Deventer, de gemeente Olst-Wijhe, de gemeente Raalte en DOWR (financële administratie gemeentelijke belastingen).</t>
  </si>
  <si>
    <t>Selectieleidraad, par. 3.5.4. Scope van de opdracht Indien er meerdere administraties zijn,  voor welke organisatieonderdelen dient er een administratie ingericht te worden?</t>
  </si>
  <si>
    <t xml:space="preserve">Het gaat om het voeren van de financiële administraties van de gemeente Deventer, de gemeente Olst-Wijhe, de gemeente Raalte en DOWR (financiële administratie gemeentelijke belastingen). </t>
  </si>
  <si>
    <t xml:space="preserve">Selectieleidraad, par. 3.5.4. Scope van de opdracht In onze best practice aanpak zijn wij voorbereid voor de implementatie van verschillende administraties voor één (1) opdrachtgever. Omdat wij zien dat processen en werkwijzen per gemeente in veel gevallen vergelijkbaar zijn en er ook een behoefte is gesignaleerd aan meer standaardisering hebben wij een best practice model ontwikkeld dat nauw aansluit bij eisen en wensen van gemeenten met betrekking tot een nieuw financieel systeem. UItgangspunt voor de implementatie is dat de inrichting is gebaseerd op dit model voor de publieke sector en voor alle DOWR-organisaties gelijk is. Hiermee sluiten we ook naadloos aan op de eis voor standaardisering en uniformering van processen, data en informatie binnen de DOWR-organisatie.  Gaat opdrachtgever akkoord met deze aanpak? </t>
  </si>
  <si>
    <t>Selectieleidraad, par. 3.5.4. Scope van de opdracht Inschrijver voorziet op basis van de aanbestedingsinformatie één gemeenschappelijke implementatie met een gemeenschappelijke projectorganisatie voor alle 3 de DOWR-organisaties waarbij in nauwe samenwerking tussen de gemeenten de implementatie voor de afzonderlijke entiteiten wordt gedaan. Sluit deze aanpak aan bij de zienswijze van de Opdrachtgever? Zo niet, hoe ziet Opdrachtgever de implementatie vormgegeven?</t>
  </si>
  <si>
    <t xml:space="preserve">Selectieleidraad selectie cloudoplossing voor financieel systeem. Pagina47 Tabel 6 Vraag 13.   Het is inschrijver onduidelijk welke aanvullende maatregelen de opdrachtgever hier verwacht of bedoelt. Kan opdrachtgever hier voorbeelden van geven? </t>
  </si>
  <si>
    <t>Hier kan bij het tweede deel van de vraag bijvoorbeeld worden gedacht aan het tijdig geven van gerichte adviezen aan klanten omtrent eventuele door klant te treffen mitigerende maatregelen indien zich een datalek voordoet.</t>
  </si>
  <si>
    <t>Selectieleidraad selectie cloudoplossing voor financieel systeem. Pagina23 punt 31.  Het is inschrijver onduidelijk wat er met eis 31 bedoeld wordt. Kan opdrachtgever dit verduidelijken?</t>
  </si>
  <si>
    <t>Selectieleidraad selectie cloudoplossing voor financieel systeem. Pagina23   Er staat een ongenummerde eis tussen de eisen 35 en 36. Kan opdrachtgever verduidelijken of deze eis relevant is en hoe opdrachtgever deze eis qua nummering behandelt?</t>
  </si>
  <si>
    <t>Selectieleidraad, par. 3.6, Overeenkomst en Looptijd, onbepaalde tijd Inschrijver meent dat dit niet juist is. Immers er geldt een looptijd van 4 jaar per 25 maart 2023. Dat is dus tot 25 maart 2027. Dan gaat een periode in van 3 jaar waarbij u de overeenkomst met inachtneming van een opzegtermijn van 12 maanden kunt beeindigen. Dat zou dus voor het eerst kunnen per 25 maart 2028. Bent u het daarmee eens?</t>
  </si>
  <si>
    <t>Nee, de opzegtermijn van twaalf maanden behoort tot de looptijd van de Overeenkomst.</t>
  </si>
  <si>
    <t xml:space="preserve">Selectieleidraad, par. 3.6, Overeenkomst en Looptijd, 4e bullet Naar de mening van Inschrijver is dit niet juist. Immers er geldt een eerste termijn van 4 jaar dat is dus tot 25 maart 2027. Na 4 jaar wordt deze termijn verlengd met een periode van 3 jaar. Gedurende deze periode kunt u de overeenkomst opzeggen met een opzegtermijn van 12 maanden. Voor het eerst kan de Overeenkomst dus worden opgezegd per 25 maart 2027 en eindigt dan op 25 maart 2028. Bent u het daarmee eens? </t>
  </si>
  <si>
    <t>Nee, zie de beantwoording van vraag 14.</t>
  </si>
  <si>
    <t>Selectieleidraad, par. 3.6, Overeenkomst en Looptijd, 5e bullet Inschrijver meent dat 24 maanden een erg lange termijn is. Bent u akkoord om deze termijn ook op 12 maanden te zetten?</t>
  </si>
  <si>
    <t>Nee, indien de Leverancier opzegt moet DOWR de ruimte hebben om een zorgvuldige Europese aanbesteding te doorlopen, gevolgd door een projecttermijn die recht doet aan een zorgvuldige implementatie.</t>
  </si>
  <si>
    <t>Selectieleidraad, par. 3.6, Overeenkomst en Looptijd, Tabel 4 normering SLA Kunt u toelichten wat u bedoelt met "Openstelling informatievorziening"?</t>
  </si>
  <si>
    <t>Selectieleidraad, par. 3.7, Social return, boete Inschrijver meent dat dit een goed doel verplichting is en een boete hier niet passend is en ook een hele zware maatregel. Bent u bereid de boete te schrappen?</t>
  </si>
  <si>
    <t>Selectieleidraad, par. 4.3 Voorwaarden Bedoelt u hiermee dat Inschrijver ook in de volgende fase geen vragen kan stellen over de GIBIT2020 voorwaarden?</t>
  </si>
  <si>
    <t>Nee, dat bedoelt Aanbestedende dienst niet. De juridische voorwaarden, inclusief GIBIT2020 (hoewel deze uiteraard via het internet reeds kunnen worden benaderd), worden in de consultatiefase, ter kennisgeving, ter beschikking gesteld. Tijdens de onderhandelingsfase van de aanbestedingsprocedure kunnen eenmalig wijzigingsvoorstellen worden ingediend, waarbij eventueel aangepaste juridische voorwaarden op 12 januari 2023 (bij Nota van Inlichtingen, fase 3, zie tabel 2) worden bekend gemaakt.</t>
  </si>
  <si>
    <t>Selectieleidraad, par. 4.3.10 , 3e alinea Inschrijver meent dat alle door haar ter beschikking gestelde documenten, presentaties ed , eigendom zijn van Inschrijver tenzij partijen anders overeenkomen. Immers dit betreft ook concurrentie gevoelige informatie. Alle informatie, documenten ed door Aanbesteder verstrekt, blijven eigendom van Aanbesteder.Bent u bereid dit aan te passen?</t>
  </si>
  <si>
    <t>Nee, de eigendom van alle ingediende documenten wordt middels het indienen van de documenten aan Aanbestedende dienst overgedragen. Zoals in paragraaf 4.3.10 is aangegeven wordt alle verkregen informatie vertrouwelijk behandelt en niet gebruikt voor andere doeleinden dan de onderhavige aanbestedingsprocedure.</t>
  </si>
  <si>
    <t>Selectieleidraad, par. 4.8 Subcontractors Het is voor Inschrijver onmogelijk om eerst toestemming te vragen. immers subcontractors worden voor meerdere klanten ingezte en zullen dan ook voor alle andere klanten wijzigen. inschrijver kan niet elke klant eerst om toestemming vragen. Wel zijn we natuurlijk bereid om u tijdig van de wijziging in kennis te stellen. Bent u daarmee akkoord?</t>
  </si>
  <si>
    <t>Nee, dat is niet akkoord. Een van de redenen hiervoor is artikel 28, lid 2 AVG.</t>
  </si>
  <si>
    <t>Selectieleidraad, par. 3.5.4. Scope van de opdracht, punt 2 Kunt u aangeven wat u hiermee bedoelt? 
Indien u een escrow overeenkomst bedoelt, kan Inschrijver een SaaS-Escrow regeling aanbieden met een derde partij die de dienstverlening van Leverancier kan voortzetten t.b.v. Opdrachtgever. Opdrachtgever sluit zelf een overeenkomst met deze derde partij af. Ook kan Opdrachtgever nog een keuze maken m.b.t. het serviceniveau. Deze SaaS-escrow overeenkomst maakt geen onderdeel van de prijs die is aangeboden bij de inschrijving. Doelt u daar op en is dit dan akkoord?</t>
  </si>
  <si>
    <t xml:space="preserve">Hier wordt zeker geen escrow bedoeld. Leveranciers die een SaaS-dienst aanbieden zijn verplicht  een acceptatie- en een productieomgeving ter beschikking te stellen die representatief is. </t>
  </si>
  <si>
    <r>
      <rPr>
        <b/>
        <sz val="11"/>
        <color theme="1"/>
        <rFont val="Calibri"/>
        <family val="2"/>
      </rPr>
      <t>Selectieleidraad - artikel 3.4 - pagina 13</t>
    </r>
    <r>
      <rPr>
        <sz val="11"/>
        <color theme="1"/>
        <rFont val="Calibri"/>
        <family val="2"/>
      </rPr>
      <t xml:space="preserve">
In de selectieleidraad geeft u aan een applicatie aan te willen schaffen die op basis van de functionele behoeftestelling bij DOWR wordt aangeboden en door de leverancier wordt beheerd (‘cloudvoorziening’). Zoals u weet zijn er bij dit soort cloudvoorzieningen verschillende varianten mogelijk, namelijk “Platform as a Service” (PaaS) en “Software as a Service” (SaaS). In het laatste geval is sprake van standaard programmatuur die voor algemeen gebruik is ontwikkeld en niet exclusief aan de opdrachtgever beschikbaar wordt gesteld (GIBIT 1.33). Deze oplossingen worden op basis van generieke hosting door de leverancier aan meerdere opdrachtgevers ter beschikking gesteld. Wij concluderen uit de door u gehanteerde eis dat specifiek maatwerk niet is toegestaan en in het  releasebeleid van Leverancier dient te worden worden meegenomen en ook aan andere opdrachtgevers ter beschikking wordt gesteld dat de DOWR-gemeenten een “zuivere” SaaS oplossing wensen. Is deze conclusie juist?</t>
    </r>
  </si>
  <si>
    <t>Aanbestedende dienst 'weet' dat een PaaS-dienst iets geheel anders is dan een SaaS-dienst. Bij een PaaS-dienst ligt de verantwoordelijkheid voor de applicatie en de data bij, in casu, DOWR, terwijl bij een SaaS-dienst deze verantwoordelijkheid bij Leverancier ligt. Dit staat geheel los van de vraag of een applicatie (in casu het Financieel Systeem) kwalificeert als standaardprogrammatuur (cots) of als (gedeeltelijk) maatwerk. Inschrijver dient een Financieel Systeem aan te bieden dat op een volstrekt veilige wijze via het internet wordt ontsloten. Het door vragensteller verwoorde betoog ontgaat ons volledig.</t>
  </si>
  <si>
    <r>
      <rPr>
        <b/>
        <sz val="11"/>
        <color theme="1"/>
        <rFont val="Calibri"/>
        <family val="2"/>
      </rPr>
      <t>Selectieleidraad - artikel 3.5.4 punt 4 - pagina 15</t>
    </r>
    <r>
      <rPr>
        <sz val="11"/>
        <color theme="1"/>
        <rFont val="Calibri"/>
        <family val="2"/>
      </rPr>
      <t xml:space="preserve">
Ons systeem kan meerdere entiteiten bedienen. Is het uw bedoeling om drie administraties in één systeem te gaan voeren of wilt u voor iedere entiteit een separaat systeem met dezelfde inrichting zodat synergievoordelen kunnen worden behaald, maar tevens de mogelijkheid blijft bestaan dat entiteiten eventueel weer op zichzelf staand verder kunnen, mocht daartoe in de toekomst aanleiding voor zijn?</t>
    </r>
  </si>
  <si>
    <r>
      <rPr>
        <b/>
        <sz val="9"/>
        <color theme="1"/>
        <rFont val="Arial"/>
        <family val="2"/>
      </rPr>
      <t>S</t>
    </r>
    <r>
      <rPr>
        <b/>
        <sz val="11"/>
        <color theme="1"/>
        <rFont val="Calibri"/>
        <family val="2"/>
      </rPr>
      <t>electieleidraad - artikel 3.5.4 punt 4 - pagina 15</t>
    </r>
    <r>
      <rPr>
        <sz val="11"/>
        <color theme="1"/>
        <rFont val="Calibri"/>
        <family val="2"/>
      </rPr>
      <t xml:space="preserve">
Ons systeem kan werken met meerdere dimensies. Welke vier dimensies heeft u hier precies voor ogen?</t>
    </r>
  </si>
  <si>
    <t>Het gaat om minimaal 4 dimensies (zal nog even de verwijzing van de opsomming meenemen in de lichtblauwdruk); denk hierbij bijvoorbeeld aan:
-Kostenplaatsen/deeltaakvelden
-Kostensoorten
-Projecten/(meerjarige) activiteiten binnen de exploitatie
-Verbijzondering op meerdere vlakken; denk aan organisatie-onderdelen, geografische indelingen, gebouwen, etc.</t>
  </si>
  <si>
    <r>
      <rPr>
        <b/>
        <sz val="11"/>
        <color theme="1"/>
        <rFont val="Calibri"/>
        <family val="2"/>
      </rPr>
      <t>Selectieleidraad - artikel 3.7 - pagina 21</t>
    </r>
    <r>
      <rPr>
        <sz val="11"/>
        <color theme="1"/>
        <rFont val="Calibri"/>
        <family val="2"/>
      </rPr>
      <t xml:space="preserve">
In de selectieleidraad stelt u inschrijver verplicht om 5% van de opdrachtwaarde aan SROI inspanningen aan te wenden. Deze aanbesteding betreft echter een arbeidsextensieve opdracht waarbij het gebruikelijke percentage 2% is. Bent u bereid om het Social Return percentage te verlagen naar 2% van de opdrachtwaarde?</t>
    </r>
  </si>
  <si>
    <t>Zie de beantwoording van vraag 5.</t>
  </si>
  <si>
    <t>Selectieleidraad, pag.nr. 38, Par. 6.2.1, Beroepsaansprakelijkheidsverzekering
U schrijft dat de polis niet 'uitgeput' mag zijn vanwege aanspraken door andere partijen dan Aanbestedende dienst. 
In de verzekeringspolis van inschrijver is er een maximum verbonden aan:
-	het in totaal te claimen bedrag per jaar; en 
-	het bedrag dat per gebeurtenis kan worden geclaimd.
Hierdoor zou het in theorie kunnen voorkomen dat een of beide maxima worden bereikt door claims van derden (andere opdrachtgevers dan de aanbestedende dienst). Dit laatste kan alleen worden voorkomen door: 
a.	een verzekering af te sluiten zonder maximum (zulke verzekeringen zijn in de markt niet of slechts tegen prohibitief hoge kosten verkrijgbaar); of
b.	geen andere opdrachten te accepteren behoudens die van de aanbestedende dienst (commercieel onaanvaardbaar).
Gelet op het bovenstaande komt de door uw aanbestedende dienst gestelde voorwaarde neer op een onmogelijke eis. Het stellen van disproportionele voorwaarden is niet toegestaan op grond van het aanbestedingsrecht (strijd met het proportionaliteitsbeginsel). Bent u daarom bereid om de tekst: “ waarbij de polis echter niet ‘uitgeput’ mag zijn vanwege aanspraken door andere partijen dan Aanbestedende dienst”  te laten vervallen en akkoord te gaan met een maximaal verzekerd bedrag van € 1.250.000,- per jaar voor beroepsaansprakelijkheid?</t>
  </si>
  <si>
    <t>Ja, dat is akkoord.</t>
  </si>
  <si>
    <t xml:space="preserve">Bijlage 8.4 Referentieformulier
In het Referentieformulier is bij competentie 25 t/m 28  niet vermeld of dit een minimumvereiste of selectiecriterium is. Wilt u dit alsnog vermelden? </t>
  </si>
  <si>
    <t>De (aanvullende) competenties, regelnummers 25 t/m 28, betreffen allen selectiecriteria. U kunt dit zelf in de Word-versie invullen, maar mag dit, gelet op het bovenstaande, ook open laten.</t>
  </si>
  <si>
    <t>Selectieleidraad, pag.nr. 39, paragraaf 6.2.2 Technische bekwaamheid
U geeft aan dat Leverancier jaarlijks een derden-verklaring (‘third party memorandum’) levert: ISAE3000, ISAE3402 type 2, SSAE16, of SOC2 -niet ouder dan één jaar), in relatie tot de gevraagde diensten, afgegeven door een daartoe geautoriseerde instantie die voldoet aan deze normering.
Een TPM-verklaring als bewijs dat Inschrijver zijn informatiebeveiliging op orde heeft werkt sterk kostenverhogend, namelijk enkele duizenden euro’s per jaar en kan pas na gunning ingeregeld worden. Deze verklaring kan bijgevolg ook niet voor de selectiefase van deze procedure overlegd worden door de inschrijvers. Bent u voor de selectiefase bereid een ISO 27001 te accepteren als bewijs dat Inschijver zijn  informatiebeveiliging op orde heeft?</t>
  </si>
  <si>
    <t>De gevraagde tpm-verklaring is alleen opportuun indien niet over een NEN-ISO 27001 met Verklaring van toepasselijkheid wordt beschikt.</t>
  </si>
  <si>
    <t>Selectieleidraad, pag.nr. 33, paragraaf 4.8 Subcontractors
In de Selectieleidraad geeft u als voorbeeld dat een Subcontractor tevens de toeleverende leverancier van datacenterdiensten is. Inschrijver maakt inderdaad gebruik van een derdenpartij zoals een datacenter voor haar dienstverlening, met name voor de housing van haar SaaS-applicaties. 
Bent u het ermee eens dat wanneer de inschrijver geen beroep doet op een derdenpartij zoals een datacenter om te voldoen aan de door u gestelde geschiktheidseisen (financiële en economische draagkracht, technische bekwaamheid en beroepsbekwaamheid en beroepsbevoegdheid), de inschrijver deze ook niet dient op te nemen als onderaannemer in Deel II C van de UEA en bijgevolg Deel II A Gegevens over de ondernemer, Deel II B Informatie over de vertegenwoordigers van de ondernemer en Deel III Uitsluitingsgronden van de UEA niet hoeft in te vullen?</t>
  </si>
  <si>
    <r>
      <t xml:space="preserve">Dat is niet akkoord, zie paragraaf 3.7: 'Zowel in geval van intra-concernrelaties als in geval van een </t>
    </r>
    <r>
      <rPr>
        <u/>
        <sz val="11"/>
        <rFont val="Calibri"/>
        <family val="2"/>
        <scheme val="minor"/>
      </rPr>
      <t>genomineerde</t>
    </r>
    <r>
      <rPr>
        <sz val="11"/>
        <rFont val="Calibri"/>
        <family val="2"/>
        <scheme val="minor"/>
      </rPr>
      <t xml:space="preserve"> Subcontractor (zie paragraaf 4.8 hierna) dient u onder Deel II, 2 C van het Uniform Europees Aanbestedingsdocument aan te geven voor welke geschiktheidseisen u een beroep op deze derde(n) doet.'</t>
    </r>
  </si>
  <si>
    <t>Selectieleidraad 7.2 1 Aanvullende competenties pagina 44: Kan een Gemeenschappelijke regeling van gelijke omvang qua personeelsbestand, met daarbinnen vergelijkbare processen zoals BBV-richtlijnen, Iv3-aangifte en BCF ook als referent beschouwd worden?</t>
  </si>
  <si>
    <t>Ja, mits de gemeenschappelijke regeling bestaat uit deelnemers uit decentrale overheid.</t>
  </si>
  <si>
    <t>Selectieleidraad 3.5.4 Scope van de opdracht en verplichte kaders, pagina 14: Wat verstaat de aanbesteder onder integriteitschecks? Uiteraard zitten en in het aangeboden systeem mogelijkheden om b.v.  controles op aansluiten sub administraties op grootboek uit te voeren, maar mogelijk bedoeld aanbesteder hier andere checks.</t>
  </si>
  <si>
    <t>Selectieleidraad 6.2.2 Technische bekwaamheid pagina 39: Aanbieder is zelf ISO27001 gecertificeerd en maakt voor haar propositie gebruik van een door Microsoft ontwikkeld en gehost product. Ook Microsoft is ISO27001 gecertificeerd en laat jaarlijks rondom haar service en dienstverlening Soc1 tm Soc3 audits uitvoeren, waarvan we afschriften kunnen overleggen. Volstaat dit voor de aanbesteder?</t>
  </si>
  <si>
    <t xml:space="preserve">Ja.
</t>
  </si>
  <si>
    <t>Selectieleidraad 7.2.6 Aanvullende competenties, pagina 44: Aanbieder maakt in haar propositie gebruik van een geïntegreerd om overheidsinstanties toegesneden ERP applicatie, in deze ERP applicatie is het inscannen, inlezen, herkennen en ter autorisatie uitzetten van inkomende facturen en declaraties volledig geintegreerd. Overweegd aanbesteder derhalve het uit faseren van Kofax?</t>
  </si>
  <si>
    <t>Kofax is de intelligente scansoftware van de huidige leverancier van het financieel systeem. Indien dit binnen het nieuwe aanbod kan vallen, dan zou Kofax uitgefaseerd kunnen worden.</t>
  </si>
  <si>
    <t xml:space="preserve">Selectieleidraad 3.7 Social return, pagina 21: Aanbieder maakt binnen haar propositie gebruik van een via licentie afdrachten te verkrijgen Cloud gebaseerde ERP oplossing (SaaS), het is daarom van mening dat de 5% SROI alleen van toepassing zou moeten zijn over de door de aanbieder zelf geleverde diensten/uren, is aanbesteder hiermee akkoord? </t>
  </si>
  <si>
    <t>Lichtblauwdruk SOLL processen 1 Management processen, pagina 2: Aanbesteder benoemt hier Kennismanagement processen. Aanbieder denkt dat dit soort processen, los van financiële verantwoording van opleidingen etc,  meer thuis horen binnen een HR applicatie ipv binnen een financiële applicatie. Kan aanbesteder meer toelichting geven over de te ondersteunen processen en de verwachtingen daarbij van de aanbesteder?</t>
  </si>
  <si>
    <t xml:space="preserve">Dit kunt u lezen als een voorziening in de oplossing zoals bijvoorbeeld een goede help-functie, referentiehandeleidingen, maar bijvoorbeeld ook een goede opleidingsomgeving toegespitst op uw oplossing (filmpjes, e-learning, etc). </t>
  </si>
  <si>
    <t>Lichtblauwdruk SOLL processen 1 Management processen, pagina 2: Aanbesteder benoemt hier Crisismanagement, kan aanbesteder meer toelichting geven over wat zij onder Crisis management verstaand en over de processen die het verwacht onder te kunnen brengen binnen de financiële applicatie?</t>
  </si>
  <si>
    <t xml:space="preserve">Dit kunt u lezen als een voorziening die, zoals de tekst aangeeft, voorziet in monitoring van de performance, goed berichtenverkeer binnen uw oplossing en een goede weergave van foutmeldingen met bijvoorbeeld voorgestelde follow-upacties. </t>
  </si>
  <si>
    <t>Lichtblauwdruk SOLL processen 1 Management processen, pagina 2:  Processen Financiële administratie: Kan de aanbesteder een specificatie geven van welke stamgegevens er uit welke applicaties dienen overgenomen te worden naar de nieuwe applicatie en welke openstaande posten meegenomen dienen te worden? Daar er gesproken wordt over stamgegevens+openstaande posten concludeert aanbieder dat er geen conversie van historische grootboek+sub posten hoeft plaats te vinden, is dit juist? Aanbieder gaat er van uit dat er medewerking vanuit en budget voor oude leveranciers zal zijn, is deze aanname correct? Verder wordt hier verwezen naar bijlage 'Projectstartarchitectuur DOWR-FA' deze hebben wij echter niet bij de aangeboden documenten aangetroffen.</t>
  </si>
  <si>
    <t>Lichtblauwdruk SOLL processen 3.7 Oninbaar verklaring, pagina 9: kan aanbesteder het hier bedoelde proces nader toelichten/omschrijven?</t>
  </si>
  <si>
    <t>Het oninbaar verklaren van openstaande vorderingen binnen een gemeente kan op verschillende wijzen vorm krijgen. Soms komen de vervallen inkomsten ten laste van het taakveld waar deze in eerste instantie verantwoord waren en soms wordt daar een voorziening voor aangesproken die hiervoor gevormd is. Over het algemeen moet er wel een besluit aan ten grondslag liggen. Wie wanneer in welk geval mag besluiten ligt vast in de gemeentelijke mandaatregelingen.</t>
  </si>
  <si>
    <t>Lichtblauwdruk SOLL processen 5.1 Standaard rapportages, pagina 15: Aanbesteder spreekt hier over vastleggen van GEO-tags van burgers binnen de financiële applicatie, realiseert de aanbesteder zich dat dit in het kader van de AGV/datasecurity misschien wel onwenselijk is en iig een extra risico met zich meebrengt?</t>
  </si>
  <si>
    <t>Lichtblauwdruk SOLL processen 5.2 pagina 16: Mbt de tool voor rapportages, aanbieder kan voor elke in de ERP oplossing aanwezige tabel een webservice opzetten en ontsluiten. Aanbesteder kan dan zelf deze webservices aanroepen en bepalen welke velden per webservice nodig zijn in de rapportage tool. Is dit eenvoudig genoeg voor aanbesteder?</t>
  </si>
  <si>
    <t>Lichtblauwdruk SOLL processen Bijlage 2 I-Architectuur financieel systeem 2. Aansluitvoorwaarden DOWR-i 18, pagina 21: Volstaat hier de audit in het kader van het ISO27001 certificaat?</t>
  </si>
  <si>
    <t>Is de dienst DOWR bereid de aanbesteding te voorzien van een plafondprijs of een richtprijs? Gegadigde stelt vast dat in deze aanbesteding nu geen plafondprijs/richtprijs is opgenomen. In veel gevallen is er in deze fase van aanbesteding vaak wel al sprake van een (deel) vastgesteld budget aan de kant van de aanbestedende dienst(en).</t>
  </si>
  <si>
    <t>Nee, zie de beantwoording van vraag 1.</t>
  </si>
  <si>
    <t>Betreft hoofdstuk 3.7 Social return op pagina 21: Leverancier zal zich volledig inzetten om aan de SRoI eisen te voldoen. Zij deelt de opvatting dat het voldoen aan deze eis van grote maatschappelijke waarde is en onderschat dan ook niet hoe belangrijk het voldoen aan de SRoI eis is. Echter is het voor Leverancier onduidelijk waarom zij 150% van het resterende bedrag in boetevorm moet betalen aan Opdrachtgever. Kunt u derhalve akkoord gaan met een verlaging van dit percentage naar 100%? Zo nee, kunt u uitleggen waarom u dit percentage proportioneel vindt?</t>
  </si>
  <si>
    <t>Zie de beantwoording van de vragen 5 en 18.</t>
  </si>
  <si>
    <t>Selectieleidraad 4.3.9, pagina 29; Hier stelt u dat de beantwoording van de vragen maximaal 1 pagina A4 is en 500 woorden per antwoord. Kunt u bevestigen dat de beantwoording van alle vragen niet maximaal 1 A4 is, maar dat per vraag er maximaal 500 woorden gebruikt mogen worden?</t>
  </si>
  <si>
    <t>Per antwoord kan maximaal 1 pagina A4 en 500 woorden worden gebruikt.</t>
  </si>
  <si>
    <t>u beschrijft in onderdeel 3.5.4 van de selectieleidraad, pagina 15 de volgende randvoorwaarde: ‘’eenmalige opslag, meervoudig gebruik van gegevens’. Kunt u dit nader specificeren?</t>
  </si>
  <si>
    <t>3.6 Overeenkomst en looptijd, pagina 21 tabel 4: In de uitgangspunten van de SLA wordt gesteld dat er minder dan 8 uur ongeplande downtime volledige ICT-infrastructuur mag zijn. Kan opdrachtgever bevestigen dat dit per incident is?</t>
  </si>
  <si>
    <t>Pagina 14, 3.5.4: "het uitoefenen van de regierol door de Leverancier, op basis van een door hem geaccepteerde resultaatsverplichting, in relatie tot de betreffende derde partijen als het gaat om de realisatie van koppelingen met oplossingen van derde partijen;" Inschrijvende partij gaat er hierbij vanuit dat dit enkel over de te realiseren koppelingen gaat die inschrijver nodig acht om aan de uitvraag te voldoen? Wanneer er met derde partijen gekoppeld dient te worden die geen onderdeel zijn van de aanbieiding van de inschrijver. Dan zal de inschrijvende partij wel de regierol nemen maar kan dan niet verantwoordelijk worden gehouden voor het resultaat van een derde partij?</t>
  </si>
  <si>
    <t>Dat is correct.</t>
  </si>
  <si>
    <t>Pagina 15, 3.5.4: "uitvoering/begeleiding/ondersteuning van alle benodigde testprocedures in (een) daarvoor ten behoeve van de DOWR-gemeenten ingerichte test- en/of acceptatieomgeving(en)." Uitvoering is wezenlijk anders dan begeleiding en/of ondersteuning. Mogen wij ervan uit gaan dat de aanbestedende partij zelf zorg draagt voor de uitvoering?</t>
  </si>
  <si>
    <t>Pagina 24, 4.2: Is het mogelijk om de onderwerpen waar de consultatievragen over gaan eerder te ontvangen zodat het voor inschrijver mogelijk is om tijdig de juiste personen te reserveren voor de consultatieronden?</t>
  </si>
  <si>
    <t>Nee, dat is niet mogelijk. Aanbestedende dienst wenst zich aan de gepubliceerde planning te houden.</t>
  </si>
  <si>
    <t>Selectieleidraad 3.5.5: pagina 17: Leverancier begrijpt dat u tijdens de consultatiefase bespreekt van welke opties/kansen u gebruik wenst te maken. U stelt echter dat een gesignaleerde kansen enkel aan de scope worden toegevoegd op het moment dat alle inschrijvers toegevoegde waarde zien in deze kans/optie. Het lijkt Leverancier niet in uw belang om het opnemen van een dergelijke kans/opties afhankelijk te stellen van instemming van andere inschrijvers, immers zou centraal moeten staan wat u wenst en zou dit ten koste kunnen gaan van innovatieve opties waar u bij gebaat bent. Kunt u daarom bevestigen dat u bepaalt of een gesignaleerde kans/opties wordt opgenomen in de uitvraag?</t>
  </si>
  <si>
    <t>Aanbestedende dienst bepaalt op basis van de consultatiegesprekken welke opties/kansen worden opgenomen in de scope van de Opdracht.</t>
  </si>
  <si>
    <t>Selectieleidraad 3.5.5: pagina 17: Het is inschrijver niet duidelijk wat het onderscheid is tussen de door u genoemde opties en kansen. Kunt u dit nader toelichten?</t>
  </si>
  <si>
    <t>Een optie dient in een aanbestedingsprocedure verplicht te worden aangeboden, terwijl Aanbestedende dienst niet verplicht is deze af te nemen. Een kans behoefte niet verplicht te worden aangeboden en behoeft, indien deze wel wordt aangeboden, niet verplicht te worden afgenomen. In deze aanbestedingsprocedure worden opties/kansen door elkaar gebruikt in de betekenis c.q. met beschreven eigenschap van een kans.</t>
  </si>
  <si>
    <t>Selectieleidraad 3.5.5: pagina 17: U stelt dat u niet verplicht bent tot de afname van opties/kansen, maar deze wel een verplicht onderdeel zijn van de uitvraag. Aanbestedingsrechtelijke dienen dergelijke opties voldoende bepaalbaar te zijn, wat inhoudt dat o.a. de scope en de prijs duidelijk is. Het is voor Leverancier lastig om een prijs af te geven voor een optie die u mogelijk pas over enkele jaren afneemt. Kunt aangeven wanneer u in beginsel besluit van een optie gebruik te maken, en daarnaast overeen te komen dat indien een optie/kans niet binnen een bepaalde termijn (van één jaar) is afgenomen partijen in nader overleg treden over de prijs van de betreffende optie/kans?</t>
  </si>
  <si>
    <r>
      <t>Het is niet duidelijk waar vragensteller de stelling van de eerste zin van zijn vraag op baseert. Het staat de Inschrijver vrij om aan de kans een 'houdbaarheidsdatum' toe te voegen. Vragensteller doelt mogelijk op de zin: '</t>
    </r>
    <r>
      <rPr>
        <i/>
        <sz val="11"/>
        <color theme="1"/>
        <rFont val="Calibri"/>
        <family val="2"/>
        <scheme val="minor"/>
      </rPr>
      <t xml:space="preserve">De door DOWR gesignaleerde Kansen zullen onderwerp van gesprek zijn tijdens de consultatiefase van de aanbestedingsprocedure. Indien alle Inschrijvers toegevoegde waarde in de gesignaleerde opties/Kansen zien en deze ook kunnen aanbieden zullen de betreffende Kansen alsnog als verplicht onderdeel aan de scope van de onderhavige Opdracht worden toegevoegd.'
</t>
    </r>
    <r>
      <rPr>
        <sz val="11"/>
        <color theme="1"/>
        <rFont val="Calibri"/>
        <family val="2"/>
        <scheme val="minor"/>
      </rPr>
      <t>Als op basis van de consultatiegesprekken blijkt dat een of meerdere kansen met beschikbare standaardfunctionaliteit of met een bijkomende 'module' door alle inschrijvers kunnen worden aangeboden, dan overweegt Aanbestedende dienst deze kansen niet langer als kans/optie te benoemen, maar aan de scope van de Opdracht toe te voegen, waarmee de functionaliteit verplicht moet worden aangeboden. In dat geval dient Inschrijver dit in zijn Oplossingsvoorstel én in zijn Transitieplan te benoemen en uit te werken, waarmee het probleem dat vragensteller aanreikt niet aan de orde zal zijn.</t>
    </r>
  </si>
  <si>
    <t>Selectieleidraad 3.7, pagina 21 Gezien het specialistische karakter van onze dienstverlening achten wij een social return van 5% van de opdrachtwaarde buitenproportioneel. Wij verwachten dat dit enkel de inschrijfprijs zal opdrijven. Bent u bereid deze eis te laten vervallen, dan wel dit percentage substantieel te verminderen?</t>
  </si>
  <si>
    <t>Selectieleidraad 4.1 (pagina 23) &amp; 4.3: U stelt dat "Aanmelding betekent dat de Gegadigde instemt met de bepalingen van de aanbestedingsprocedure". Kunt u zekerheidshalve bevestigen dat aanmelding geenszins inhoudt dat Leverancier verplicht is om zich (voorlopig) in te schrijven nu ook het volledige (contractuele) kader nog niet helder is?</t>
  </si>
  <si>
    <t xml:space="preserve">Dat is correct. Vanuit aanbestedingsrechtelijk perspectief kan geen leverancier worden verplicht een inschrijving in te dienen. </t>
  </si>
  <si>
    <t>Selectieleidraad 4.8, pagina 33: U vraag een commercial of the shelf cloud oplossing uit. Deze is in vergaande mate gestandaardiseerd. Het is ongebruikelijk dat een leverancier toestemming moet vragen van al haar klanten op het moment dat zij een leverancier wenst te wijzigen, mede ten behoeve van haar klanten. Hiermee wordt het voor leverancier erg bezwaarlijk en kostbaar om van leverancier te veranderen. Bent u daarom bereid deze verplichting te laten vervallen? Zo niet, kunt u toelichten waarom u deze proportioneel acht?</t>
  </si>
  <si>
    <t>Het is volstrekt redelijk om deze toestemmingsvereiste te stellen, zeker in het voorbeeld dat vragensteller aanreikt. COTS-oplossingen kunnen onderling sterk verschillen van look and feel, en bovendien veronderstelt dit een andere rechthebbende dan inschrijver waarbij het denkbaar is dat het standaardonderhoud door de betreffende rechthebbende zal worden uitgevoerd. Hoe dan ook, daar is te allen tijde overleg en ook toestemming benodigd.</t>
  </si>
  <si>
    <t>Selectieleidraad 6.2.1: onder 3, pagina 38: Leverancier maakt onderdeel uit van een groot concern met een concernpolis waaronder leverancier tevens verzekerd is. Kunt u bevestigen dat wanneer uit het verzekeringscertificaat blijkt dat deze verzekering tevens ten gunste is van Leverancier, zij geen beroep hoeft te doen op haar moedermaatschappij zoals bedoeld in paragraaf 4.7, en haar moedermaatschappij dientengevolge ook geen UEA hoeft in te vullen?</t>
  </si>
  <si>
    <t>Dat is akkoord.</t>
  </si>
  <si>
    <t>Selectieleidraad 3.6, Tabel 4: normering SL, pagina 21. Opdrachtgever heeft het uitgangspunt om maximaal 4 keer per jaar geplandedowntime te hebben. In het kader van security is het noodzakelijk dat er structureel patches en updates worden geinstalleerd om de mate van beveiliging hoog te houden. Daarnaast zijn ook updates met betrekking tot het financieel systeem vereist. Ook vereist de gevraagde certificeringen om met een hoge frequentie bij te zijn met patches. Bent u bereid om het geplande downtime naar 12 keer per jaar buiten de gestelde openstellingsteid servicedesk te verhogen?</t>
  </si>
  <si>
    <t>Selectieleidraad 3.6, Tabel 4: normering SL, pagina 21. Opdrachtgever heeft hier de uitgangspunten gedefinieerd van een productieomgeving. Welke uitgangspunten worden er gesteld aan de acceptatieomgeving (AP)?</t>
  </si>
  <si>
    <t>Het staat vragensteller vrij om gemotiveerd een Oplossingsvoorstel aan te reiken met dit uitgangspunt. De functionele behoeftestelling zal echter niet worden aangepast. Het Oplossingsvoorstel zal worden beoordeeld op de mate waarin nader te bepalen aspecten (dit wordt in het Voorlopig Beschrijvend Document nader uitgewerkt, al of niet voorzien van gerichte vraagstelling in hoofdstuk '0' (consultatievragen) 'overtuigend' worden gemotiveerd.'</t>
  </si>
  <si>
    <t xml:space="preserve">De aanpak sluit aan bij de opdracht vanuit de stuurgroep waarin de directeuren van de gemeenten zijn vertegenwoordigd.
</t>
  </si>
  <si>
    <t>Het gaat hier om het inrichten van de financiele administraties voor respectievelijk de gemeente Deventer, gemeente Olst-Wijhe, de gemeente Raalte en DOWR (financiële administratie gemeentelijke belastingen) binnen een systeem welke gebruik maken van dezelfde basis gegevens. Denk hierbij aan stambestanden voor debiteuren, crediteuren, kostensoorten, ed.</t>
  </si>
  <si>
    <t>Zie de beantwoording van vraag 24.</t>
  </si>
  <si>
    <t xml:space="preserve">Het gaat hierbij niet om een geotag van burgers. De DOWR-gemeenten willen een geografische component aan boekingen kunnen meegeven, waardoor eea ook geografisch zichtbaar gemaakt kan worden. Dat als voorbeeld de burgerbegroting is genoemd, wil niet zeggen dat geotages van burgers worden vastgelegd. De burgerbegroting is een hulpmiddel om met de stad in een delibererend proces keuzes maken in de besteding van gemeentelijke middelen. Een geotag kan dit ondersteunen door ook geografisch inzichtelijk te maken waar de gemeente haar middelen inzet (uiteraard rekening houdend met privacygevoelige informatie).  </t>
  </si>
  <si>
    <t>Zie de tabel 4 onder paragraaf 3.6 op bladzijde 21 van de selectieleidraad.</t>
  </si>
  <si>
    <t xml:space="preserve">Er is nogmaals goed naar de proportionaliteit van het uitgevraagde social return percentage in deze opdracht gekeken. De bevinding is dat de component loon/arbeid ruim voldoende is om 2% aan te houden. Het percentage wordt om die reden dienovereenkomstig aangepast. Wij zien social return niet als kostenverplichting maar als een verplichting om bij keuzes rekening te houden met personen met een afstand tot de arbeidsmarkt (leerlingen, uitkeringsgerechtigden, statushouders, etc). De invullingsmogelijkheden zijn breed en de adviseur social return van de gemeente kijkt graag met de Leverancier naar de meest passende invulling.
</t>
  </si>
  <si>
    <t>Dit document zal in de volgende fase van de aanbestedingsprocedure, de consultatiefase, in gecorrigeerde vorm opnieuw als bijlage bij het Voorlopig Beschrijvend Document orden gevoegd. De nummering zal dan worden gecorrigeerd.'</t>
  </si>
  <si>
    <t>De balansposten per 31-12-2023 met een daaraan gekoppelde subadministraties moeten worden omgezet naar het nieuwe financiele systeem . Voor de wensen verwijzen we graag naar de lichtblauwdruk; in de consultatieronde gaan we hier graag verder over in gesprek.</t>
  </si>
  <si>
    <t>Een ISO-27001 kan op zich volstaan mits voorzien van een Verklaring van Toepasselijkheid. Dat neemt niet weg dat Aanbestedende dienst zich het recht voorbehoudt om, indien daar aanleiding voor ontstaat (alleen dan) een audit te laten plaatsvinden. Dit zal ook contractueel worden afgedwongen.</t>
  </si>
  <si>
    <t>De eis rondom integriteitschecks zullen we in de difinitieve versie laten vervallen.</t>
  </si>
  <si>
    <t>Naast het gebruik van webservices willen we alle data (bv begroting, realisatie en activa voor 1 dashboard) automatisch dagelijks beschikbaar hebben voor BI-tooling.  In de lichtblauwdruk staan onder hoofdstuk 5 onze wensen besvhreven. in de consultatieronde gaan we hier graag verder over in gesprek.</t>
  </si>
  <si>
    <t>Wij doen zelf de uitvoering, waarbij de leveranciers de begeleiding en ondersteuning faciliteren.</t>
  </si>
  <si>
    <t>De geplande downtime mag naar 12x per jaar, maar dit moet dan wel buiten de openstellingstijden zijn.</t>
  </si>
  <si>
    <t>De RTO wordt gedefinieerd als de maximale tijd waarbinnen in casu de ICT-infrastructuur weer beschikbaar moet zijn in de zin van volledig functioneren. Deze is in de tabel gestelde op 8 uur en is per incident. Echter, ter zake van het Financieel Systeem is een RTO van 4 uur vermeld in de tabel, hetgeen een zekere mate van redundancy in het ontwerp van de P-omgeving veronderstelt.</t>
  </si>
  <si>
    <t>Het opleggen van de boete is geen doel op zich, maar duidt de noodzaak om de social return opgave zo snel als mogelijk na aanvang van de overeenkomst te realiseren. Er zijn binnen de bouwblokken, mede gelet op de beantwoording van vraag 5, voldoende invullingsmogelijkheden om de social return opgave in te vullen. Het boetepercentage blijft gehandhaafd op 150%.</t>
  </si>
  <si>
    <t>Dat is het tijdsblok waarbinnen de clouddienst (dus: het Financiële Systeem) beschikbaar dient te zijn (99,8% op kwartaalbasis).</t>
  </si>
  <si>
    <t>Voor de acceptatie-omgeving is een maximale ongeplande downtijd van 2 dagen per kwartaal akkoord (97%; in lijn met de prio2 norm); de meetperiode zal hierbij dan over een kwartaal plaats 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</si>
</sst>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b/>
      <sz val="11"/>
      <color theme="1"/>
      <name val="Calibri"/>
      <family val="2"/>
    </font>
    <font>
      <sz val="11"/>
      <color theme="1"/>
      <name val="Calibri"/>
      <family val="2"/>
    </font>
    <font>
      <sz val="11"/>
      <name val="Calibri"/>
      <family val="2"/>
      <scheme val="minor"/>
    </font>
    <font>
      <i/>
      <sz val="11"/>
      <color theme="1"/>
      <name val="Calibri"/>
      <family val="2"/>
      <scheme val="minor"/>
    </font>
    <font>
      <u/>
      <sz val="11"/>
      <name val="Calibri"/>
      <family val="2"/>
      <scheme val="minor"/>
    </font>
    <font>
      <sz val="11"/>
      <color rgb="FF000000"/>
      <name val="Calibri"/>
      <family val="2"/>
      <scheme val="minor"/>
    </font>
    <font>
      <sz val="11"/>
      <color rgb="FF000000"/>
      <name val="Calibri"/>
      <family val="2"/>
    </font>
    <font>
      <sz val="11"/>
      <color theme="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0" fillId="0" borderId="0" xfId="0" applyAlignment="1">
      <alignment horizontal="left" vertical="top" wrapText="1"/>
    </xf>
    <xf numFmtId="164" fontId="0" fillId="0" borderId="0" xfId="0" applyNumberFormat="1" applyAlignment="1">
      <alignment horizontal="right" vertical="top" wrapText="1"/>
    </xf>
    <xf numFmtId="0" fontId="0" fillId="0" borderId="10" xfId="0" applyBorder="1" applyAlignment="1">
      <alignment horizontal="left" vertical="top" wrapText="1"/>
    </xf>
    <xf numFmtId="0" fontId="20" fillId="0" borderId="10" xfId="0" applyFont="1" applyBorder="1" applyAlignment="1">
      <alignment horizontal="left" vertical="top" wrapText="1"/>
    </xf>
    <xf numFmtId="0" fontId="21" fillId="0" borderId="10" xfId="0" applyFont="1" applyBorder="1" applyAlignment="1">
      <alignment horizontal="left" vertical="top" wrapText="1"/>
    </xf>
    <xf numFmtId="0" fontId="24" fillId="0" borderId="10" xfId="0" applyFont="1" applyBorder="1" applyAlignment="1">
      <alignment horizontal="left" vertical="top" wrapText="1"/>
    </xf>
    <xf numFmtId="0" fontId="25" fillId="0" borderId="10" xfId="0" applyFont="1" applyBorder="1" applyAlignment="1">
      <alignment horizontal="left" vertical="top" wrapText="1"/>
    </xf>
    <xf numFmtId="0" fontId="25" fillId="0" borderId="0" xfId="0" applyFont="1" applyAlignment="1">
      <alignment horizontal="left" vertical="top" wrapText="1"/>
    </xf>
    <xf numFmtId="49" fontId="26" fillId="0" borderId="10" xfId="0" applyNumberFormat="1" applyFont="1" applyBorder="1" applyAlignment="1">
      <alignment horizontal="left" vertical="top" wrapText="1"/>
    </xf>
    <xf numFmtId="0" fontId="25" fillId="0" borderId="10" xfId="0" applyFont="1" applyBorder="1" applyAlignment="1">
      <alignment vertical="top" wrapText="1"/>
    </xf>
    <xf numFmtId="0" fontId="24" fillId="0" borderId="10" xfId="0" applyFont="1" applyFill="1" applyBorder="1" applyAlignment="1">
      <alignment horizontal="left" vertical="top" wrapText="1"/>
    </xf>
    <xf numFmtId="0" fontId="0" fillId="0" borderId="0" xfId="0" applyFill="1" applyAlignment="1">
      <alignment horizontal="left" vertical="top" wrapText="1"/>
    </xf>
    <xf numFmtId="0" fontId="0" fillId="0" borderId="10" xfId="0" applyFill="1" applyBorder="1" applyAlignment="1">
      <alignment horizontal="left" vertical="top" wrapText="1"/>
    </xf>
    <xf numFmtId="0" fontId="0" fillId="0" borderId="11" xfId="0" applyBorder="1" applyAlignment="1">
      <alignment horizontal="left" vertical="top" wrapText="1"/>
    </xf>
    <xf numFmtId="0" fontId="25" fillId="0" borderId="10"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2595563</xdr:colOff>
      <xdr:row>1</xdr:row>
      <xdr:rowOff>114301</xdr:rowOff>
    </xdr:from>
    <xdr:to>
      <xdr:col>2</xdr:col>
      <xdr:colOff>4630738</xdr:colOff>
      <xdr:row>7</xdr:row>
      <xdr:rowOff>85726</xdr:rowOff>
    </xdr:to>
    <xdr:pic>
      <xdr:nvPicPr>
        <xdr:cNvPr id="2" name="Picture 33" descr="A picture containing diagram&#10;&#10;Description automatically generated">
          <a:extLst>
            <a:ext uri="{FF2B5EF4-FFF2-40B4-BE49-F238E27FC236}">
              <a16:creationId xmlns:a16="http://schemas.microsoft.com/office/drawing/2014/main" id="{7496BA5D-BF09-46AB-93D3-3D5BC1F99B6A}"/>
            </a:ext>
          </a:extLst>
        </xdr:cNvPr>
        <xdr:cNvPicPr>
          <a:picLocks noChangeAspect="1"/>
        </xdr:cNvPicPr>
      </xdr:nvPicPr>
      <xdr:blipFill>
        <a:blip xmlns:r="http://schemas.openxmlformats.org/officeDocument/2006/relationships" r:embed="rId1"/>
        <a:stretch>
          <a:fillRect/>
        </a:stretch>
      </xdr:blipFill>
      <xdr:spPr>
        <a:xfrm>
          <a:off x="9710738" y="304801"/>
          <a:ext cx="2035175" cy="11525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8"/>
  <sheetViews>
    <sheetView tabSelected="1" topLeftCell="A36" zoomScale="90" zoomScaleNormal="90" workbookViewId="0">
      <selection activeCell="B39" sqref="B39"/>
    </sheetView>
  </sheetViews>
  <sheetFormatPr defaultColWidth="9" defaultRowHeight="14.25" x14ac:dyDescent="0.45"/>
  <cols>
    <col min="1" max="1" width="6" style="1" customWidth="1"/>
    <col min="2" max="2" width="100.73046875" style="1" customWidth="1"/>
    <col min="3" max="3" width="69.73046875" style="1" customWidth="1"/>
    <col min="4" max="4" width="39.265625" style="1" customWidth="1"/>
    <col min="5" max="16384" width="9" style="1"/>
  </cols>
  <sheetData>
    <row r="1" spans="1:3" x14ac:dyDescent="0.45">
      <c r="C1" s="2">
        <v>44847</v>
      </c>
    </row>
    <row r="2" spans="1:3" x14ac:dyDescent="0.45">
      <c r="C2" s="2"/>
    </row>
    <row r="3" spans="1:3" x14ac:dyDescent="0.45">
      <c r="C3" s="2"/>
    </row>
    <row r="4" spans="1:3" x14ac:dyDescent="0.45">
      <c r="C4" s="2"/>
    </row>
    <row r="5" spans="1:3" x14ac:dyDescent="0.45">
      <c r="C5" s="2"/>
    </row>
    <row r="9" spans="1:3" ht="28.5" x14ac:dyDescent="0.45">
      <c r="A9" s="1" t="s">
        <v>0</v>
      </c>
      <c r="B9" s="1" t="s">
        <v>1</v>
      </c>
      <c r="C9" s="1" t="s">
        <v>2</v>
      </c>
    </row>
    <row r="10" spans="1:3" ht="57" x14ac:dyDescent="0.45">
      <c r="A10" s="3">
        <v>1</v>
      </c>
      <c r="B10" s="3" t="s">
        <v>3</v>
      </c>
      <c r="C10" s="3" t="s">
        <v>4</v>
      </c>
    </row>
    <row r="11" spans="1:3" ht="28.5" x14ac:dyDescent="0.45">
      <c r="A11" s="3">
        <f>A10+1</f>
        <v>2</v>
      </c>
      <c r="B11" s="3" t="s">
        <v>5</v>
      </c>
      <c r="C11" s="3" t="s">
        <v>6</v>
      </c>
    </row>
    <row r="12" spans="1:3" ht="88.5" customHeight="1" x14ac:dyDescent="0.45">
      <c r="A12" s="3">
        <f t="shared" ref="A12:A68" si="0">A11+1</f>
        <v>3</v>
      </c>
      <c r="B12" s="3" t="s">
        <v>7</v>
      </c>
      <c r="C12" s="3" t="s">
        <v>8</v>
      </c>
    </row>
    <row r="13" spans="1:3" ht="85.5" x14ac:dyDescent="0.45">
      <c r="A13" s="3">
        <f t="shared" si="0"/>
        <v>4</v>
      </c>
      <c r="B13" s="3" t="s">
        <v>9</v>
      </c>
      <c r="C13" s="3" t="s">
        <v>10</v>
      </c>
    </row>
    <row r="14" spans="1:3" ht="128.25" x14ac:dyDescent="0.45">
      <c r="A14" s="3">
        <f t="shared" si="0"/>
        <v>5</v>
      </c>
      <c r="B14" s="3" t="s">
        <v>11</v>
      </c>
      <c r="C14" s="3" t="s">
        <v>107</v>
      </c>
    </row>
    <row r="15" spans="1:3" ht="57" x14ac:dyDescent="0.45">
      <c r="A15" s="3">
        <f t="shared" si="0"/>
        <v>6</v>
      </c>
      <c r="B15" s="3" t="s">
        <v>12</v>
      </c>
      <c r="C15" s="3" t="s">
        <v>13</v>
      </c>
    </row>
    <row r="16" spans="1:3" ht="71.25" x14ac:dyDescent="0.45">
      <c r="A16" s="3">
        <f t="shared" si="0"/>
        <v>7</v>
      </c>
      <c r="B16" s="3" t="s">
        <v>14</v>
      </c>
      <c r="C16" s="6" t="s">
        <v>15</v>
      </c>
    </row>
    <row r="17" spans="1:3" ht="42.75" x14ac:dyDescent="0.45">
      <c r="A17" s="3">
        <f t="shared" si="0"/>
        <v>8</v>
      </c>
      <c r="B17" s="3" t="s">
        <v>16</v>
      </c>
      <c r="C17" s="7" t="s">
        <v>17</v>
      </c>
    </row>
    <row r="18" spans="1:3" ht="99.75" x14ac:dyDescent="0.45">
      <c r="A18" s="3">
        <f t="shared" si="0"/>
        <v>9</v>
      </c>
      <c r="B18" s="3" t="s">
        <v>18</v>
      </c>
      <c r="C18" s="7" t="s">
        <v>101</v>
      </c>
    </row>
    <row r="19" spans="1:3" ht="57" x14ac:dyDescent="0.45">
      <c r="A19" s="3">
        <f t="shared" si="0"/>
        <v>10</v>
      </c>
      <c r="B19" s="3" t="s">
        <v>19</v>
      </c>
      <c r="C19" s="7" t="s">
        <v>102</v>
      </c>
    </row>
    <row r="20" spans="1:3" ht="42.75" x14ac:dyDescent="0.45">
      <c r="A20" s="3">
        <f t="shared" si="0"/>
        <v>11</v>
      </c>
      <c r="B20" s="3" t="s">
        <v>20</v>
      </c>
      <c r="C20" s="3" t="s">
        <v>21</v>
      </c>
    </row>
    <row r="21" spans="1:3" ht="28.5" x14ac:dyDescent="0.45">
      <c r="A21" s="3">
        <f t="shared" si="0"/>
        <v>12</v>
      </c>
      <c r="B21" s="3" t="s">
        <v>22</v>
      </c>
      <c r="C21" s="11" t="s">
        <v>106</v>
      </c>
    </row>
    <row r="22" spans="1:3" ht="54.75" customHeight="1" x14ac:dyDescent="0.45">
      <c r="A22" s="3">
        <f t="shared" si="0"/>
        <v>13</v>
      </c>
      <c r="B22" s="3" t="s">
        <v>23</v>
      </c>
      <c r="C22" s="1" t="s">
        <v>108</v>
      </c>
    </row>
    <row r="23" spans="1:3" ht="57" x14ac:dyDescent="0.45">
      <c r="A23" s="3">
        <f t="shared" si="0"/>
        <v>14</v>
      </c>
      <c r="B23" s="3" t="s">
        <v>24</v>
      </c>
      <c r="C23" s="3" t="s">
        <v>25</v>
      </c>
    </row>
    <row r="24" spans="1:3" ht="57" x14ac:dyDescent="0.45">
      <c r="A24" s="3">
        <f t="shared" si="0"/>
        <v>15</v>
      </c>
      <c r="B24" s="3" t="s">
        <v>26</v>
      </c>
      <c r="C24" s="3" t="s">
        <v>27</v>
      </c>
    </row>
    <row r="25" spans="1:3" ht="42.75" x14ac:dyDescent="0.45">
      <c r="A25" s="3">
        <f t="shared" si="0"/>
        <v>16</v>
      </c>
      <c r="B25" s="3" t="s">
        <v>28</v>
      </c>
      <c r="C25" s="3" t="s">
        <v>29</v>
      </c>
    </row>
    <row r="26" spans="1:3" ht="28.5" x14ac:dyDescent="0.45">
      <c r="A26" s="3">
        <f t="shared" si="0"/>
        <v>17</v>
      </c>
      <c r="B26" s="3" t="s">
        <v>30</v>
      </c>
      <c r="C26" s="5" t="s">
        <v>117</v>
      </c>
    </row>
    <row r="27" spans="1:3" ht="82.9" customHeight="1" x14ac:dyDescent="0.45">
      <c r="A27" s="3">
        <f t="shared" si="0"/>
        <v>18</v>
      </c>
      <c r="B27" s="3" t="s">
        <v>31</v>
      </c>
      <c r="C27" s="6" t="s">
        <v>116</v>
      </c>
    </row>
    <row r="28" spans="1:3" ht="99.75" x14ac:dyDescent="0.45">
      <c r="A28" s="3">
        <f t="shared" si="0"/>
        <v>19</v>
      </c>
      <c r="B28" s="3" t="s">
        <v>32</v>
      </c>
      <c r="C28" s="5" t="s">
        <v>33</v>
      </c>
    </row>
    <row r="29" spans="1:3" ht="57" x14ac:dyDescent="0.45">
      <c r="A29" s="3">
        <f t="shared" si="0"/>
        <v>20</v>
      </c>
      <c r="B29" s="3" t="s">
        <v>34</v>
      </c>
      <c r="C29" s="5" t="s">
        <v>35</v>
      </c>
    </row>
    <row r="30" spans="1:3" ht="57" x14ac:dyDescent="0.45">
      <c r="A30" s="3">
        <f t="shared" si="0"/>
        <v>21</v>
      </c>
      <c r="B30" s="3" t="s">
        <v>36</v>
      </c>
      <c r="C30" s="3" t="s">
        <v>37</v>
      </c>
    </row>
    <row r="31" spans="1:3" ht="71.25" x14ac:dyDescent="0.45">
      <c r="A31" s="3">
        <f t="shared" si="0"/>
        <v>22</v>
      </c>
      <c r="B31" s="3" t="s">
        <v>38</v>
      </c>
      <c r="C31" s="13" t="s">
        <v>39</v>
      </c>
    </row>
    <row r="32" spans="1:3" ht="150" customHeight="1" x14ac:dyDescent="0.45">
      <c r="A32" s="3">
        <f t="shared" si="0"/>
        <v>23</v>
      </c>
      <c r="B32" s="4" t="s">
        <v>40</v>
      </c>
      <c r="C32" s="9" t="s">
        <v>41</v>
      </c>
    </row>
    <row r="33" spans="1:4" ht="84.75" customHeight="1" x14ac:dyDescent="0.45">
      <c r="A33" s="3">
        <f t="shared" si="0"/>
        <v>24</v>
      </c>
      <c r="B33" s="4" t="s">
        <v>42</v>
      </c>
      <c r="C33" s="7" t="s">
        <v>103</v>
      </c>
    </row>
    <row r="34" spans="1:4" ht="103.9" customHeight="1" x14ac:dyDescent="0.45">
      <c r="A34" s="3">
        <f t="shared" si="0"/>
        <v>25</v>
      </c>
      <c r="B34" s="4" t="s">
        <v>43</v>
      </c>
      <c r="C34" s="6" t="s">
        <v>44</v>
      </c>
    </row>
    <row r="35" spans="1:4" ht="57" x14ac:dyDescent="0.45">
      <c r="A35" s="3">
        <f t="shared" si="0"/>
        <v>26</v>
      </c>
      <c r="B35" s="4" t="s">
        <v>45</v>
      </c>
      <c r="C35" s="4" t="s">
        <v>46</v>
      </c>
    </row>
    <row r="36" spans="1:4" ht="242.25" x14ac:dyDescent="0.45">
      <c r="A36" s="3">
        <f t="shared" si="0"/>
        <v>27</v>
      </c>
      <c r="B36" s="3" t="s">
        <v>47</v>
      </c>
      <c r="C36" s="3" t="s">
        <v>48</v>
      </c>
    </row>
    <row r="37" spans="1:4" ht="57" x14ac:dyDescent="0.45">
      <c r="A37" s="3">
        <f t="shared" si="0"/>
        <v>28</v>
      </c>
      <c r="B37" s="3" t="s">
        <v>49</v>
      </c>
      <c r="C37" s="3" t="s">
        <v>50</v>
      </c>
    </row>
    <row r="38" spans="1:4" ht="128.25" x14ac:dyDescent="0.45">
      <c r="A38" s="3">
        <f t="shared" si="0"/>
        <v>29</v>
      </c>
      <c r="B38" s="3" t="s">
        <v>51</v>
      </c>
      <c r="C38" s="13" t="s">
        <v>52</v>
      </c>
    </row>
    <row r="39" spans="1:4" ht="157.5" customHeight="1" x14ac:dyDescent="0.45">
      <c r="A39" s="3">
        <f t="shared" si="0"/>
        <v>30</v>
      </c>
      <c r="B39" s="3" t="s">
        <v>53</v>
      </c>
      <c r="C39" s="5" t="s">
        <v>54</v>
      </c>
    </row>
    <row r="40" spans="1:4" ht="55.5" customHeight="1" x14ac:dyDescent="0.45">
      <c r="A40" s="3">
        <f t="shared" si="0"/>
        <v>31</v>
      </c>
      <c r="B40" s="3" t="s">
        <v>55</v>
      </c>
      <c r="C40" s="5" t="s">
        <v>56</v>
      </c>
    </row>
    <row r="41" spans="1:4" ht="42.75" x14ac:dyDescent="0.45">
      <c r="A41" s="3">
        <f t="shared" si="0"/>
        <v>32</v>
      </c>
      <c r="B41" s="3" t="s">
        <v>57</v>
      </c>
      <c r="C41" s="11" t="s">
        <v>111</v>
      </c>
    </row>
    <row r="42" spans="1:4" ht="72" customHeight="1" x14ac:dyDescent="0.45">
      <c r="A42" s="3">
        <f t="shared" si="0"/>
        <v>33</v>
      </c>
      <c r="B42" s="3" t="s">
        <v>58</v>
      </c>
      <c r="C42" s="13" t="s">
        <v>59</v>
      </c>
    </row>
    <row r="43" spans="1:4" ht="68.25" customHeight="1" x14ac:dyDescent="0.45">
      <c r="A43" s="3">
        <f t="shared" si="0"/>
        <v>34</v>
      </c>
      <c r="B43" s="3" t="s">
        <v>60</v>
      </c>
      <c r="C43" s="7" t="s">
        <v>61</v>
      </c>
    </row>
    <row r="44" spans="1:4" ht="42.75" x14ac:dyDescent="0.45">
      <c r="A44" s="3">
        <f t="shared" si="0"/>
        <v>35</v>
      </c>
      <c r="B44" s="3" t="s">
        <v>62</v>
      </c>
      <c r="C44" s="3" t="s">
        <v>46</v>
      </c>
    </row>
    <row r="45" spans="1:4" ht="69" customHeight="1" x14ac:dyDescent="0.45">
      <c r="A45" s="3">
        <f t="shared" si="0"/>
        <v>36</v>
      </c>
      <c r="B45" s="3" t="s">
        <v>63</v>
      </c>
      <c r="C45" s="6" t="s">
        <v>64</v>
      </c>
    </row>
    <row r="46" spans="1:4" ht="70.5" customHeight="1" x14ac:dyDescent="0.45">
      <c r="A46" s="3">
        <f t="shared" si="0"/>
        <v>37</v>
      </c>
      <c r="B46" s="3" t="s">
        <v>65</v>
      </c>
      <c r="C46" s="6" t="s">
        <v>66</v>
      </c>
    </row>
    <row r="47" spans="1:4" ht="114" customHeight="1" x14ac:dyDescent="0.45">
      <c r="A47" s="3">
        <f t="shared" si="0"/>
        <v>38</v>
      </c>
      <c r="B47" s="3" t="s">
        <v>67</v>
      </c>
      <c r="C47" s="11" t="s">
        <v>109</v>
      </c>
      <c r="D47" s="12"/>
    </row>
    <row r="48" spans="1:4" ht="116.45" customHeight="1" x14ac:dyDescent="0.45">
      <c r="A48" s="3">
        <f t="shared" si="0"/>
        <v>39</v>
      </c>
      <c r="B48" s="3" t="s">
        <v>68</v>
      </c>
      <c r="C48" s="7" t="s">
        <v>69</v>
      </c>
    </row>
    <row r="49" spans="1:4" ht="136.9" customHeight="1" x14ac:dyDescent="0.45">
      <c r="A49" s="3">
        <f t="shared" si="0"/>
        <v>40</v>
      </c>
      <c r="B49" s="3" t="s">
        <v>70</v>
      </c>
      <c r="C49" s="3" t="s">
        <v>105</v>
      </c>
    </row>
    <row r="50" spans="1:4" ht="63.6" customHeight="1" x14ac:dyDescent="0.45">
      <c r="A50" s="3">
        <f t="shared" si="0"/>
        <v>41</v>
      </c>
      <c r="B50" s="3" t="s">
        <v>71</v>
      </c>
      <c r="C50" s="6" t="s">
        <v>112</v>
      </c>
    </row>
    <row r="51" spans="1:4" ht="57" x14ac:dyDescent="0.45">
      <c r="A51" s="3">
        <f t="shared" si="0"/>
        <v>42</v>
      </c>
      <c r="B51" s="3" t="s">
        <v>72</v>
      </c>
      <c r="C51" s="14" t="s">
        <v>110</v>
      </c>
    </row>
    <row r="52" spans="1:4" ht="42.75" x14ac:dyDescent="0.45">
      <c r="A52" s="3">
        <f t="shared" si="0"/>
        <v>43</v>
      </c>
      <c r="B52" s="3" t="s">
        <v>73</v>
      </c>
      <c r="C52" s="3" t="s">
        <v>74</v>
      </c>
    </row>
    <row r="53" spans="1:4" ht="71.25" x14ac:dyDescent="0.45">
      <c r="A53" s="3">
        <f t="shared" si="0"/>
        <v>44</v>
      </c>
      <c r="B53" s="3" t="s">
        <v>75</v>
      </c>
      <c r="C53" s="3" t="s">
        <v>76</v>
      </c>
    </row>
    <row r="54" spans="1:4" ht="42.75" x14ac:dyDescent="0.45">
      <c r="A54" s="3">
        <f t="shared" si="0"/>
        <v>45</v>
      </c>
      <c r="B54" s="3" t="s">
        <v>77</v>
      </c>
      <c r="C54" s="3" t="s">
        <v>78</v>
      </c>
    </row>
    <row r="55" spans="1:4" ht="42.4" customHeight="1" x14ac:dyDescent="0.45">
      <c r="A55" s="3">
        <f t="shared" si="0"/>
        <v>46</v>
      </c>
      <c r="B55" s="3" t="s">
        <v>79</v>
      </c>
      <c r="C55" s="4" t="s">
        <v>104</v>
      </c>
    </row>
    <row r="56" spans="1:4" ht="91.15" customHeight="1" x14ac:dyDescent="0.45">
      <c r="A56" s="3">
        <f t="shared" si="0"/>
        <v>47</v>
      </c>
      <c r="B56" s="3" t="s">
        <v>80</v>
      </c>
      <c r="C56" s="15" t="s">
        <v>115</v>
      </c>
      <c r="D56" s="8"/>
    </row>
    <row r="57" spans="1:4" ht="102" customHeight="1" x14ac:dyDescent="0.45">
      <c r="A57" s="3">
        <f t="shared" si="0"/>
        <v>48</v>
      </c>
      <c r="B57" s="3" t="s">
        <v>81</v>
      </c>
      <c r="C57" s="3" t="s">
        <v>82</v>
      </c>
    </row>
    <row r="58" spans="1:4" ht="69.400000000000006" customHeight="1" x14ac:dyDescent="0.45">
      <c r="A58" s="3">
        <f t="shared" si="0"/>
        <v>49</v>
      </c>
      <c r="B58" s="3" t="s">
        <v>83</v>
      </c>
      <c r="C58" s="15" t="s">
        <v>113</v>
      </c>
    </row>
    <row r="59" spans="1:4" ht="28.5" x14ac:dyDescent="0.45">
      <c r="A59" s="3">
        <f t="shared" si="0"/>
        <v>50</v>
      </c>
      <c r="B59" s="3" t="s">
        <v>84</v>
      </c>
      <c r="C59" s="3" t="s">
        <v>85</v>
      </c>
    </row>
    <row r="60" spans="1:4" ht="85.5" x14ac:dyDescent="0.45">
      <c r="A60" s="3">
        <f t="shared" si="0"/>
        <v>51</v>
      </c>
      <c r="B60" s="3" t="s">
        <v>86</v>
      </c>
      <c r="C60" s="3" t="s">
        <v>87</v>
      </c>
    </row>
    <row r="61" spans="1:4" ht="91.9" customHeight="1" x14ac:dyDescent="0.45">
      <c r="A61" s="3">
        <f t="shared" si="0"/>
        <v>52</v>
      </c>
      <c r="B61" s="3" t="s">
        <v>88</v>
      </c>
      <c r="C61" s="3" t="s">
        <v>89</v>
      </c>
    </row>
    <row r="62" spans="1:4" ht="237" customHeight="1" x14ac:dyDescent="0.45">
      <c r="A62" s="3">
        <f t="shared" si="0"/>
        <v>53</v>
      </c>
      <c r="B62" s="3" t="s">
        <v>90</v>
      </c>
      <c r="C62" s="3" t="s">
        <v>91</v>
      </c>
    </row>
    <row r="63" spans="1:4" ht="42.75" x14ac:dyDescent="0.45">
      <c r="A63" s="3">
        <f t="shared" si="0"/>
        <v>54</v>
      </c>
      <c r="B63" s="3" t="s">
        <v>92</v>
      </c>
      <c r="C63" s="3" t="s">
        <v>46</v>
      </c>
    </row>
    <row r="64" spans="1:4" ht="42.75" x14ac:dyDescent="0.45">
      <c r="A64" s="3">
        <f t="shared" si="0"/>
        <v>55</v>
      </c>
      <c r="B64" s="3" t="s">
        <v>93</v>
      </c>
      <c r="C64" s="3" t="s">
        <v>94</v>
      </c>
    </row>
    <row r="65" spans="1:3" ht="85.5" x14ac:dyDescent="0.45">
      <c r="A65" s="3">
        <f t="shared" si="0"/>
        <v>56</v>
      </c>
      <c r="B65" s="3" t="s">
        <v>95</v>
      </c>
      <c r="C65" s="3" t="s">
        <v>96</v>
      </c>
    </row>
    <row r="66" spans="1:3" ht="83.25" customHeight="1" x14ac:dyDescent="0.45">
      <c r="A66" s="3">
        <f t="shared" si="0"/>
        <v>57</v>
      </c>
      <c r="B66" s="3" t="s">
        <v>97</v>
      </c>
      <c r="C66" s="3" t="s">
        <v>98</v>
      </c>
    </row>
    <row r="67" spans="1:3" ht="71.25" x14ac:dyDescent="0.45">
      <c r="A67" s="3">
        <f t="shared" si="0"/>
        <v>58</v>
      </c>
      <c r="B67" s="3" t="s">
        <v>99</v>
      </c>
      <c r="C67" s="10" t="s">
        <v>114</v>
      </c>
    </row>
    <row r="68" spans="1:3" ht="42.75" x14ac:dyDescent="0.45">
      <c r="A68" s="3">
        <f t="shared" si="0"/>
        <v>59</v>
      </c>
      <c r="B68" s="3" t="s">
        <v>100</v>
      </c>
      <c r="C68" s="15" t="s">
        <v>118</v>
      </c>
    </row>
  </sheetData>
  <autoFilter ref="A9:C68" xr:uid="{00000000-0001-0000-00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0F47D00EE7A849A8AE2878F435C931" ma:contentTypeVersion="2" ma:contentTypeDescription="Create a new document." ma:contentTypeScope="" ma:versionID="aed80b0f6105440e3d3fc13b594d682c">
  <xsd:schema xmlns:xsd="http://www.w3.org/2001/XMLSchema" xmlns:xs="http://www.w3.org/2001/XMLSchema" xmlns:p="http://schemas.microsoft.com/office/2006/metadata/properties" xmlns:ns2="09837f7e-1b36-40dd-ad02-3cf51a32ed20" targetNamespace="http://schemas.microsoft.com/office/2006/metadata/properties" ma:root="true" ma:fieldsID="2b010a46fad3fa5b14397c88dc2f255d" ns2:_="">
    <xsd:import namespace="09837f7e-1b36-40dd-ad02-3cf51a32ed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7f7e-1b36-40dd-ad02-3cf51a32e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B98F4-399B-4974-9A9F-4477F36CEAF5}">
  <ds:schemaRefs>
    <ds:schemaRef ds:uri="http://schemas.microsoft.com/sharepoint/v3/contenttype/forms"/>
  </ds:schemaRefs>
</ds:datastoreItem>
</file>

<file path=customXml/itemProps2.xml><?xml version="1.0" encoding="utf-8"?>
<ds:datastoreItem xmlns:ds="http://schemas.openxmlformats.org/officeDocument/2006/customXml" ds:itemID="{FD32619E-A310-4EAB-9838-7448505C8D3C}">
  <ds:schemaRefs>
    <ds:schemaRef ds:uri="http://purl.org/dc/dcmitype/"/>
    <ds:schemaRef ds:uri="http://www.w3.org/XML/1998/namespace"/>
    <ds:schemaRef ds:uri="http://schemas.microsoft.com/office/2006/metadata/properties"/>
    <ds:schemaRef ds:uri="09837f7e-1b36-40dd-ad02-3cf51a32ed20"/>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C9B4AA3-7E4E-4E5C-890F-AFB7DA16F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7f7e-1b36-40dd-ad02-3cf51a32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2022-03-14T08:59:53Z</dcterms:created>
  <dcterms:modified xsi:type="dcterms:W3CDTF">2022-10-13T14:03:57Z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0x010100B50F47D00EE7A849A8AE2878F435C931</vt:lpwstr>
  </property>
</Properties>
</file>