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atadfs.frd.shsdir.nl\orgData\BZK\RVB\VB\REAL\BOC-KEUR\01 Servicecontracten\01 Voorbereiding\Bundel Elektrische installaties (1-1-2022)\Voorbereiding (niet voor de uivoering)\HS\"/>
    </mc:Choice>
  </mc:AlternateContent>
  <bookViews>
    <workbookView xWindow="0" yWindow="0" windowWidth="20760" windowHeight="9000"/>
  </bookViews>
  <sheets>
    <sheet name="Voorblad" sheetId="2" r:id="rId1"/>
    <sheet name="31" sheetId="1" r:id="rId2"/>
  </sheets>
  <definedNames>
    <definedName name="_xlnm._FilterDatabase" localSheetId="1" hidden="1">'31'!$A$1:$AJ$1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</calcChain>
</file>

<file path=xl/sharedStrings.xml><?xml version="1.0" encoding="utf-8"?>
<sst xmlns="http://schemas.openxmlformats.org/spreadsheetml/2006/main" count="612" uniqueCount="130">
  <si>
    <t>ComponentID</t>
  </si>
  <si>
    <t>ComponentSoortID</t>
  </si>
  <si>
    <t>ComponentSoort</t>
  </si>
  <si>
    <t>Object</t>
  </si>
  <si>
    <t>Objectnaam</t>
  </si>
  <si>
    <t>Gebouw</t>
  </si>
  <si>
    <t>Gebouwnaam</t>
  </si>
  <si>
    <t>GebouwSoort</t>
  </si>
  <si>
    <t>BVO</t>
  </si>
  <si>
    <t>Bouwlaag</t>
  </si>
  <si>
    <t>Ruimte</t>
  </si>
  <si>
    <t>Hoofdgebruiker</t>
  </si>
  <si>
    <t>Objecthoofdgebruiker</t>
  </si>
  <si>
    <t>Regio</t>
  </si>
  <si>
    <t>BI code</t>
  </si>
  <si>
    <t>Aantal</t>
  </si>
  <si>
    <t>Fabrikant</t>
  </si>
  <si>
    <t>Type</t>
  </si>
  <si>
    <t>Serienummer</t>
  </si>
  <si>
    <t>Installatienummer</t>
  </si>
  <si>
    <t>Nadere locatiebepaling</t>
  </si>
  <si>
    <t>Bouwjaar</t>
  </si>
  <si>
    <t>Nadere specificatie bwd/instl</t>
  </si>
  <si>
    <t>DVD-code</t>
  </si>
  <si>
    <t>Schijnbaar vermogen</t>
  </si>
  <si>
    <t>Vulling transformator</t>
  </si>
  <si>
    <t>Fabrikant schakelaar</t>
  </si>
  <si>
    <t>Type schakelaar</t>
  </si>
  <si>
    <t>Bouwjaar schakelaar</t>
  </si>
  <si>
    <t>Schakelaar gekoppeld</t>
  </si>
  <si>
    <t>Aantal gekoppelde trafos</t>
  </si>
  <si>
    <t>HS Velden</t>
  </si>
  <si>
    <t>Aantal kabelverdeelkasten</t>
  </si>
  <si>
    <t>Compactstation</t>
  </si>
  <si>
    <t>Onderhoudsplicht</t>
  </si>
  <si>
    <t>Buiten gebruik gesteld</t>
  </si>
  <si>
    <t>Hoogspanning in gebouw</t>
  </si>
  <si>
    <t>30E12</t>
  </si>
  <si>
    <t>LOGISTIEK CENTRUM MAALDRIFT</t>
  </si>
  <si>
    <t>Transformatorgebouw</t>
  </si>
  <si>
    <t>3</t>
  </si>
  <si>
    <t>Koninklijke Marechaussee</t>
  </si>
  <si>
    <t>KMAR</t>
  </si>
  <si>
    <t>RVB-ZW</t>
  </si>
  <si>
    <t>1</t>
  </si>
  <si>
    <t>Garbe Lameyer</t>
  </si>
  <si>
    <t>Tr. 1, HS schakelaar Eaton, MD4</t>
  </si>
  <si>
    <t>19938</t>
  </si>
  <si>
    <t>Olie</t>
  </si>
  <si>
    <t>Eaton</t>
  </si>
  <si>
    <t>MD4</t>
  </si>
  <si>
    <t>Ja</t>
  </si>
  <si>
    <t>Nee</t>
  </si>
  <si>
    <t>Ja, vastgoedbeh.</t>
  </si>
  <si>
    <t>19939</t>
  </si>
  <si>
    <t>30G03</t>
  </si>
  <si>
    <t>FREDERIKKAZERNE</t>
  </si>
  <si>
    <t>Kantoor , Eetzaal</t>
  </si>
  <si>
    <t>Kantoorgebouw</t>
  </si>
  <si>
    <t>Defensie Ondersteuningscommando</t>
  </si>
  <si>
    <t>DOSCO</t>
  </si>
  <si>
    <t>Smit</t>
  </si>
  <si>
    <t>Tr. 1, HS schakelaar Eaton, Magnefix MY</t>
  </si>
  <si>
    <t>Magnefix MY</t>
  </si>
  <si>
    <t>5</t>
  </si>
  <si>
    <t>2</t>
  </si>
  <si>
    <t>Tr. 2, HS schakelaar Eaton, Magnefix MY</t>
  </si>
  <si>
    <t>Nader te bepalen</t>
  </si>
  <si>
    <t>Tr. 3, HS schakelaar Eaton, Magnefix MY</t>
  </si>
  <si>
    <t>4</t>
  </si>
  <si>
    <t>Tr. 4, HS schakelaar Eaton, Magnefix MY</t>
  </si>
  <si>
    <t>Tr. 5, HS schakelaar Eaton, Magnefix MY</t>
  </si>
  <si>
    <t>Kantoor</t>
  </si>
  <si>
    <t>Trafogebouw</t>
  </si>
  <si>
    <t>IEO</t>
  </si>
  <si>
    <t>19933</t>
  </si>
  <si>
    <t>Tr. 1, HS schakelaar ABB, SafeRing CCF</t>
  </si>
  <si>
    <t>19934</t>
  </si>
  <si>
    <t>ABB</t>
  </si>
  <si>
    <t>SafeRing CCF</t>
  </si>
  <si>
    <t>Legering Stafofficieren</t>
  </si>
  <si>
    <t>Kaderlegering</t>
  </si>
  <si>
    <t>Tr. 1, HS schakelaar Eaton, Xiria</t>
  </si>
  <si>
    <t>Xiria</t>
  </si>
  <si>
    <t>37B35</t>
  </si>
  <si>
    <t>KANTORENCOMPLEX MAASLAND</t>
  </si>
  <si>
    <t>Kantoorgebouw , Eetzaal , Keuken</t>
  </si>
  <si>
    <t>Defensie Materieel Organisatie</t>
  </si>
  <si>
    <t>DMO</t>
  </si>
  <si>
    <t>Tr. 1, HS schakelaar ABB, Safering</t>
  </si>
  <si>
    <t>SafeRing</t>
  </si>
  <si>
    <t>37H10</t>
  </si>
  <si>
    <t>VAN GHENTKAZERNE</t>
  </si>
  <si>
    <t>Commando Zeestrijdkrachten</t>
  </si>
  <si>
    <t>CZSK</t>
  </si>
  <si>
    <t>Smith</t>
  </si>
  <si>
    <t>COP Tabar</t>
  </si>
  <si>
    <t>Tr. 1, HS schakelaar Eaton, SVS</t>
  </si>
  <si>
    <t>SVS</t>
  </si>
  <si>
    <t>OP Zuc</t>
  </si>
  <si>
    <t>Tr. 2, HS schakelaar Eaton, SVS</t>
  </si>
  <si>
    <t>Tr. 2, HS schakelaar Eaton, Xiria</t>
  </si>
  <si>
    <t>Giethars</t>
  </si>
  <si>
    <t>SGB</t>
  </si>
  <si>
    <t>France transfo</t>
  </si>
  <si>
    <t>Tr. 1, HS schakelaar ABB, SafeRing</t>
  </si>
  <si>
    <t>betreft inkoopstation, alleen schakelaar</t>
  </si>
  <si>
    <t>Niet van toepassing</t>
  </si>
  <si>
    <t>SVS08</t>
  </si>
  <si>
    <t>Datacenter</t>
  </si>
  <si>
    <t>Betreft inkoopstation, alleen schakelaar</t>
  </si>
  <si>
    <t>Tr. 2, HS schakelaar ABB, SafeRing</t>
  </si>
  <si>
    <t>30G80</t>
  </si>
  <si>
    <t>KONINGIN BEATRIXKAZERNE</t>
  </si>
  <si>
    <t>SBG</t>
  </si>
  <si>
    <t>Trafo 1</t>
  </si>
  <si>
    <t>Trafo 2</t>
  </si>
  <si>
    <t>30G01</t>
  </si>
  <si>
    <t>OT VLAKTE VAN WAALSDORP</t>
  </si>
  <si>
    <t>Betreft een kabelverdeelkast</t>
  </si>
  <si>
    <t>37E03</t>
  </si>
  <si>
    <t>MAJOOR JAN LINZEL COMPLEX</t>
  </si>
  <si>
    <t>Componentenlijst</t>
  </si>
  <si>
    <t>Selectiecriteria:</t>
  </si>
  <si>
    <t>ObjectHoofdgebruiker</t>
  </si>
  <si>
    <t>Component</t>
  </si>
  <si>
    <t>Contract</t>
  </si>
  <si>
    <t>Cluster</t>
  </si>
  <si>
    <t>1282613HS.5 - Bundel Elektrische installaties HS P5 Zuidwest</t>
  </si>
  <si>
    <t>Deze export bevat de volgende componenten: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</si>
</sst>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quotePrefix="1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0" fillId="0" borderId="0" xfId="0" applyAlignment="1">
      <alignment horizontal="left"/>
    </xf>
    <xf numFmtId="0" fontId="2" fillId="0" borderId="0" xfId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workbookViewId="0">
      <selection activeCell="C17" sqref="C17"/>
    </sheetView>
  </sheetViews>
  <sheetFormatPr defaultRowHeight="15" x14ac:dyDescent="0.25"/>
  <cols>
    <col min="1" max="1" width="19.28515625" bestFit="1" customWidth="1"/>
    <col min="2" max="2" width="50.85546875" bestFit="1" customWidth="1"/>
    <col min="3" max="3" width="6.42578125" bestFit="1" customWidth="1"/>
  </cols>
  <sheetData>
    <row r="1" spans="1:4" x14ac:dyDescent="0.25">
      <c r="A1" s="3" t="s">
        <v>122</v>
      </c>
      <c r="B1" s="3"/>
      <c r="C1" s="3"/>
      <c r="D1" s="3"/>
    </row>
    <row r="3" spans="1:4" x14ac:dyDescent="0.25">
      <c r="A3" t="s">
        <v>123</v>
      </c>
      <c r="B3" s="5"/>
    </row>
    <row r="4" spans="1:4" x14ac:dyDescent="0.25">
      <c r="A4" t="s">
        <v>11</v>
      </c>
      <c r="B4" s="5"/>
    </row>
    <row r="5" spans="1:4" x14ac:dyDescent="0.25">
      <c r="A5" t="s">
        <v>124</v>
      </c>
      <c r="B5" s="5"/>
    </row>
    <row r="6" spans="1:4" x14ac:dyDescent="0.25">
      <c r="A6" t="s">
        <v>3</v>
      </c>
      <c r="B6" s="5"/>
    </row>
    <row r="7" spans="1:4" x14ac:dyDescent="0.25">
      <c r="A7" t="s">
        <v>125</v>
      </c>
      <c r="B7" s="5"/>
    </row>
    <row r="8" spans="1:4" x14ac:dyDescent="0.25">
      <c r="A8" t="s">
        <v>13</v>
      </c>
      <c r="B8" s="5"/>
    </row>
    <row r="9" spans="1:4" x14ac:dyDescent="0.25">
      <c r="A9" t="s">
        <v>126</v>
      </c>
      <c r="B9" s="5" t="s">
        <v>128</v>
      </c>
    </row>
    <row r="10" spans="1:4" x14ac:dyDescent="0.25">
      <c r="A10" t="s">
        <v>127</v>
      </c>
      <c r="B10" s="5"/>
    </row>
    <row r="11" spans="1:4" x14ac:dyDescent="0.25">
      <c r="A11" t="s">
        <v>34</v>
      </c>
      <c r="B11" s="5" t="s">
        <v>53</v>
      </c>
    </row>
    <row r="12" spans="1:4" x14ac:dyDescent="0.25">
      <c r="A12" t="s">
        <v>35</v>
      </c>
      <c r="B12" s="5" t="s">
        <v>52</v>
      </c>
    </row>
    <row r="13" spans="1:4" x14ac:dyDescent="0.25">
      <c r="B13" s="5"/>
    </row>
    <row r="15" spans="1:4" x14ac:dyDescent="0.25">
      <c r="A15" t="s">
        <v>129</v>
      </c>
    </row>
    <row r="16" spans="1:4" x14ac:dyDescent="0.25">
      <c r="B16" s="3" t="s">
        <v>125</v>
      </c>
      <c r="C16" s="3" t="s">
        <v>15</v>
      </c>
      <c r="D16" s="3"/>
    </row>
    <row r="17" spans="1:3" x14ac:dyDescent="0.25">
      <c r="A17">
        <v>31</v>
      </c>
      <c r="B17" t="s">
        <v>36</v>
      </c>
      <c r="C17" s="6">
        <f>COUNT('31'!A:A)</f>
        <v>32</v>
      </c>
    </row>
  </sheetData>
  <hyperlinks>
    <hyperlink ref="C17" location=" '31'!A1" tooltip="Klik om naar dit tabblad te gaan" display="Hoogspanning in gebouw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15" bestFit="1" customWidth="1"/>
    <col min="2" max="2" width="19.7109375" hidden="1" customWidth="1"/>
    <col min="3" max="3" width="23.7109375" bestFit="1" customWidth="1"/>
    <col min="4" max="4" width="8.7109375" bestFit="1" customWidth="1"/>
    <col min="5" max="5" width="28.85546875" bestFit="1" customWidth="1"/>
    <col min="6" max="6" width="10.28515625" bestFit="1" customWidth="1"/>
    <col min="7" max="7" width="28.85546875" bestFit="1" customWidth="1"/>
    <col min="8" max="8" width="19.5703125" bestFit="1" customWidth="1"/>
    <col min="9" max="9" width="6.85546875" bestFit="1" customWidth="1"/>
    <col min="10" max="10" width="11.42578125" bestFit="1" customWidth="1"/>
    <col min="11" max="11" width="9.28515625" bestFit="1" customWidth="1"/>
    <col min="12" max="12" width="30.85546875" bestFit="1" customWidth="1"/>
    <col min="13" max="13" width="22.140625" bestFit="1" customWidth="1"/>
    <col min="14" max="14" width="7.85546875" hidden="1" customWidth="1"/>
    <col min="15" max="15" width="9.42578125" hidden="1" customWidth="1"/>
    <col min="16" max="16" width="8.7109375" bestFit="1" customWidth="1"/>
    <col min="17" max="17" width="15.140625" bestFit="1" customWidth="1"/>
    <col min="18" max="18" width="7.28515625" bestFit="1" customWidth="1"/>
    <col min="19" max="19" width="14.5703125" bestFit="1" customWidth="1"/>
    <col min="20" max="20" width="18.7109375" bestFit="1" customWidth="1"/>
    <col min="21" max="21" width="22.7109375" bestFit="1" customWidth="1"/>
    <col min="22" max="22" width="11.28515625" bestFit="1" customWidth="1"/>
    <col min="23" max="23" width="34.28515625" bestFit="1" customWidth="1"/>
    <col min="24" max="24" width="11.7109375" bestFit="1" customWidth="1"/>
    <col min="25" max="25" width="21.28515625" style="2" bestFit="1" customWidth="1"/>
    <col min="26" max="26" width="21.42578125" bestFit="1" customWidth="1"/>
    <col min="27" max="27" width="20.7109375" bestFit="1" customWidth="1"/>
    <col min="28" max="28" width="16.7109375" bestFit="1" customWidth="1"/>
    <col min="29" max="29" width="20.7109375" bestFit="1" customWidth="1"/>
    <col min="30" max="30" width="21.85546875" bestFit="1" customWidth="1"/>
    <col min="31" max="31" width="24.7109375" bestFit="1" customWidth="1"/>
    <col min="32" max="32" width="11.7109375" bestFit="1" customWidth="1"/>
    <col min="33" max="33" width="25.7109375" bestFit="1" customWidth="1"/>
    <col min="34" max="34" width="16.7109375" bestFit="1" customWidth="1"/>
    <col min="35" max="35" width="18.42578125" bestFit="1" customWidth="1"/>
    <col min="36" max="36" width="22.140625" bestFit="1" customWidth="1"/>
  </cols>
  <sheetData>
    <row r="1" spans="1:36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4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</row>
    <row r="2" spans="1:36" x14ac:dyDescent="0.25">
      <c r="A2">
        <v>900036103</v>
      </c>
      <c r="B2">
        <v>31</v>
      </c>
      <c r="C2" t="s">
        <v>36</v>
      </c>
      <c r="D2" s="1" t="s">
        <v>37</v>
      </c>
      <c r="E2" t="s">
        <v>38</v>
      </c>
      <c r="F2" s="1"/>
      <c r="G2" t="s">
        <v>39</v>
      </c>
      <c r="H2" t="s">
        <v>39</v>
      </c>
      <c r="I2">
        <v>65</v>
      </c>
      <c r="J2" s="1"/>
      <c r="K2" s="1"/>
      <c r="L2" t="s">
        <v>41</v>
      </c>
      <c r="M2" t="s">
        <v>42</v>
      </c>
      <c r="N2" t="s">
        <v>43</v>
      </c>
      <c r="O2">
        <v>1</v>
      </c>
      <c r="P2">
        <v>1</v>
      </c>
      <c r="Q2" s="1" t="s">
        <v>45</v>
      </c>
      <c r="V2">
        <v>1952</v>
      </c>
      <c r="W2" s="1" t="s">
        <v>46</v>
      </c>
      <c r="X2" s="1" t="s">
        <v>47</v>
      </c>
      <c r="Y2" s="2">
        <v>100</v>
      </c>
      <c r="Z2" s="1" t="s">
        <v>48</v>
      </c>
      <c r="AA2" s="1" t="s">
        <v>49</v>
      </c>
      <c r="AB2" s="1" t="s">
        <v>50</v>
      </c>
      <c r="AD2" s="1" t="s">
        <v>51</v>
      </c>
      <c r="AE2">
        <v>1</v>
      </c>
      <c r="AH2" s="1" t="s">
        <v>52</v>
      </c>
      <c r="AI2" s="1" t="s">
        <v>53</v>
      </c>
      <c r="AJ2" s="1" t="s">
        <v>52</v>
      </c>
    </row>
    <row r="3" spans="1:36" x14ac:dyDescent="0.25">
      <c r="A3">
        <v>900036104</v>
      </c>
      <c r="B3">
        <v>31</v>
      </c>
      <c r="C3" t="s">
        <v>36</v>
      </c>
      <c r="D3" s="1" t="s">
        <v>37</v>
      </c>
      <c r="E3" t="s">
        <v>38</v>
      </c>
      <c r="F3" s="1"/>
      <c r="G3" t="s">
        <v>39</v>
      </c>
      <c r="H3" t="s">
        <v>39</v>
      </c>
      <c r="I3">
        <v>39</v>
      </c>
      <c r="J3" s="1"/>
      <c r="K3" s="1"/>
      <c r="L3" t="s">
        <v>41</v>
      </c>
      <c r="M3" t="s">
        <v>42</v>
      </c>
      <c r="N3" t="s">
        <v>43</v>
      </c>
      <c r="O3">
        <v>1</v>
      </c>
      <c r="P3">
        <v>1</v>
      </c>
      <c r="Q3" s="1" t="s">
        <v>45</v>
      </c>
      <c r="V3">
        <v>1993</v>
      </c>
      <c r="W3" s="1" t="s">
        <v>46</v>
      </c>
      <c r="X3" s="1" t="s">
        <v>54</v>
      </c>
      <c r="Y3" s="2">
        <v>250</v>
      </c>
      <c r="Z3" s="1" t="s">
        <v>48</v>
      </c>
      <c r="AA3" s="1" t="s">
        <v>49</v>
      </c>
      <c r="AB3" s="1" t="s">
        <v>50</v>
      </c>
      <c r="AD3" s="1" t="s">
        <v>51</v>
      </c>
      <c r="AE3">
        <v>1</v>
      </c>
      <c r="AH3" s="1" t="s">
        <v>52</v>
      </c>
      <c r="AI3" s="1" t="s">
        <v>53</v>
      </c>
      <c r="AJ3" s="1" t="s">
        <v>52</v>
      </c>
    </row>
    <row r="4" spans="1:36" x14ac:dyDescent="0.25">
      <c r="A4">
        <v>900036112</v>
      </c>
      <c r="B4">
        <v>31</v>
      </c>
      <c r="C4" t="s">
        <v>36</v>
      </c>
      <c r="D4" s="1" t="s">
        <v>55</v>
      </c>
      <c r="E4" t="s">
        <v>56</v>
      </c>
      <c r="F4" s="1"/>
      <c r="G4" t="s">
        <v>57</v>
      </c>
      <c r="H4" t="s">
        <v>58</v>
      </c>
      <c r="I4">
        <v>6232</v>
      </c>
      <c r="J4" s="1"/>
      <c r="K4" s="1"/>
      <c r="L4" t="s">
        <v>59</v>
      </c>
      <c r="M4" t="s">
        <v>60</v>
      </c>
      <c r="N4" t="s">
        <v>43</v>
      </c>
      <c r="O4">
        <v>1</v>
      </c>
      <c r="P4">
        <v>1</v>
      </c>
      <c r="Q4" s="1" t="s">
        <v>61</v>
      </c>
      <c r="V4">
        <v>1982</v>
      </c>
      <c r="W4" s="1" t="s">
        <v>62</v>
      </c>
      <c r="X4" s="1" t="s">
        <v>44</v>
      </c>
      <c r="Y4" s="2">
        <v>400</v>
      </c>
      <c r="Z4" s="1" t="s">
        <v>48</v>
      </c>
      <c r="AA4" s="1" t="s">
        <v>49</v>
      </c>
      <c r="AB4" s="1" t="s">
        <v>63</v>
      </c>
      <c r="AD4" s="1" t="s">
        <v>51</v>
      </c>
      <c r="AE4">
        <v>5</v>
      </c>
      <c r="AH4" s="1" t="s">
        <v>52</v>
      </c>
      <c r="AI4" s="1" t="s">
        <v>53</v>
      </c>
      <c r="AJ4" s="1" t="s">
        <v>52</v>
      </c>
    </row>
    <row r="5" spans="1:36" x14ac:dyDescent="0.25">
      <c r="A5">
        <v>900036113</v>
      </c>
      <c r="B5">
        <v>31</v>
      </c>
      <c r="C5" t="s">
        <v>36</v>
      </c>
      <c r="D5" s="1" t="s">
        <v>55</v>
      </c>
      <c r="E5" t="s">
        <v>56</v>
      </c>
      <c r="F5" s="1"/>
      <c r="G5" t="s">
        <v>57</v>
      </c>
      <c r="H5" t="s">
        <v>58</v>
      </c>
      <c r="I5">
        <v>6232</v>
      </c>
      <c r="J5" s="1"/>
      <c r="K5" s="1"/>
      <c r="L5" t="s">
        <v>59</v>
      </c>
      <c r="M5" t="s">
        <v>60</v>
      </c>
      <c r="N5" t="s">
        <v>43</v>
      </c>
      <c r="O5">
        <v>2</v>
      </c>
      <c r="P5">
        <v>1</v>
      </c>
      <c r="Q5" s="1" t="s">
        <v>61</v>
      </c>
      <c r="V5">
        <v>1982</v>
      </c>
      <c r="W5" s="1" t="s">
        <v>66</v>
      </c>
      <c r="X5" s="1" t="s">
        <v>65</v>
      </c>
      <c r="Y5" s="2">
        <v>400</v>
      </c>
      <c r="Z5" s="1" t="s">
        <v>48</v>
      </c>
      <c r="AA5" s="1" t="s">
        <v>67</v>
      </c>
      <c r="AD5" s="1" t="s">
        <v>52</v>
      </c>
      <c r="AH5" s="1" t="s">
        <v>52</v>
      </c>
      <c r="AI5" s="1" t="s">
        <v>53</v>
      </c>
      <c r="AJ5" s="1" t="s">
        <v>52</v>
      </c>
    </row>
    <row r="6" spans="1:36" x14ac:dyDescent="0.25">
      <c r="A6">
        <v>900036114</v>
      </c>
      <c r="B6">
        <v>31</v>
      </c>
      <c r="C6" t="s">
        <v>36</v>
      </c>
      <c r="D6" s="1" t="s">
        <v>55</v>
      </c>
      <c r="E6" t="s">
        <v>56</v>
      </c>
      <c r="F6" s="1"/>
      <c r="G6" t="s">
        <v>57</v>
      </c>
      <c r="H6" t="s">
        <v>58</v>
      </c>
      <c r="I6">
        <v>6232</v>
      </c>
      <c r="J6" s="1"/>
      <c r="K6" s="1"/>
      <c r="L6" t="s">
        <v>59</v>
      </c>
      <c r="M6" t="s">
        <v>60</v>
      </c>
      <c r="N6" t="s">
        <v>43</v>
      </c>
      <c r="O6">
        <v>3</v>
      </c>
      <c r="P6">
        <v>1</v>
      </c>
      <c r="Q6" s="1" t="s">
        <v>61</v>
      </c>
      <c r="V6">
        <v>1982</v>
      </c>
      <c r="W6" s="1" t="s">
        <v>68</v>
      </c>
      <c r="X6" s="1" t="s">
        <v>40</v>
      </c>
      <c r="Y6" s="2">
        <v>630</v>
      </c>
      <c r="Z6" s="1" t="s">
        <v>48</v>
      </c>
      <c r="AA6" s="1" t="s">
        <v>67</v>
      </c>
      <c r="AD6" s="1" t="s">
        <v>52</v>
      </c>
      <c r="AH6" s="1" t="s">
        <v>52</v>
      </c>
      <c r="AI6" s="1" t="s">
        <v>53</v>
      </c>
      <c r="AJ6" s="1" t="s">
        <v>52</v>
      </c>
    </row>
    <row r="7" spans="1:36" x14ac:dyDescent="0.25">
      <c r="A7">
        <v>900036115</v>
      </c>
      <c r="B7">
        <v>31</v>
      </c>
      <c r="C7" t="s">
        <v>36</v>
      </c>
      <c r="D7" s="1" t="s">
        <v>55</v>
      </c>
      <c r="E7" t="s">
        <v>56</v>
      </c>
      <c r="F7" s="1"/>
      <c r="G7" t="s">
        <v>57</v>
      </c>
      <c r="H7" t="s">
        <v>58</v>
      </c>
      <c r="I7">
        <v>6232</v>
      </c>
      <c r="J7" s="1"/>
      <c r="K7" s="1"/>
      <c r="L7" t="s">
        <v>59</v>
      </c>
      <c r="M7" t="s">
        <v>60</v>
      </c>
      <c r="N7" t="s">
        <v>43</v>
      </c>
      <c r="O7">
        <v>4</v>
      </c>
      <c r="P7">
        <v>1</v>
      </c>
      <c r="Q7" s="1" t="s">
        <v>61</v>
      </c>
      <c r="V7">
        <v>1982</v>
      </c>
      <c r="W7" s="1" t="s">
        <v>70</v>
      </c>
      <c r="X7" s="1" t="s">
        <v>69</v>
      </c>
      <c r="Y7" s="2">
        <v>400</v>
      </c>
      <c r="Z7" s="1" t="s">
        <v>48</v>
      </c>
      <c r="AA7" s="1" t="s">
        <v>67</v>
      </c>
      <c r="AD7" s="1" t="s">
        <v>52</v>
      </c>
      <c r="AH7" s="1" t="s">
        <v>52</v>
      </c>
      <c r="AI7" s="1" t="s">
        <v>53</v>
      </c>
      <c r="AJ7" s="1" t="s">
        <v>52</v>
      </c>
    </row>
    <row r="8" spans="1:36" x14ac:dyDescent="0.25">
      <c r="A8">
        <v>900036116</v>
      </c>
      <c r="B8">
        <v>31</v>
      </c>
      <c r="C8" t="s">
        <v>36</v>
      </c>
      <c r="D8" s="1" t="s">
        <v>55</v>
      </c>
      <c r="E8" t="s">
        <v>56</v>
      </c>
      <c r="F8" s="1"/>
      <c r="G8" t="s">
        <v>57</v>
      </c>
      <c r="H8" t="s">
        <v>58</v>
      </c>
      <c r="I8">
        <v>6232</v>
      </c>
      <c r="J8" s="1"/>
      <c r="K8" s="1"/>
      <c r="L8" t="s">
        <v>59</v>
      </c>
      <c r="M8" t="s">
        <v>60</v>
      </c>
      <c r="N8" t="s">
        <v>43</v>
      </c>
      <c r="O8">
        <v>5</v>
      </c>
      <c r="P8">
        <v>1</v>
      </c>
      <c r="Q8" s="1" t="s">
        <v>61</v>
      </c>
      <c r="V8">
        <v>1982</v>
      </c>
      <c r="W8" s="1" t="s">
        <v>71</v>
      </c>
      <c r="X8" s="1" t="s">
        <v>64</v>
      </c>
      <c r="Y8" s="2">
        <v>400</v>
      </c>
      <c r="Z8" s="1" t="s">
        <v>48</v>
      </c>
      <c r="AA8" s="1" t="s">
        <v>67</v>
      </c>
      <c r="AD8" s="1" t="s">
        <v>52</v>
      </c>
      <c r="AH8" s="1" t="s">
        <v>52</v>
      </c>
      <c r="AI8" s="1" t="s">
        <v>53</v>
      </c>
      <c r="AJ8" s="1" t="s">
        <v>52</v>
      </c>
    </row>
    <row r="9" spans="1:36" x14ac:dyDescent="0.25">
      <c r="A9">
        <v>900036117</v>
      </c>
      <c r="B9">
        <v>31</v>
      </c>
      <c r="C9" t="s">
        <v>36</v>
      </c>
      <c r="D9" s="1" t="s">
        <v>55</v>
      </c>
      <c r="E9" t="s">
        <v>56</v>
      </c>
      <c r="F9" s="1"/>
      <c r="G9" t="s">
        <v>72</v>
      </c>
      <c r="H9" t="s">
        <v>58</v>
      </c>
      <c r="I9">
        <v>6393</v>
      </c>
      <c r="J9" s="1"/>
      <c r="K9" s="1"/>
      <c r="L9" t="s">
        <v>59</v>
      </c>
      <c r="M9" t="s">
        <v>60</v>
      </c>
      <c r="N9" t="s">
        <v>43</v>
      </c>
      <c r="O9">
        <v>1</v>
      </c>
      <c r="P9">
        <v>1</v>
      </c>
      <c r="Q9" s="1" t="s">
        <v>61</v>
      </c>
      <c r="V9">
        <v>1982</v>
      </c>
      <c r="W9" s="1" t="s">
        <v>62</v>
      </c>
      <c r="X9" s="1" t="s">
        <v>44</v>
      </c>
      <c r="Y9" s="2">
        <v>400</v>
      </c>
      <c r="Z9" s="1" t="s">
        <v>48</v>
      </c>
      <c r="AA9" s="1" t="s">
        <v>49</v>
      </c>
      <c r="AB9" s="1" t="s">
        <v>63</v>
      </c>
      <c r="AD9" s="1" t="s">
        <v>51</v>
      </c>
      <c r="AE9">
        <v>3</v>
      </c>
      <c r="AH9" s="1" t="s">
        <v>52</v>
      </c>
      <c r="AI9" s="1" t="s">
        <v>53</v>
      </c>
      <c r="AJ9" s="1" t="s">
        <v>52</v>
      </c>
    </row>
    <row r="10" spans="1:36" x14ac:dyDescent="0.25">
      <c r="A10">
        <v>900036118</v>
      </c>
      <c r="B10">
        <v>31</v>
      </c>
      <c r="C10" t="s">
        <v>36</v>
      </c>
      <c r="D10" s="1" t="s">
        <v>55</v>
      </c>
      <c r="E10" t="s">
        <v>56</v>
      </c>
      <c r="F10" s="1"/>
      <c r="G10" t="s">
        <v>72</v>
      </c>
      <c r="H10" t="s">
        <v>58</v>
      </c>
      <c r="I10">
        <v>6393</v>
      </c>
      <c r="J10" s="1"/>
      <c r="K10" s="1"/>
      <c r="L10" t="s">
        <v>59</v>
      </c>
      <c r="M10" t="s">
        <v>60</v>
      </c>
      <c r="N10" t="s">
        <v>43</v>
      </c>
      <c r="O10">
        <v>2</v>
      </c>
      <c r="P10">
        <v>1</v>
      </c>
      <c r="Q10" s="1" t="s">
        <v>61</v>
      </c>
      <c r="V10">
        <v>1982</v>
      </c>
      <c r="W10" s="1" t="s">
        <v>66</v>
      </c>
      <c r="X10" s="1" t="s">
        <v>65</v>
      </c>
      <c r="Y10" s="2">
        <v>400</v>
      </c>
      <c r="Z10" s="1" t="s">
        <v>48</v>
      </c>
      <c r="AA10" s="1" t="s">
        <v>67</v>
      </c>
      <c r="AD10" s="1" t="s">
        <v>52</v>
      </c>
      <c r="AH10" s="1" t="s">
        <v>52</v>
      </c>
      <c r="AI10" s="1" t="s">
        <v>53</v>
      </c>
      <c r="AJ10" s="1" t="s">
        <v>52</v>
      </c>
    </row>
    <row r="11" spans="1:36" x14ac:dyDescent="0.25">
      <c r="A11">
        <v>900036119</v>
      </c>
      <c r="B11">
        <v>31</v>
      </c>
      <c r="C11" t="s">
        <v>36</v>
      </c>
      <c r="D11" s="1" t="s">
        <v>55</v>
      </c>
      <c r="E11" t="s">
        <v>56</v>
      </c>
      <c r="F11" s="1"/>
      <c r="G11" t="s">
        <v>72</v>
      </c>
      <c r="H11" t="s">
        <v>58</v>
      </c>
      <c r="I11">
        <v>6393</v>
      </c>
      <c r="J11" s="1"/>
      <c r="K11" s="1"/>
      <c r="L11" t="s">
        <v>59</v>
      </c>
      <c r="M11" t="s">
        <v>60</v>
      </c>
      <c r="N11" t="s">
        <v>43</v>
      </c>
      <c r="O11">
        <v>3</v>
      </c>
      <c r="P11">
        <v>1</v>
      </c>
      <c r="Q11" s="1" t="s">
        <v>61</v>
      </c>
      <c r="V11">
        <v>1982</v>
      </c>
      <c r="W11" s="1" t="s">
        <v>68</v>
      </c>
      <c r="X11" s="1" t="s">
        <v>40</v>
      </c>
      <c r="Y11" s="2">
        <v>400</v>
      </c>
      <c r="Z11" s="1" t="s">
        <v>48</v>
      </c>
      <c r="AA11" s="1" t="s">
        <v>67</v>
      </c>
      <c r="AD11" s="1" t="s">
        <v>52</v>
      </c>
      <c r="AH11" s="1" t="s">
        <v>52</v>
      </c>
      <c r="AI11" s="1" t="s">
        <v>53</v>
      </c>
      <c r="AJ11" s="1" t="s">
        <v>52</v>
      </c>
    </row>
    <row r="12" spans="1:36" x14ac:dyDescent="0.25">
      <c r="A12">
        <v>900036122</v>
      </c>
      <c r="B12">
        <v>31</v>
      </c>
      <c r="C12" t="s">
        <v>36</v>
      </c>
      <c r="D12" s="1" t="s">
        <v>55</v>
      </c>
      <c r="E12" t="s">
        <v>56</v>
      </c>
      <c r="F12" s="1"/>
      <c r="G12" t="s">
        <v>73</v>
      </c>
      <c r="H12" t="s">
        <v>39</v>
      </c>
      <c r="I12">
        <v>26</v>
      </c>
      <c r="J12" s="1"/>
      <c r="K12" s="1"/>
      <c r="L12" t="s">
        <v>59</v>
      </c>
      <c r="M12" t="s">
        <v>60</v>
      </c>
      <c r="N12" t="s">
        <v>43</v>
      </c>
      <c r="O12">
        <v>1</v>
      </c>
      <c r="P12">
        <v>1</v>
      </c>
      <c r="Q12" s="1" t="s">
        <v>74</v>
      </c>
      <c r="V12">
        <v>1993</v>
      </c>
      <c r="W12" s="1" t="s">
        <v>46</v>
      </c>
      <c r="X12" s="1" t="s">
        <v>75</v>
      </c>
      <c r="Y12" s="2">
        <v>400</v>
      </c>
      <c r="Z12" s="1" t="s">
        <v>48</v>
      </c>
      <c r="AA12" s="1" t="s">
        <v>49</v>
      </c>
      <c r="AB12" s="1" t="s">
        <v>50</v>
      </c>
      <c r="AD12" s="1" t="s">
        <v>51</v>
      </c>
      <c r="AE12">
        <v>1</v>
      </c>
      <c r="AH12" s="1" t="s">
        <v>52</v>
      </c>
      <c r="AI12" s="1" t="s">
        <v>53</v>
      </c>
      <c r="AJ12" s="1" t="s">
        <v>52</v>
      </c>
    </row>
    <row r="13" spans="1:36" x14ac:dyDescent="0.25">
      <c r="A13">
        <v>900036123</v>
      </c>
      <c r="B13">
        <v>31</v>
      </c>
      <c r="C13" t="s">
        <v>36</v>
      </c>
      <c r="D13" s="1" t="s">
        <v>55</v>
      </c>
      <c r="E13" t="s">
        <v>56</v>
      </c>
      <c r="F13" s="1"/>
      <c r="G13" t="s">
        <v>73</v>
      </c>
      <c r="H13" t="s">
        <v>39</v>
      </c>
      <c r="I13">
        <v>26</v>
      </c>
      <c r="J13" s="1"/>
      <c r="K13" s="1"/>
      <c r="L13" t="s">
        <v>59</v>
      </c>
      <c r="M13" t="s">
        <v>60</v>
      </c>
      <c r="N13" t="s">
        <v>43</v>
      </c>
      <c r="O13">
        <v>1</v>
      </c>
      <c r="P13">
        <v>1</v>
      </c>
      <c r="Q13" s="1" t="s">
        <v>61</v>
      </c>
      <c r="V13">
        <v>2010</v>
      </c>
      <c r="W13" s="1" t="s">
        <v>76</v>
      </c>
      <c r="X13" s="1" t="s">
        <v>77</v>
      </c>
      <c r="Y13" s="2">
        <v>200</v>
      </c>
      <c r="Z13" s="1" t="s">
        <v>48</v>
      </c>
      <c r="AA13" s="1" t="s">
        <v>78</v>
      </c>
      <c r="AB13" s="1" t="s">
        <v>79</v>
      </c>
      <c r="AD13" s="1" t="s">
        <v>51</v>
      </c>
      <c r="AE13">
        <v>1</v>
      </c>
      <c r="AH13" s="1" t="s">
        <v>52</v>
      </c>
      <c r="AI13" s="1" t="s">
        <v>53</v>
      </c>
      <c r="AJ13" s="1" t="s">
        <v>52</v>
      </c>
    </row>
    <row r="14" spans="1:36" x14ac:dyDescent="0.25">
      <c r="A14">
        <v>900126046</v>
      </c>
      <c r="B14">
        <v>31</v>
      </c>
      <c r="C14" t="s">
        <v>36</v>
      </c>
      <c r="D14" s="1" t="s">
        <v>55</v>
      </c>
      <c r="E14" t="s">
        <v>56</v>
      </c>
      <c r="F14" s="1"/>
      <c r="G14" t="s">
        <v>80</v>
      </c>
      <c r="H14" t="s">
        <v>81</v>
      </c>
      <c r="I14">
        <v>17737</v>
      </c>
      <c r="J14" s="1"/>
      <c r="K14" s="1"/>
      <c r="L14" t="s">
        <v>59</v>
      </c>
      <c r="M14" t="s">
        <v>60</v>
      </c>
      <c r="N14" t="s">
        <v>43</v>
      </c>
      <c r="O14">
        <v>1</v>
      </c>
      <c r="P14">
        <v>1</v>
      </c>
      <c r="Q14" s="1" t="s">
        <v>61</v>
      </c>
      <c r="V14">
        <v>2012</v>
      </c>
      <c r="W14" s="1" t="s">
        <v>82</v>
      </c>
      <c r="X14" s="1" t="s">
        <v>44</v>
      </c>
      <c r="Y14" s="2">
        <v>1000</v>
      </c>
      <c r="Z14" s="1" t="s">
        <v>48</v>
      </c>
      <c r="AA14" s="1" t="s">
        <v>49</v>
      </c>
      <c r="AB14" s="1" t="s">
        <v>83</v>
      </c>
      <c r="AD14" s="1" t="s">
        <v>51</v>
      </c>
      <c r="AE14">
        <v>1</v>
      </c>
      <c r="AH14" s="1" t="s">
        <v>52</v>
      </c>
      <c r="AI14" s="1" t="s">
        <v>53</v>
      </c>
      <c r="AJ14" s="1" t="s">
        <v>52</v>
      </c>
    </row>
    <row r="15" spans="1:36" x14ac:dyDescent="0.25">
      <c r="A15">
        <v>900126048</v>
      </c>
      <c r="B15">
        <v>31</v>
      </c>
      <c r="C15" t="s">
        <v>36</v>
      </c>
      <c r="D15" s="1" t="s">
        <v>84</v>
      </c>
      <c r="E15" t="s">
        <v>85</v>
      </c>
      <c r="F15" s="1"/>
      <c r="G15" t="s">
        <v>86</v>
      </c>
      <c r="H15" t="s">
        <v>58</v>
      </c>
      <c r="I15">
        <v>6776</v>
      </c>
      <c r="J15" s="1"/>
      <c r="K15" s="1"/>
      <c r="L15" t="s">
        <v>87</v>
      </c>
      <c r="M15" t="s">
        <v>88</v>
      </c>
      <c r="N15" t="s">
        <v>43</v>
      </c>
      <c r="O15">
        <v>1</v>
      </c>
      <c r="P15">
        <v>1</v>
      </c>
      <c r="Q15" s="1" t="s">
        <v>74</v>
      </c>
      <c r="V15">
        <v>1990</v>
      </c>
      <c r="W15" s="1" t="s">
        <v>89</v>
      </c>
      <c r="X15" s="1" t="s">
        <v>44</v>
      </c>
      <c r="Y15" s="2">
        <v>630</v>
      </c>
      <c r="Z15" s="1" t="s">
        <v>48</v>
      </c>
      <c r="AA15" s="1" t="s">
        <v>78</v>
      </c>
      <c r="AB15" s="1" t="s">
        <v>90</v>
      </c>
      <c r="AD15" s="1" t="s">
        <v>51</v>
      </c>
      <c r="AE15">
        <v>1</v>
      </c>
      <c r="AH15" s="1" t="s">
        <v>52</v>
      </c>
      <c r="AI15" s="1" t="s">
        <v>53</v>
      </c>
      <c r="AJ15" s="1" t="s">
        <v>52</v>
      </c>
    </row>
    <row r="16" spans="1:36" x14ac:dyDescent="0.25">
      <c r="A16">
        <v>900126049</v>
      </c>
      <c r="B16">
        <v>31</v>
      </c>
      <c r="C16" t="s">
        <v>36</v>
      </c>
      <c r="D16" s="1" t="s">
        <v>91</v>
      </c>
      <c r="E16" t="s">
        <v>92</v>
      </c>
      <c r="F16" s="1"/>
      <c r="G16" t="s">
        <v>39</v>
      </c>
      <c r="H16" t="s">
        <v>39</v>
      </c>
      <c r="I16">
        <v>37</v>
      </c>
      <c r="J16" s="1"/>
      <c r="K16" s="1"/>
      <c r="L16" t="s">
        <v>93</v>
      </c>
      <c r="M16" t="s">
        <v>94</v>
      </c>
      <c r="N16" t="s">
        <v>43</v>
      </c>
      <c r="O16">
        <v>1</v>
      </c>
      <c r="P16">
        <v>1</v>
      </c>
      <c r="Q16" s="1" t="s">
        <v>95</v>
      </c>
      <c r="V16">
        <v>2017</v>
      </c>
      <c r="W16" s="1" t="s">
        <v>82</v>
      </c>
      <c r="X16" s="1" t="s">
        <v>44</v>
      </c>
      <c r="Y16" s="2">
        <v>400</v>
      </c>
      <c r="Z16" s="1" t="s">
        <v>48</v>
      </c>
      <c r="AA16" s="1" t="s">
        <v>49</v>
      </c>
      <c r="AB16" s="1" t="s">
        <v>83</v>
      </c>
      <c r="AD16" s="1" t="s">
        <v>51</v>
      </c>
      <c r="AE16">
        <v>1</v>
      </c>
      <c r="AH16" s="1" t="s">
        <v>52</v>
      </c>
      <c r="AI16" s="1" t="s">
        <v>53</v>
      </c>
      <c r="AJ16" s="1" t="s">
        <v>52</v>
      </c>
    </row>
    <row r="17" spans="1:36" x14ac:dyDescent="0.25">
      <c r="A17">
        <v>900126050</v>
      </c>
      <c r="B17">
        <v>31</v>
      </c>
      <c r="C17" t="s">
        <v>36</v>
      </c>
      <c r="D17" s="1" t="s">
        <v>91</v>
      </c>
      <c r="E17" t="s">
        <v>92</v>
      </c>
      <c r="F17" s="1"/>
      <c r="G17" t="s">
        <v>96</v>
      </c>
      <c r="H17" t="s">
        <v>81</v>
      </c>
      <c r="I17">
        <v>4890</v>
      </c>
      <c r="J17" s="1"/>
      <c r="K17" s="1"/>
      <c r="L17" t="s">
        <v>93</v>
      </c>
      <c r="M17" t="s">
        <v>94</v>
      </c>
      <c r="N17" t="s">
        <v>43</v>
      </c>
      <c r="O17">
        <v>1</v>
      </c>
      <c r="P17">
        <v>1</v>
      </c>
      <c r="Q17" s="1" t="s">
        <v>95</v>
      </c>
      <c r="V17">
        <v>2017</v>
      </c>
      <c r="W17" s="1" t="s">
        <v>97</v>
      </c>
      <c r="X17" s="1" t="s">
        <v>44</v>
      </c>
      <c r="Y17" s="2">
        <v>630</v>
      </c>
      <c r="Z17" s="1" t="s">
        <v>48</v>
      </c>
      <c r="AA17" s="1" t="s">
        <v>49</v>
      </c>
      <c r="AB17" s="1" t="s">
        <v>98</v>
      </c>
      <c r="AD17" s="1" t="s">
        <v>51</v>
      </c>
      <c r="AE17">
        <v>2</v>
      </c>
      <c r="AH17" s="1" t="s">
        <v>52</v>
      </c>
      <c r="AI17" s="1" t="s">
        <v>53</v>
      </c>
      <c r="AJ17" s="1" t="s">
        <v>52</v>
      </c>
    </row>
    <row r="18" spans="1:36" x14ac:dyDescent="0.25">
      <c r="A18">
        <v>900126051</v>
      </c>
      <c r="B18">
        <v>31</v>
      </c>
      <c r="C18" t="s">
        <v>36</v>
      </c>
      <c r="D18" s="1" t="s">
        <v>91</v>
      </c>
      <c r="E18" t="s">
        <v>92</v>
      </c>
      <c r="F18" s="1"/>
      <c r="G18" t="s">
        <v>99</v>
      </c>
      <c r="H18" t="s">
        <v>81</v>
      </c>
      <c r="I18">
        <v>3072</v>
      </c>
      <c r="J18" s="1"/>
      <c r="K18" s="1"/>
      <c r="L18" t="s">
        <v>93</v>
      </c>
      <c r="M18" t="s">
        <v>94</v>
      </c>
      <c r="N18" t="s">
        <v>43</v>
      </c>
      <c r="O18">
        <v>1</v>
      </c>
      <c r="P18">
        <v>1</v>
      </c>
      <c r="Q18" s="1" t="s">
        <v>95</v>
      </c>
      <c r="V18">
        <v>2017</v>
      </c>
      <c r="W18" s="1" t="s">
        <v>82</v>
      </c>
      <c r="X18" s="1" t="s">
        <v>44</v>
      </c>
      <c r="Y18" s="2">
        <v>4000</v>
      </c>
      <c r="Z18" s="1" t="s">
        <v>48</v>
      </c>
      <c r="AA18" s="1" t="s">
        <v>49</v>
      </c>
      <c r="AB18" s="1" t="s">
        <v>83</v>
      </c>
      <c r="AD18" s="1" t="s">
        <v>51</v>
      </c>
      <c r="AE18">
        <v>1</v>
      </c>
      <c r="AH18" s="1" t="s">
        <v>52</v>
      </c>
      <c r="AI18" s="1" t="s">
        <v>53</v>
      </c>
      <c r="AJ18" s="1" t="s">
        <v>52</v>
      </c>
    </row>
    <row r="19" spans="1:36" x14ac:dyDescent="0.25">
      <c r="A19">
        <v>900126208</v>
      </c>
      <c r="B19">
        <v>31</v>
      </c>
      <c r="C19" t="s">
        <v>36</v>
      </c>
      <c r="D19" s="1" t="s">
        <v>91</v>
      </c>
      <c r="E19" t="s">
        <v>92</v>
      </c>
      <c r="F19" s="1"/>
      <c r="G19" t="s">
        <v>96</v>
      </c>
      <c r="H19" t="s">
        <v>81</v>
      </c>
      <c r="I19">
        <v>4890</v>
      </c>
      <c r="J19" s="1"/>
      <c r="K19" s="1"/>
      <c r="L19" t="s">
        <v>93</v>
      </c>
      <c r="M19" t="s">
        <v>94</v>
      </c>
      <c r="N19" t="s">
        <v>43</v>
      </c>
      <c r="O19">
        <v>2</v>
      </c>
      <c r="P19">
        <v>1</v>
      </c>
      <c r="Q19" s="1" t="s">
        <v>95</v>
      </c>
      <c r="V19">
        <v>2017</v>
      </c>
      <c r="W19" s="1" t="s">
        <v>100</v>
      </c>
      <c r="X19" s="1" t="s">
        <v>65</v>
      </c>
      <c r="Y19" s="2">
        <v>2000</v>
      </c>
      <c r="Z19" s="1" t="s">
        <v>48</v>
      </c>
      <c r="AA19" s="1" t="s">
        <v>67</v>
      </c>
      <c r="AD19" s="1" t="s">
        <v>52</v>
      </c>
      <c r="AH19" s="1" t="s">
        <v>52</v>
      </c>
      <c r="AI19" s="1" t="s">
        <v>53</v>
      </c>
      <c r="AJ19" s="1" t="s">
        <v>52</v>
      </c>
    </row>
    <row r="20" spans="1:36" x14ac:dyDescent="0.25">
      <c r="A20">
        <v>900126209</v>
      </c>
      <c r="B20">
        <v>31</v>
      </c>
      <c r="C20" t="s">
        <v>36</v>
      </c>
      <c r="D20" s="1" t="s">
        <v>55</v>
      </c>
      <c r="E20" t="s">
        <v>56</v>
      </c>
      <c r="F20" s="1"/>
      <c r="G20" t="s">
        <v>58</v>
      </c>
      <c r="H20" t="s">
        <v>58</v>
      </c>
      <c r="I20">
        <v>20128</v>
      </c>
      <c r="J20" s="1"/>
      <c r="K20" s="1"/>
      <c r="L20" t="s">
        <v>59</v>
      </c>
      <c r="M20" t="s">
        <v>60</v>
      </c>
      <c r="N20" t="s">
        <v>43</v>
      </c>
      <c r="O20">
        <v>1</v>
      </c>
      <c r="P20">
        <v>1</v>
      </c>
      <c r="Q20" s="1" t="s">
        <v>61</v>
      </c>
      <c r="V20">
        <v>1982</v>
      </c>
      <c r="W20" s="1" t="s">
        <v>82</v>
      </c>
      <c r="X20" s="1" t="s">
        <v>44</v>
      </c>
      <c r="Y20" s="2">
        <v>1000</v>
      </c>
      <c r="Z20" s="1" t="s">
        <v>48</v>
      </c>
      <c r="AA20" s="1" t="s">
        <v>49</v>
      </c>
      <c r="AB20" s="1" t="s">
        <v>83</v>
      </c>
      <c r="AD20" s="1" t="s">
        <v>51</v>
      </c>
      <c r="AE20">
        <v>2</v>
      </c>
      <c r="AH20" s="1" t="s">
        <v>52</v>
      </c>
      <c r="AI20" s="1" t="s">
        <v>53</v>
      </c>
      <c r="AJ20" s="1" t="s">
        <v>52</v>
      </c>
    </row>
    <row r="21" spans="1:36" x14ac:dyDescent="0.25">
      <c r="A21">
        <v>900126210</v>
      </c>
      <c r="B21">
        <v>31</v>
      </c>
      <c r="C21" t="s">
        <v>36</v>
      </c>
      <c r="D21" s="1" t="s">
        <v>55</v>
      </c>
      <c r="E21" t="s">
        <v>56</v>
      </c>
      <c r="F21" s="1"/>
      <c r="G21" t="s">
        <v>58</v>
      </c>
      <c r="H21" t="s">
        <v>58</v>
      </c>
      <c r="I21">
        <v>20128</v>
      </c>
      <c r="J21" s="1"/>
      <c r="K21" s="1"/>
      <c r="L21" t="s">
        <v>59</v>
      </c>
      <c r="M21" t="s">
        <v>60</v>
      </c>
      <c r="N21" t="s">
        <v>43</v>
      </c>
      <c r="O21">
        <v>2</v>
      </c>
      <c r="P21">
        <v>1</v>
      </c>
      <c r="Q21" s="1" t="s">
        <v>61</v>
      </c>
      <c r="V21">
        <v>1982</v>
      </c>
      <c r="W21" s="1" t="s">
        <v>101</v>
      </c>
      <c r="X21" s="1" t="s">
        <v>65</v>
      </c>
      <c r="Y21" s="2">
        <v>160</v>
      </c>
      <c r="Z21" s="1" t="s">
        <v>48</v>
      </c>
      <c r="AA21" s="1" t="s">
        <v>67</v>
      </c>
      <c r="AD21" s="1" t="s">
        <v>51</v>
      </c>
      <c r="AH21" s="1" t="s">
        <v>52</v>
      </c>
      <c r="AI21" s="1" t="s">
        <v>53</v>
      </c>
      <c r="AJ21" s="1" t="s">
        <v>52</v>
      </c>
    </row>
    <row r="22" spans="1:36" x14ac:dyDescent="0.25">
      <c r="A22">
        <v>900126211</v>
      </c>
      <c r="B22">
        <v>31</v>
      </c>
      <c r="C22" t="s">
        <v>36</v>
      </c>
      <c r="D22" s="1" t="s">
        <v>55</v>
      </c>
      <c r="E22" t="s">
        <v>56</v>
      </c>
      <c r="F22" s="1"/>
      <c r="G22" t="s">
        <v>58</v>
      </c>
      <c r="H22" t="s">
        <v>58</v>
      </c>
      <c r="I22">
        <v>20128</v>
      </c>
      <c r="J22" s="1"/>
      <c r="K22" s="1"/>
      <c r="L22" t="s">
        <v>59</v>
      </c>
      <c r="M22" t="s">
        <v>60</v>
      </c>
      <c r="N22" t="s">
        <v>43</v>
      </c>
      <c r="O22">
        <v>1</v>
      </c>
      <c r="P22">
        <v>1</v>
      </c>
      <c r="Q22" s="1" t="s">
        <v>61</v>
      </c>
      <c r="V22">
        <v>1982</v>
      </c>
      <c r="W22" s="1" t="s">
        <v>82</v>
      </c>
      <c r="X22" s="1" t="s">
        <v>44</v>
      </c>
      <c r="Y22" s="2">
        <v>630</v>
      </c>
      <c r="Z22" s="1" t="s">
        <v>102</v>
      </c>
      <c r="AA22" s="1" t="s">
        <v>49</v>
      </c>
      <c r="AB22" s="1" t="s">
        <v>83</v>
      </c>
      <c r="AD22" s="1" t="s">
        <v>51</v>
      </c>
      <c r="AE22">
        <v>2</v>
      </c>
      <c r="AH22" s="1" t="s">
        <v>52</v>
      </c>
      <c r="AI22" s="1" t="s">
        <v>53</v>
      </c>
      <c r="AJ22" s="1" t="s">
        <v>52</v>
      </c>
    </row>
    <row r="23" spans="1:36" x14ac:dyDescent="0.25">
      <c r="A23">
        <v>900126212</v>
      </c>
      <c r="B23">
        <v>31</v>
      </c>
      <c r="C23" t="s">
        <v>36</v>
      </c>
      <c r="D23" s="1" t="s">
        <v>55</v>
      </c>
      <c r="E23" t="s">
        <v>56</v>
      </c>
      <c r="F23" s="1"/>
      <c r="G23" t="s">
        <v>58</v>
      </c>
      <c r="H23" t="s">
        <v>58</v>
      </c>
      <c r="I23">
        <v>20128</v>
      </c>
      <c r="J23" s="1"/>
      <c r="K23" s="1"/>
      <c r="L23" t="s">
        <v>59</v>
      </c>
      <c r="M23" t="s">
        <v>60</v>
      </c>
      <c r="N23" t="s">
        <v>43</v>
      </c>
      <c r="O23">
        <v>2</v>
      </c>
      <c r="P23">
        <v>1</v>
      </c>
      <c r="Q23" s="1" t="s">
        <v>61</v>
      </c>
      <c r="V23">
        <v>1982</v>
      </c>
      <c r="W23" s="1" t="s">
        <v>101</v>
      </c>
      <c r="X23" s="1" t="s">
        <v>65</v>
      </c>
      <c r="Y23" s="2">
        <v>630</v>
      </c>
      <c r="Z23" s="1" t="s">
        <v>102</v>
      </c>
      <c r="AA23" s="1" t="s">
        <v>67</v>
      </c>
      <c r="AD23" s="1" t="s">
        <v>51</v>
      </c>
      <c r="AH23" s="1" t="s">
        <v>52</v>
      </c>
      <c r="AI23" s="1" t="s">
        <v>53</v>
      </c>
      <c r="AJ23" s="1" t="s">
        <v>52</v>
      </c>
    </row>
    <row r="24" spans="1:36" x14ac:dyDescent="0.25">
      <c r="A24">
        <v>900126214</v>
      </c>
      <c r="B24">
        <v>31</v>
      </c>
      <c r="C24" t="s">
        <v>36</v>
      </c>
      <c r="D24" s="1" t="s">
        <v>84</v>
      </c>
      <c r="E24" t="s">
        <v>85</v>
      </c>
      <c r="F24" s="1"/>
      <c r="G24" t="s">
        <v>39</v>
      </c>
      <c r="H24" t="s">
        <v>39</v>
      </c>
      <c r="I24">
        <v>10</v>
      </c>
      <c r="J24" s="1"/>
      <c r="K24" s="1"/>
      <c r="L24" t="s">
        <v>87</v>
      </c>
      <c r="M24" t="s">
        <v>88</v>
      </c>
      <c r="N24" t="s">
        <v>43</v>
      </c>
      <c r="O24">
        <v>1</v>
      </c>
      <c r="P24">
        <v>1</v>
      </c>
      <c r="Q24" s="1" t="s">
        <v>103</v>
      </c>
      <c r="V24">
        <v>2012</v>
      </c>
      <c r="W24" s="1" t="s">
        <v>89</v>
      </c>
      <c r="X24" s="1" t="s">
        <v>44</v>
      </c>
      <c r="Y24" s="2">
        <v>630</v>
      </c>
      <c r="Z24" s="1" t="s">
        <v>48</v>
      </c>
      <c r="AA24" s="1" t="s">
        <v>78</v>
      </c>
      <c r="AB24" s="1" t="s">
        <v>90</v>
      </c>
      <c r="AD24" s="1" t="s">
        <v>51</v>
      </c>
      <c r="AE24">
        <v>1</v>
      </c>
      <c r="AH24" s="1" t="s">
        <v>52</v>
      </c>
      <c r="AI24" s="1" t="s">
        <v>53</v>
      </c>
      <c r="AJ24" s="1" t="s">
        <v>52</v>
      </c>
    </row>
    <row r="25" spans="1:36" x14ac:dyDescent="0.25">
      <c r="A25">
        <v>900126291</v>
      </c>
      <c r="B25">
        <v>31</v>
      </c>
      <c r="C25" t="s">
        <v>36</v>
      </c>
      <c r="D25" s="1" t="s">
        <v>84</v>
      </c>
      <c r="E25" t="s">
        <v>85</v>
      </c>
      <c r="F25" s="1"/>
      <c r="G25" t="s">
        <v>39</v>
      </c>
      <c r="H25" t="s">
        <v>39</v>
      </c>
      <c r="I25">
        <v>22</v>
      </c>
      <c r="J25" s="1"/>
      <c r="K25" s="1"/>
      <c r="L25" t="s">
        <v>87</v>
      </c>
      <c r="M25" t="s">
        <v>88</v>
      </c>
      <c r="N25" t="s">
        <v>43</v>
      </c>
      <c r="O25">
        <v>1</v>
      </c>
      <c r="P25">
        <v>1</v>
      </c>
      <c r="Q25" s="1" t="s">
        <v>104</v>
      </c>
      <c r="V25">
        <v>2012</v>
      </c>
      <c r="W25" s="1" t="s">
        <v>105</v>
      </c>
      <c r="X25" s="1" t="s">
        <v>44</v>
      </c>
      <c r="Y25" s="2">
        <v>1000</v>
      </c>
      <c r="Z25" s="1" t="s">
        <v>48</v>
      </c>
      <c r="AA25" s="1" t="s">
        <v>78</v>
      </c>
      <c r="AB25" s="1" t="s">
        <v>90</v>
      </c>
      <c r="AD25" s="1" t="s">
        <v>51</v>
      </c>
      <c r="AE25">
        <v>2</v>
      </c>
      <c r="AH25" s="1" t="s">
        <v>52</v>
      </c>
      <c r="AI25" s="1" t="s">
        <v>53</v>
      </c>
      <c r="AJ25" s="1" t="s">
        <v>52</v>
      </c>
    </row>
    <row r="26" spans="1:36" x14ac:dyDescent="0.25">
      <c r="A26">
        <v>900129235</v>
      </c>
      <c r="B26">
        <v>31</v>
      </c>
      <c r="C26" t="s">
        <v>36</v>
      </c>
      <c r="D26" s="1" t="s">
        <v>55</v>
      </c>
      <c r="E26" t="s">
        <v>56</v>
      </c>
      <c r="F26" s="1"/>
      <c r="G26" t="s">
        <v>39</v>
      </c>
      <c r="H26" t="s">
        <v>39</v>
      </c>
      <c r="I26">
        <v>14</v>
      </c>
      <c r="J26" s="1"/>
      <c r="K26" s="1"/>
      <c r="L26" t="s">
        <v>59</v>
      </c>
      <c r="M26" t="s">
        <v>60</v>
      </c>
      <c r="N26" t="s">
        <v>43</v>
      </c>
      <c r="O26">
        <v>1</v>
      </c>
      <c r="P26">
        <v>1</v>
      </c>
      <c r="V26">
        <v>2008</v>
      </c>
      <c r="W26" s="1" t="s">
        <v>106</v>
      </c>
      <c r="X26" s="1" t="s">
        <v>44</v>
      </c>
      <c r="Y26" s="2">
        <v>0.1</v>
      </c>
      <c r="Z26" s="1" t="s">
        <v>107</v>
      </c>
      <c r="AA26" s="1" t="s">
        <v>49</v>
      </c>
      <c r="AB26" s="1" t="s">
        <v>108</v>
      </c>
      <c r="AD26" s="1" t="s">
        <v>52</v>
      </c>
      <c r="AH26" s="1" t="s">
        <v>51</v>
      </c>
      <c r="AI26" s="1" t="s">
        <v>53</v>
      </c>
      <c r="AJ26" s="1" t="s">
        <v>52</v>
      </c>
    </row>
    <row r="27" spans="1:36" x14ac:dyDescent="0.25">
      <c r="A27">
        <v>900129590</v>
      </c>
      <c r="B27">
        <v>31</v>
      </c>
      <c r="C27" t="s">
        <v>36</v>
      </c>
      <c r="D27" s="1" t="s">
        <v>84</v>
      </c>
      <c r="E27" t="s">
        <v>85</v>
      </c>
      <c r="F27" s="1"/>
      <c r="G27" t="s">
        <v>58</v>
      </c>
      <c r="H27" t="s">
        <v>109</v>
      </c>
      <c r="I27">
        <v>4776</v>
      </c>
      <c r="J27" s="1"/>
      <c r="K27" s="1"/>
      <c r="L27" t="s">
        <v>87</v>
      </c>
      <c r="M27" t="s">
        <v>88</v>
      </c>
      <c r="N27" t="s">
        <v>43</v>
      </c>
      <c r="O27">
        <v>1</v>
      </c>
      <c r="P27">
        <v>1</v>
      </c>
      <c r="Q27" s="1" t="s">
        <v>95</v>
      </c>
      <c r="V27">
        <v>2015</v>
      </c>
      <c r="Y27" s="2">
        <v>2000</v>
      </c>
      <c r="Z27" s="1" t="s">
        <v>48</v>
      </c>
      <c r="AA27" s="1" t="s">
        <v>78</v>
      </c>
      <c r="AB27" s="1" t="s">
        <v>90</v>
      </c>
      <c r="AD27" s="1" t="s">
        <v>51</v>
      </c>
      <c r="AE27">
        <v>1</v>
      </c>
      <c r="AH27" s="1" t="s">
        <v>52</v>
      </c>
      <c r="AI27" s="1" t="s">
        <v>53</v>
      </c>
      <c r="AJ27" s="1" t="s">
        <v>52</v>
      </c>
    </row>
    <row r="28" spans="1:36" x14ac:dyDescent="0.25">
      <c r="A28">
        <v>900129715</v>
      </c>
      <c r="B28">
        <v>31</v>
      </c>
      <c r="C28" t="s">
        <v>36</v>
      </c>
      <c r="D28" s="1" t="s">
        <v>55</v>
      </c>
      <c r="E28" t="s">
        <v>56</v>
      </c>
      <c r="F28" s="1"/>
      <c r="G28" t="s">
        <v>39</v>
      </c>
      <c r="H28" t="s">
        <v>39</v>
      </c>
      <c r="I28">
        <v>14</v>
      </c>
      <c r="J28" s="1"/>
      <c r="K28" s="1"/>
      <c r="L28" t="s">
        <v>59</v>
      </c>
      <c r="M28" t="s">
        <v>60</v>
      </c>
      <c r="N28" t="s">
        <v>43</v>
      </c>
      <c r="O28">
        <v>2</v>
      </c>
      <c r="P28">
        <v>1</v>
      </c>
      <c r="V28">
        <v>2008</v>
      </c>
      <c r="W28" s="1" t="s">
        <v>110</v>
      </c>
      <c r="X28" s="1" t="s">
        <v>65</v>
      </c>
      <c r="Y28" s="2">
        <v>0.1</v>
      </c>
      <c r="Z28" s="1" t="s">
        <v>107</v>
      </c>
      <c r="AA28" s="1" t="s">
        <v>49</v>
      </c>
      <c r="AB28" s="1" t="s">
        <v>108</v>
      </c>
      <c r="AD28" s="1" t="s">
        <v>52</v>
      </c>
      <c r="AH28" s="1" t="s">
        <v>51</v>
      </c>
      <c r="AI28" s="1" t="s">
        <v>53</v>
      </c>
      <c r="AJ28" s="1" t="s">
        <v>52</v>
      </c>
    </row>
    <row r="29" spans="1:36" x14ac:dyDescent="0.25">
      <c r="A29">
        <v>900133229</v>
      </c>
      <c r="B29">
        <v>31</v>
      </c>
      <c r="C29" t="s">
        <v>36</v>
      </c>
      <c r="D29" s="1" t="s">
        <v>84</v>
      </c>
      <c r="E29" t="s">
        <v>85</v>
      </c>
      <c r="F29" s="1"/>
      <c r="G29" t="s">
        <v>39</v>
      </c>
      <c r="H29" t="s">
        <v>39</v>
      </c>
      <c r="I29">
        <v>22</v>
      </c>
      <c r="J29" s="1"/>
      <c r="K29" s="1"/>
      <c r="L29" t="s">
        <v>87</v>
      </c>
      <c r="M29" t="s">
        <v>88</v>
      </c>
      <c r="N29" t="s">
        <v>43</v>
      </c>
      <c r="O29">
        <v>2</v>
      </c>
      <c r="P29">
        <v>1</v>
      </c>
      <c r="Q29" s="1" t="s">
        <v>61</v>
      </c>
      <c r="V29">
        <v>2001</v>
      </c>
      <c r="W29" s="1" t="s">
        <v>111</v>
      </c>
      <c r="X29" s="1" t="s">
        <v>65</v>
      </c>
      <c r="Y29" s="2">
        <v>630</v>
      </c>
      <c r="Z29" s="1" t="s">
        <v>48</v>
      </c>
      <c r="AA29" s="1" t="s">
        <v>67</v>
      </c>
      <c r="AD29" s="1" t="s">
        <v>52</v>
      </c>
      <c r="AH29" s="1" t="s">
        <v>52</v>
      </c>
      <c r="AI29" s="1" t="s">
        <v>53</v>
      </c>
      <c r="AJ29" s="1" t="s">
        <v>52</v>
      </c>
    </row>
    <row r="30" spans="1:36" x14ac:dyDescent="0.25">
      <c r="A30">
        <v>900136507</v>
      </c>
      <c r="B30">
        <v>31</v>
      </c>
      <c r="C30" t="s">
        <v>36</v>
      </c>
      <c r="D30" s="1" t="s">
        <v>112</v>
      </c>
      <c r="E30" t="s">
        <v>113</v>
      </c>
      <c r="F30" s="1"/>
      <c r="G30" t="s">
        <v>39</v>
      </c>
      <c r="H30" t="s">
        <v>39</v>
      </c>
      <c r="I30">
        <v>27</v>
      </c>
      <c r="J30" s="1"/>
      <c r="K30" s="1"/>
      <c r="L30" t="s">
        <v>59</v>
      </c>
      <c r="M30" t="s">
        <v>60</v>
      </c>
      <c r="N30" t="s">
        <v>43</v>
      </c>
      <c r="O30">
        <v>1</v>
      </c>
      <c r="P30">
        <v>1</v>
      </c>
      <c r="Q30" s="1" t="s">
        <v>114</v>
      </c>
      <c r="V30">
        <v>2019</v>
      </c>
      <c r="W30" s="1" t="s">
        <v>115</v>
      </c>
      <c r="X30" s="1" t="s">
        <v>44</v>
      </c>
      <c r="Y30" s="2">
        <v>630</v>
      </c>
      <c r="Z30" s="1" t="s">
        <v>48</v>
      </c>
      <c r="AA30" s="1" t="s">
        <v>49</v>
      </c>
      <c r="AB30" s="1" t="s">
        <v>83</v>
      </c>
      <c r="AC30">
        <v>2019</v>
      </c>
      <c r="AD30" s="1" t="s">
        <v>51</v>
      </c>
      <c r="AE30">
        <v>2</v>
      </c>
      <c r="AH30" s="1" t="s">
        <v>51</v>
      </c>
      <c r="AI30" s="1" t="s">
        <v>53</v>
      </c>
      <c r="AJ30" s="1" t="s">
        <v>52</v>
      </c>
    </row>
    <row r="31" spans="1:36" x14ac:dyDescent="0.25">
      <c r="A31">
        <v>900136508</v>
      </c>
      <c r="B31">
        <v>31</v>
      </c>
      <c r="C31" t="s">
        <v>36</v>
      </c>
      <c r="D31" s="1" t="s">
        <v>112</v>
      </c>
      <c r="E31" t="s">
        <v>113</v>
      </c>
      <c r="F31" s="1"/>
      <c r="G31" t="s">
        <v>39</v>
      </c>
      <c r="H31" t="s">
        <v>39</v>
      </c>
      <c r="I31">
        <v>27</v>
      </c>
      <c r="J31" s="1"/>
      <c r="K31" s="1"/>
      <c r="L31" t="s">
        <v>59</v>
      </c>
      <c r="M31" t="s">
        <v>60</v>
      </c>
      <c r="N31" t="s">
        <v>43</v>
      </c>
      <c r="O31">
        <v>2</v>
      </c>
      <c r="P31">
        <v>1</v>
      </c>
      <c r="Q31" s="1" t="s">
        <v>114</v>
      </c>
      <c r="V31">
        <v>2019</v>
      </c>
      <c r="W31" s="1" t="s">
        <v>116</v>
      </c>
      <c r="X31" s="1" t="s">
        <v>65</v>
      </c>
      <c r="Y31" s="2">
        <v>630</v>
      </c>
      <c r="Z31" s="1" t="s">
        <v>48</v>
      </c>
      <c r="AA31" s="1" t="s">
        <v>67</v>
      </c>
      <c r="AD31" s="1" t="s">
        <v>52</v>
      </c>
      <c r="AH31" s="1" t="s">
        <v>51</v>
      </c>
      <c r="AI31" s="1" t="s">
        <v>53</v>
      </c>
      <c r="AJ31" s="1" t="s">
        <v>52</v>
      </c>
    </row>
    <row r="32" spans="1:36" x14ac:dyDescent="0.25">
      <c r="A32">
        <v>900146760</v>
      </c>
      <c r="B32">
        <v>31</v>
      </c>
      <c r="C32" t="s">
        <v>36</v>
      </c>
      <c r="D32" s="1" t="s">
        <v>117</v>
      </c>
      <c r="E32" t="s">
        <v>118</v>
      </c>
      <c r="F32" s="1"/>
      <c r="G32" t="s">
        <v>39</v>
      </c>
      <c r="H32" t="s">
        <v>39</v>
      </c>
      <c r="I32">
        <v>1</v>
      </c>
      <c r="J32" s="1"/>
      <c r="K32" s="1"/>
      <c r="L32" t="s">
        <v>59</v>
      </c>
      <c r="M32" t="s">
        <v>60</v>
      </c>
      <c r="N32" t="s">
        <v>43</v>
      </c>
      <c r="O32">
        <v>1</v>
      </c>
      <c r="P32">
        <v>1</v>
      </c>
      <c r="Q32" s="1" t="s">
        <v>67</v>
      </c>
      <c r="W32" s="1" t="s">
        <v>119</v>
      </c>
      <c r="X32" s="1" t="s">
        <v>44</v>
      </c>
      <c r="Y32" s="2">
        <v>0.1</v>
      </c>
      <c r="Z32" s="1" t="s">
        <v>67</v>
      </c>
      <c r="AA32" s="1" t="s">
        <v>67</v>
      </c>
      <c r="AD32" s="1" t="s">
        <v>51</v>
      </c>
      <c r="AH32" s="1" t="s">
        <v>52</v>
      </c>
      <c r="AI32" s="1" t="s">
        <v>53</v>
      </c>
      <c r="AJ32" s="1" t="s">
        <v>52</v>
      </c>
    </row>
    <row r="33" spans="1:36" x14ac:dyDescent="0.25">
      <c r="A33">
        <v>900146783</v>
      </c>
      <c r="B33">
        <v>31</v>
      </c>
      <c r="C33" t="s">
        <v>36</v>
      </c>
      <c r="D33" s="1" t="s">
        <v>120</v>
      </c>
      <c r="E33" t="s">
        <v>121</v>
      </c>
      <c r="F33" s="1"/>
      <c r="G33" t="s">
        <v>39</v>
      </c>
      <c r="H33" t="s">
        <v>39</v>
      </c>
      <c r="I33">
        <v>35</v>
      </c>
      <c r="J33" s="1"/>
      <c r="K33" s="1"/>
      <c r="L33" t="s">
        <v>59</v>
      </c>
      <c r="M33" t="s">
        <v>60</v>
      </c>
      <c r="N33" t="s">
        <v>43</v>
      </c>
      <c r="O33">
        <v>1</v>
      </c>
      <c r="P33">
        <v>1</v>
      </c>
      <c r="Q33" s="1" t="s">
        <v>67</v>
      </c>
      <c r="X33" s="1" t="s">
        <v>44</v>
      </c>
      <c r="Y33" s="2">
        <v>0.1</v>
      </c>
      <c r="Z33" s="1" t="s">
        <v>67</v>
      </c>
      <c r="AA33" s="1" t="s">
        <v>67</v>
      </c>
      <c r="AD33" s="1" t="s">
        <v>51</v>
      </c>
      <c r="AH33" s="1" t="s">
        <v>52</v>
      </c>
      <c r="AI33" s="1" t="s">
        <v>53</v>
      </c>
      <c r="AJ33" s="1" t="s">
        <v>52</v>
      </c>
    </row>
  </sheetData>
  <autoFilter ref="A1:AJ1"/>
  <pageMargins left="0.7" right="0.7" top="0.75" bottom="0.75" header="0.3" footer="0.3"/>
  <pageSetup paperSize="9"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Voorblad</vt:lpstr>
      <vt:lpstr>31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Kleefsman, Hans</dc:creator>
  <cp:lastModifiedBy>Hout, Robert van</cp:lastModifiedBy>
  <dcterms:created xsi:type="dcterms:W3CDTF">2022-03-28T08:34:24Z</dcterms:created>
  <dcterms:modified xsi:type="dcterms:W3CDTF">2022-03-28T11:43:11Z</dcterms:modified>
</cp:coreProperties>
</file>