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atadfs.frd.shsdir.nl\orgData\BZK\RVB\VB\REAL\BOC-KEUR\01 Servicecontracten\01 Voorbereiding\Bundel Elektrische installaties (1-1-2022)\Voorbereiding (niet voor de uivoering)\HS\"/>
    </mc:Choice>
  </mc:AlternateContent>
  <bookViews>
    <workbookView xWindow="0" yWindow="0" windowWidth="20760" windowHeight="9000"/>
  </bookViews>
  <sheets>
    <sheet name="Voorblad" sheetId="2" r:id="rId1"/>
    <sheet name="31" sheetId="1" r:id="rId2"/>
  </sheets>
  <definedNames>
    <definedName name="_xlnm._FilterDatabase" localSheetId="1" hidden="1">'31'!$A$1:$AJ$1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2" l="1"/>
</calcChain>
</file>

<file path=xl/sharedStrings.xml><?xml version="1.0" encoding="utf-8"?>
<sst xmlns="http://schemas.openxmlformats.org/spreadsheetml/2006/main" count="3073" uniqueCount="400">
  <si>
    <t>ComponentID</t>
  </si>
  <si>
    <t>ComponentSoortID</t>
  </si>
  <si>
    <t>ComponentSoort</t>
  </si>
  <si>
    <t>Object</t>
  </si>
  <si>
    <t>Objectnaam</t>
  </si>
  <si>
    <t>Gebouw</t>
  </si>
  <si>
    <t>Gebouwnaam</t>
  </si>
  <si>
    <t>GebouwSoort</t>
  </si>
  <si>
    <t>BVO</t>
  </si>
  <si>
    <t>Bouwlaag</t>
  </si>
  <si>
    <t>Ruimte</t>
  </si>
  <si>
    <t>Hoofdgebruiker</t>
  </si>
  <si>
    <t>Objecthoofdgebruiker</t>
  </si>
  <si>
    <t>Regio</t>
  </si>
  <si>
    <t>BI code</t>
  </si>
  <si>
    <t>Aantal</t>
  </si>
  <si>
    <t>Fabrikant</t>
  </si>
  <si>
    <t>Type</t>
  </si>
  <si>
    <t>Serienummer</t>
  </si>
  <si>
    <t>Installatienummer</t>
  </si>
  <si>
    <t>Nadere locatiebepaling</t>
  </si>
  <si>
    <t>Bouwjaar</t>
  </si>
  <si>
    <t>Nadere specificatie bwd/instl</t>
  </si>
  <si>
    <t>DVD-code</t>
  </si>
  <si>
    <t>Schijnbaar vermogen</t>
  </si>
  <si>
    <t>Vulling transformator</t>
  </si>
  <si>
    <t>Fabrikant schakelaar</t>
  </si>
  <si>
    <t>Type schakelaar</t>
  </si>
  <si>
    <t>Bouwjaar schakelaar</t>
  </si>
  <si>
    <t>Schakelaar gekoppeld</t>
  </si>
  <si>
    <t>Aantal gekoppelde trafos</t>
  </si>
  <si>
    <t>HS Velden</t>
  </si>
  <si>
    <t>Aantal kabelverdeelkasten</t>
  </si>
  <si>
    <t>Compactstation</t>
  </si>
  <si>
    <t>Onderhoudsplicht</t>
  </si>
  <si>
    <t>Buiten gebruik gesteld</t>
  </si>
  <si>
    <t>Hoogspanning in gebouw</t>
  </si>
  <si>
    <t>40B12</t>
  </si>
  <si>
    <t>LC DUIVELSBERG</t>
  </si>
  <si>
    <t>Trafogebouw</t>
  </si>
  <si>
    <t>Transformatorgebouw</t>
  </si>
  <si>
    <t>Commando Landstrijdkrachten</t>
  </si>
  <si>
    <t>CLAS</t>
  </si>
  <si>
    <t>RVB-O</t>
  </si>
  <si>
    <t>1</t>
  </si>
  <si>
    <t>Smit Nijmegen</t>
  </si>
  <si>
    <t>DLK 10/250</t>
  </si>
  <si>
    <t>10-155709</t>
  </si>
  <si>
    <t>Giethars</t>
  </si>
  <si>
    <t>Eaton</t>
  </si>
  <si>
    <t>Xiria</t>
  </si>
  <si>
    <t>Ja</t>
  </si>
  <si>
    <t>KKT</t>
  </si>
  <si>
    <t>Nee</t>
  </si>
  <si>
    <t>Ja, vastgoedbeh.</t>
  </si>
  <si>
    <t>DLK 10/100</t>
  </si>
  <si>
    <t>10-155707</t>
  </si>
  <si>
    <t>Ruimte aanname</t>
  </si>
  <si>
    <t>40B18</t>
  </si>
  <si>
    <t>COMPLEX GROOT HEIDEKAMP</t>
  </si>
  <si>
    <t>Transformator</t>
  </si>
  <si>
    <t>IEO</t>
  </si>
  <si>
    <t>NB</t>
  </si>
  <si>
    <t>13500501</t>
  </si>
  <si>
    <t>Olie</t>
  </si>
  <si>
    <t>KKKT</t>
  </si>
  <si>
    <t>Bad-Ketelhuis</t>
  </si>
  <si>
    <t>Ketelhuis</t>
  </si>
  <si>
    <t>IEO Breda</t>
  </si>
  <si>
    <t>8797101</t>
  </si>
  <si>
    <t>SVS</t>
  </si>
  <si>
    <t>Trafo</t>
  </si>
  <si>
    <t>162152701</t>
  </si>
  <si>
    <t>Oliegevuld</t>
  </si>
  <si>
    <t>TKK</t>
  </si>
  <si>
    <t>Transformatorstation</t>
  </si>
  <si>
    <t>0530216</t>
  </si>
  <si>
    <t>2</t>
  </si>
  <si>
    <t>Pauwels</t>
  </si>
  <si>
    <t>400kVA 11.000-400V</t>
  </si>
  <si>
    <t>98 1 2202</t>
  </si>
  <si>
    <t>97802-3</t>
  </si>
  <si>
    <t>26H23</t>
  </si>
  <si>
    <t>LEGERPLAATS ERMELO</t>
  </si>
  <si>
    <t>Smit</t>
  </si>
  <si>
    <t>74162378</t>
  </si>
  <si>
    <t>Schakelaar hoort bij gebouw 26</t>
  </si>
  <si>
    <t>Nader te bepalen</t>
  </si>
  <si>
    <t>93065002</t>
  </si>
  <si>
    <t>Schakelaar hoort bij trafo in gebouw 26</t>
  </si>
  <si>
    <t>MD4</t>
  </si>
  <si>
    <t>168534</t>
  </si>
  <si>
    <t>Alleen trafo, schakelaar in gebouw 63A</t>
  </si>
  <si>
    <t>540701</t>
  </si>
  <si>
    <t>Alleen trafo, schakelaar in gebouw 77A</t>
  </si>
  <si>
    <t>162448</t>
  </si>
  <si>
    <t>Alleen trafo, schakelaar in gebouw 79A</t>
  </si>
  <si>
    <t>Holec</t>
  </si>
  <si>
    <t>RD 440</t>
  </si>
  <si>
    <t>575712701</t>
  </si>
  <si>
    <t>0543304</t>
  </si>
  <si>
    <t>001</t>
  </si>
  <si>
    <t>TKKK</t>
  </si>
  <si>
    <t>1258902</t>
  </si>
  <si>
    <t>KTT</t>
  </si>
  <si>
    <t>268530</t>
  </si>
  <si>
    <t>27A03</t>
  </si>
  <si>
    <t>LKOL TONNETKAZERNE</t>
  </si>
  <si>
    <t>DLK-100</t>
  </si>
  <si>
    <t>74162379</t>
  </si>
  <si>
    <t>162380</t>
  </si>
  <si>
    <t>0532310</t>
  </si>
  <si>
    <t>Smit Holec</t>
  </si>
  <si>
    <t>DLK10-250</t>
  </si>
  <si>
    <t>166913</t>
  </si>
  <si>
    <t>791528</t>
  </si>
  <si>
    <t>10-400</t>
  </si>
  <si>
    <t>74161645</t>
  </si>
  <si>
    <t>780995</t>
  </si>
  <si>
    <t>KEK-gebouw</t>
  </si>
  <si>
    <t>Eetzaal met keuken</t>
  </si>
  <si>
    <t>KKTT</t>
  </si>
  <si>
    <t>0226520</t>
  </si>
  <si>
    <t>27B05</t>
  </si>
  <si>
    <t>PRINSES MARGRIETKAZERNE</t>
  </si>
  <si>
    <t>Woning , Transformator</t>
  </si>
  <si>
    <t>Woning</t>
  </si>
  <si>
    <t>Niet van toepassing</t>
  </si>
  <si>
    <t>IC-4</t>
  </si>
  <si>
    <t>KKK</t>
  </si>
  <si>
    <t>Transformatorhuis</t>
  </si>
  <si>
    <t>RD440</t>
  </si>
  <si>
    <t>575741301</t>
  </si>
  <si>
    <t>53.92102</t>
  </si>
  <si>
    <t>74.162362</t>
  </si>
  <si>
    <t>0288901</t>
  </si>
  <si>
    <t>Transformatorhuisje</t>
  </si>
  <si>
    <t>DLK10/250</t>
  </si>
  <si>
    <t>101511380</t>
  </si>
  <si>
    <t>27B09</t>
  </si>
  <si>
    <t>LEGERPLAATS BIJ OLDEBROEK</t>
  </si>
  <si>
    <t>Bureelgebouw</t>
  </si>
  <si>
    <t>Kantoorgebouw</t>
  </si>
  <si>
    <t>Beproevingsgebouw</t>
  </si>
  <si>
    <t>Werkplaats munitie</t>
  </si>
  <si>
    <t>32F01</t>
  </si>
  <si>
    <t>OVG CONVOOI NW MILLIGEN</t>
  </si>
  <si>
    <t>Transformator MPR</t>
  </si>
  <si>
    <t>80912296</t>
  </si>
  <si>
    <t>301248</t>
  </si>
  <si>
    <t>0236218</t>
  </si>
  <si>
    <t>KKKTT</t>
  </si>
  <si>
    <t>32F11</t>
  </si>
  <si>
    <t>LEGERPLAATS STROE</t>
  </si>
  <si>
    <t>Transformator 5 HSR 9</t>
  </si>
  <si>
    <t>DLK 10/400</t>
  </si>
  <si>
    <t>813.181</t>
  </si>
  <si>
    <t>Transformator 5 HSR 6</t>
  </si>
  <si>
    <t>0509102</t>
  </si>
  <si>
    <t>Transformator 5 HSR 7</t>
  </si>
  <si>
    <t>80.2380</t>
  </si>
  <si>
    <t>575794701</t>
  </si>
  <si>
    <t>0534501</t>
  </si>
  <si>
    <t>0515011</t>
  </si>
  <si>
    <t>96292518</t>
  </si>
  <si>
    <t>2005103763</t>
  </si>
  <si>
    <t>Trafostation</t>
  </si>
  <si>
    <t>SGB</t>
  </si>
  <si>
    <t>WE2</t>
  </si>
  <si>
    <t>424983</t>
  </si>
  <si>
    <t>Voertuigenloods</t>
  </si>
  <si>
    <t>Stalling</t>
  </si>
  <si>
    <t>32H04</t>
  </si>
  <si>
    <t>MC DE DRIESPRONG</t>
  </si>
  <si>
    <t>KT</t>
  </si>
  <si>
    <t>33A01</t>
  </si>
  <si>
    <t>KAMP NIEUW MILLIGEN</t>
  </si>
  <si>
    <t>Transformatorgebouw (30)</t>
  </si>
  <si>
    <t>92463501</t>
  </si>
  <si>
    <t>33353</t>
  </si>
  <si>
    <t>Magnefixhuisje</t>
  </si>
  <si>
    <t>D45</t>
  </si>
  <si>
    <t>195311</t>
  </si>
  <si>
    <t>6375</t>
  </si>
  <si>
    <t>RD430</t>
  </si>
  <si>
    <t>83392901</t>
  </si>
  <si>
    <t>18847</t>
  </si>
  <si>
    <t>RD430 DYN5</t>
  </si>
  <si>
    <t>85474801</t>
  </si>
  <si>
    <t>Werkplaats , Bureel</t>
  </si>
  <si>
    <t>Werkplaats algemeen</t>
  </si>
  <si>
    <t>86134901</t>
  </si>
  <si>
    <t>192761</t>
  </si>
  <si>
    <t>70855</t>
  </si>
  <si>
    <t>33A03</t>
  </si>
  <si>
    <t>INFANTERIE SCHIETKAMP</t>
  </si>
  <si>
    <t>79.2217</t>
  </si>
  <si>
    <t>Transformator WH</t>
  </si>
  <si>
    <t>480387</t>
  </si>
  <si>
    <t>Transformator Echo-links</t>
  </si>
  <si>
    <t>79.1522</t>
  </si>
  <si>
    <t>Machinekamer , Transformator AT</t>
  </si>
  <si>
    <t>Installatiegebouw algemeen</t>
  </si>
  <si>
    <t>78.0276</t>
  </si>
  <si>
    <t>80.2887</t>
  </si>
  <si>
    <t>Transformator India</t>
  </si>
  <si>
    <t>169064</t>
  </si>
  <si>
    <t>Transformator NAB</t>
  </si>
  <si>
    <t>80.2447</t>
  </si>
  <si>
    <t>Transformator Alfa-links</t>
  </si>
  <si>
    <t>T100N091 10/0,4</t>
  </si>
  <si>
    <t>18550304</t>
  </si>
  <si>
    <t>KKTKK</t>
  </si>
  <si>
    <t>Transformator Bravo</t>
  </si>
  <si>
    <t>5759349.01</t>
  </si>
  <si>
    <t>33B18</t>
  </si>
  <si>
    <t>KONING WILLEM III KAZERNE</t>
  </si>
  <si>
    <t>Koninklijke Marechaussee</t>
  </si>
  <si>
    <t>KMAR</t>
  </si>
  <si>
    <t>72-156632</t>
  </si>
  <si>
    <t>Magazijn, Opslag, Transformator</t>
  </si>
  <si>
    <t>DLK 10/250 (Dyn5)</t>
  </si>
  <si>
    <t>575919001</t>
  </si>
  <si>
    <t>80.2397</t>
  </si>
  <si>
    <t>33C01</t>
  </si>
  <si>
    <t>MLT DEELEN</t>
  </si>
  <si>
    <t>Trafo 8</t>
  </si>
  <si>
    <t>Commando Luchtstrijdkrachten</t>
  </si>
  <si>
    <t>CLSK</t>
  </si>
  <si>
    <t>72215</t>
  </si>
  <si>
    <t>MY</t>
  </si>
  <si>
    <t>Transformator 6</t>
  </si>
  <si>
    <t>72457</t>
  </si>
  <si>
    <t>3</t>
  </si>
  <si>
    <t>Verkeerstoren</t>
  </si>
  <si>
    <t>Verkeerstoren / METEO-gebouw</t>
  </si>
  <si>
    <t>DH0KE</t>
  </si>
  <si>
    <t>73812</t>
  </si>
  <si>
    <t>Transformator Tr4</t>
  </si>
  <si>
    <t>DH0-KE</t>
  </si>
  <si>
    <t>72466</t>
  </si>
  <si>
    <t>Transformator Tr4a</t>
  </si>
  <si>
    <t>DH0-IS</t>
  </si>
  <si>
    <t>0561318</t>
  </si>
  <si>
    <t>33C10</t>
  </si>
  <si>
    <t>LEGERPLAATS HARSKAMP (GWK)</t>
  </si>
  <si>
    <t>DLK</t>
  </si>
  <si>
    <t>76168758</t>
  </si>
  <si>
    <t>Transformator (156)</t>
  </si>
  <si>
    <t>DLK10/400</t>
  </si>
  <si>
    <t>780.719</t>
  </si>
  <si>
    <t>Transformator (142)</t>
  </si>
  <si>
    <t>93082406</t>
  </si>
  <si>
    <t>RD 430</t>
  </si>
  <si>
    <t>85052901</t>
  </si>
  <si>
    <t>40A03</t>
  </si>
  <si>
    <t>COMPLEX KLEIN HEIDEKAMP</t>
  </si>
  <si>
    <t>T100H7</t>
  </si>
  <si>
    <t>152137101</t>
  </si>
  <si>
    <t>40A06</t>
  </si>
  <si>
    <t>ORANJEKAZERNE</t>
  </si>
  <si>
    <t>D0T 400 LP/10</t>
  </si>
  <si>
    <t>380247</t>
  </si>
  <si>
    <t>792297</t>
  </si>
  <si>
    <t>10155711</t>
  </si>
  <si>
    <t>270165.01</t>
  </si>
  <si>
    <t>DIJN 5</t>
  </si>
  <si>
    <t>0524102</t>
  </si>
  <si>
    <t>Keuken , Eetzaal</t>
  </si>
  <si>
    <t>32F02</t>
  </si>
  <si>
    <t>KAMP AOCS NW MILLIGEN</t>
  </si>
  <si>
    <t>Ketelhuis , Trafo , Opslag Paresto</t>
  </si>
  <si>
    <t>167790</t>
  </si>
  <si>
    <t>34G09</t>
  </si>
  <si>
    <t>KAMP LETTEBOER</t>
  </si>
  <si>
    <t>Resitra RD-450</t>
  </si>
  <si>
    <t>9819278-01</t>
  </si>
  <si>
    <t>Les- , Kantoorgebouw</t>
  </si>
  <si>
    <t>Lesgebouw</t>
  </si>
  <si>
    <t>783 03602</t>
  </si>
  <si>
    <t>D45 3.84</t>
  </si>
  <si>
    <t>53.92101</t>
  </si>
  <si>
    <t>38362</t>
  </si>
  <si>
    <t>Transformator 5 HSR 3</t>
  </si>
  <si>
    <t>168533</t>
  </si>
  <si>
    <t>Transformator 5 HSR 6a</t>
  </si>
  <si>
    <t>10154041</t>
  </si>
  <si>
    <t>73585</t>
  </si>
  <si>
    <t>nabij gebouw 8</t>
  </si>
  <si>
    <t>MD</t>
  </si>
  <si>
    <t>6392146</t>
  </si>
  <si>
    <t>x</t>
  </si>
  <si>
    <t>Kantoorgebouw ARS</t>
  </si>
  <si>
    <t>0534601</t>
  </si>
  <si>
    <t>33A12</t>
  </si>
  <si>
    <t>STRAALZENDER NIEUW MILLIGEN</t>
  </si>
  <si>
    <t>Straalzenderonderkomen</t>
  </si>
  <si>
    <t>Overig gebouw algemeen</t>
  </si>
  <si>
    <t>91390117</t>
  </si>
  <si>
    <t>40311</t>
  </si>
  <si>
    <t>Transformator 5 HSR 10</t>
  </si>
  <si>
    <t>7922100</t>
  </si>
  <si>
    <t>10.150177</t>
  </si>
  <si>
    <t>27B08</t>
  </si>
  <si>
    <t>ARTILLERIE SCHIETKAMP</t>
  </si>
  <si>
    <t>Geen trafo, inkoopstation of onderhoud derden</t>
  </si>
  <si>
    <t>Transformator , Inkoopstation</t>
  </si>
  <si>
    <t>575708601</t>
  </si>
  <si>
    <t>1947XIRA8383</t>
  </si>
  <si>
    <t>Xeria</t>
  </si>
  <si>
    <t>Bunker MilATCC</t>
  </si>
  <si>
    <t>Verbindingscentrum</t>
  </si>
  <si>
    <t>575740901</t>
  </si>
  <si>
    <t>0515003</t>
  </si>
  <si>
    <t>34G01</t>
  </si>
  <si>
    <t>KAMP HOLTERHOEK</t>
  </si>
  <si>
    <t>575712101</t>
  </si>
  <si>
    <t>575712102</t>
  </si>
  <si>
    <t>575712103</t>
  </si>
  <si>
    <t>RD400</t>
  </si>
  <si>
    <t>5759114/01</t>
  </si>
  <si>
    <t>Inkoopstation</t>
  </si>
  <si>
    <t>575712104</t>
  </si>
  <si>
    <t>KKKKT</t>
  </si>
  <si>
    <t>Sachsich Bayerische Starkstom Geratebau</t>
  </si>
  <si>
    <t>DOT 630 LP/10</t>
  </si>
  <si>
    <t>479368</t>
  </si>
  <si>
    <t>DY-5</t>
  </si>
  <si>
    <t>438646</t>
  </si>
  <si>
    <t>Transformatorgebouw NH</t>
  </si>
  <si>
    <t>Schietbaan Noorderheide</t>
  </si>
  <si>
    <t>Transformatorgebouw Kilo</t>
  </si>
  <si>
    <t>480388</t>
  </si>
  <si>
    <t>Schietbaan Kilo</t>
  </si>
  <si>
    <t>2611978</t>
  </si>
  <si>
    <t>Master Group</t>
  </si>
  <si>
    <t>27572</t>
  </si>
  <si>
    <t>Bedrijfsrestaurant</t>
  </si>
  <si>
    <t>Magliano</t>
  </si>
  <si>
    <t>27884</t>
  </si>
  <si>
    <t>27883</t>
  </si>
  <si>
    <t>Alleen schakelaar gebouw</t>
  </si>
  <si>
    <t>MD4 en Capitole</t>
  </si>
  <si>
    <t>32H02</t>
  </si>
  <si>
    <t>MC HARSKAMP</t>
  </si>
  <si>
    <t>13504408</t>
  </si>
  <si>
    <t>Leeg laten</t>
  </si>
  <si>
    <t>Capitole HV</t>
  </si>
  <si>
    <t>46A05</t>
  </si>
  <si>
    <t>SCHIETBAAN HEUMENSOORD</t>
  </si>
  <si>
    <t>Multifunctioneel Gebouw</t>
  </si>
  <si>
    <t>Olie gekoeld</t>
  </si>
  <si>
    <t>13500110</t>
  </si>
  <si>
    <t>13500607</t>
  </si>
  <si>
    <t>Transformator 7</t>
  </si>
  <si>
    <t>oliegekoeld hermetisch gesloten</t>
  </si>
  <si>
    <t>00270504</t>
  </si>
  <si>
    <t>Links tegen de muur</t>
  </si>
  <si>
    <t>olie</t>
  </si>
  <si>
    <t>02362 17</t>
  </si>
  <si>
    <t>inpandig</t>
  </si>
  <si>
    <t>Transformator Alfa</t>
  </si>
  <si>
    <t>11111211169</t>
  </si>
  <si>
    <t>Transformator Hotel</t>
  </si>
  <si>
    <t>575220</t>
  </si>
  <si>
    <t>586501</t>
  </si>
  <si>
    <t>EATON</t>
  </si>
  <si>
    <t>XIRIA</t>
  </si>
  <si>
    <t>Betreft hoofdinkoop van Schaarsbergen en Deelen</t>
  </si>
  <si>
    <t>Installatiegebouw</t>
  </si>
  <si>
    <t>KKKKKT</t>
  </si>
  <si>
    <t>16521420</t>
  </si>
  <si>
    <t>0536820</t>
  </si>
  <si>
    <t>Transformator AT4</t>
  </si>
  <si>
    <t>468724</t>
  </si>
  <si>
    <t>32F05</t>
  </si>
  <si>
    <t>OVG NIEUW MILLIGEN</t>
  </si>
  <si>
    <t>79.2209</t>
  </si>
  <si>
    <t>0723XIRA27002644</t>
  </si>
  <si>
    <t>IEO transformatoren B.V.</t>
  </si>
  <si>
    <t>General Arrangement 630 KvA</t>
  </si>
  <si>
    <t>General Arrangement 400 KvA 10750/420V</t>
  </si>
  <si>
    <t>DLK10 / 250</t>
  </si>
  <si>
    <t>159509</t>
  </si>
  <si>
    <t>Alleen trafo, schakelaar in gebouw 503A</t>
  </si>
  <si>
    <t>33D08</t>
  </si>
  <si>
    <t>OT ARNHEMSE HEIDE</t>
  </si>
  <si>
    <t>Installatie gekoppeld aan laagspanningsruimte</t>
  </si>
  <si>
    <t>40B14</t>
  </si>
  <si>
    <t>KTOMM BRONBEEK</t>
  </si>
  <si>
    <t>Defensie Ondersteuningscommando</t>
  </si>
  <si>
    <t>DOSCO</t>
  </si>
  <si>
    <t>Componentenlijst</t>
  </si>
  <si>
    <t>Selectiecriteria:</t>
  </si>
  <si>
    <t>ObjectHoofdgebruiker</t>
  </si>
  <si>
    <t>Component</t>
  </si>
  <si>
    <t>Contract</t>
  </si>
  <si>
    <t>Cluster</t>
  </si>
  <si>
    <t>1282613HS.3 - Bundel Elektrische installaties HS P3 Oost</t>
  </si>
  <si>
    <t>Deze export bevat de volgende componenten: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</si>
</sst>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quotePrefix="1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0" fillId="0" borderId="0" xfId="0" applyAlignment="1">
      <alignment horizontal="left"/>
    </xf>
    <xf numFmtId="0" fontId="2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C17" sqref="C17"/>
    </sheetView>
  </sheetViews>
  <sheetFormatPr defaultRowHeight="15" x14ac:dyDescent="0.25"/>
  <cols>
    <col min="1" max="1" width="19.28515625" bestFit="1" customWidth="1"/>
    <col min="2" max="2" width="47.42578125" bestFit="1" customWidth="1"/>
    <col min="3" max="3" width="6.42578125" bestFit="1" customWidth="1"/>
  </cols>
  <sheetData>
    <row r="1" spans="1:4" x14ac:dyDescent="0.25">
      <c r="A1" s="3" t="s">
        <v>392</v>
      </c>
      <c r="B1" s="3"/>
      <c r="C1" s="3"/>
      <c r="D1" s="3"/>
    </row>
    <row r="3" spans="1:4" x14ac:dyDescent="0.25">
      <c r="A3" t="s">
        <v>393</v>
      </c>
      <c r="B3" s="5"/>
    </row>
    <row r="4" spans="1:4" x14ac:dyDescent="0.25">
      <c r="A4" t="s">
        <v>11</v>
      </c>
      <c r="B4" s="5"/>
    </row>
    <row r="5" spans="1:4" x14ac:dyDescent="0.25">
      <c r="A5" t="s">
        <v>394</v>
      </c>
      <c r="B5" s="5"/>
    </row>
    <row r="6" spans="1:4" x14ac:dyDescent="0.25">
      <c r="A6" t="s">
        <v>3</v>
      </c>
      <c r="B6" s="5"/>
    </row>
    <row r="7" spans="1:4" x14ac:dyDescent="0.25">
      <c r="A7" t="s">
        <v>395</v>
      </c>
      <c r="B7" s="5"/>
    </row>
    <row r="8" spans="1:4" x14ac:dyDescent="0.25">
      <c r="A8" t="s">
        <v>13</v>
      </c>
      <c r="B8" s="5" t="s">
        <v>43</v>
      </c>
    </row>
    <row r="9" spans="1:4" x14ac:dyDescent="0.25">
      <c r="A9" t="s">
        <v>396</v>
      </c>
      <c r="B9" s="5" t="s">
        <v>398</v>
      </c>
    </row>
    <row r="10" spans="1:4" x14ac:dyDescent="0.25">
      <c r="A10" t="s">
        <v>397</v>
      </c>
      <c r="B10" s="5"/>
    </row>
    <row r="11" spans="1:4" x14ac:dyDescent="0.25">
      <c r="A11" t="s">
        <v>34</v>
      </c>
      <c r="B11" s="5" t="s">
        <v>54</v>
      </c>
    </row>
    <row r="12" spans="1:4" x14ac:dyDescent="0.25">
      <c r="A12" t="s">
        <v>35</v>
      </c>
      <c r="B12" s="5" t="s">
        <v>53</v>
      </c>
    </row>
    <row r="13" spans="1:4" x14ac:dyDescent="0.25">
      <c r="B13" s="5"/>
    </row>
    <row r="15" spans="1:4" x14ac:dyDescent="0.25">
      <c r="A15" t="s">
        <v>399</v>
      </c>
    </row>
    <row r="16" spans="1:4" x14ac:dyDescent="0.25">
      <c r="B16" s="3" t="s">
        <v>395</v>
      </c>
      <c r="C16" s="3" t="s">
        <v>15</v>
      </c>
      <c r="D16" s="3"/>
    </row>
    <row r="17" spans="1:3" x14ac:dyDescent="0.25">
      <c r="A17">
        <v>31</v>
      </c>
      <c r="B17" t="s">
        <v>36</v>
      </c>
      <c r="C17" s="6">
        <f>COUNT('31'!A:A)</f>
        <v>156</v>
      </c>
    </row>
  </sheetData>
  <hyperlinks>
    <hyperlink ref="C17" location=" '31'!A1" tooltip="Klik om naar dit tabblad te gaan" display="Hoogspanning in gebouw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7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" bestFit="1" customWidth="1"/>
    <col min="2" max="2" width="19.7109375" hidden="1" customWidth="1"/>
    <col min="3" max="3" width="23.7109375" bestFit="1" customWidth="1"/>
    <col min="4" max="4" width="8.7109375" bestFit="1" customWidth="1"/>
    <col min="5" max="5" width="29.140625" bestFit="1" customWidth="1"/>
    <col min="6" max="6" width="10.28515625" bestFit="1" customWidth="1"/>
    <col min="7" max="7" width="29.28515625" bestFit="1" customWidth="1"/>
    <col min="8" max="8" width="27.7109375" bestFit="1" customWidth="1"/>
    <col min="9" max="9" width="6.85546875" bestFit="1" customWidth="1"/>
    <col min="10" max="10" width="11.42578125" bestFit="1" customWidth="1"/>
    <col min="11" max="11" width="9.28515625" bestFit="1" customWidth="1"/>
    <col min="12" max="12" width="30.85546875" bestFit="1" customWidth="1"/>
    <col min="13" max="13" width="22.140625" bestFit="1" customWidth="1"/>
    <col min="14" max="14" width="7.85546875" hidden="1" customWidth="1"/>
    <col min="15" max="15" width="9.42578125" hidden="1" customWidth="1"/>
    <col min="16" max="16" width="8.7109375" bestFit="1" customWidth="1"/>
    <col min="17" max="17" width="35.42578125" bestFit="1" customWidth="1"/>
    <col min="18" max="18" width="36.28515625" bestFit="1" customWidth="1"/>
    <col min="19" max="19" width="14.5703125" bestFit="1" customWidth="1"/>
    <col min="20" max="20" width="18.7109375" bestFit="1" customWidth="1"/>
    <col min="21" max="21" width="33.42578125" bestFit="1" customWidth="1"/>
    <col min="22" max="22" width="11.28515625" bestFit="1" customWidth="1"/>
    <col min="23" max="23" width="42.7109375" bestFit="1" customWidth="1"/>
    <col min="24" max="24" width="11.7109375" bestFit="1" customWidth="1"/>
    <col min="25" max="25" width="21.28515625" style="2" bestFit="1" customWidth="1"/>
    <col min="26" max="26" width="21.42578125" bestFit="1" customWidth="1"/>
    <col min="27" max="27" width="20.7109375" bestFit="1" customWidth="1"/>
    <col min="28" max="28" width="16.7109375" bestFit="1" customWidth="1"/>
    <col min="29" max="29" width="20.7109375" bestFit="1" customWidth="1"/>
    <col min="30" max="30" width="21.85546875" bestFit="1" customWidth="1"/>
    <col min="31" max="31" width="24.7109375" bestFit="1" customWidth="1"/>
    <col min="32" max="32" width="11.7109375" bestFit="1" customWidth="1"/>
    <col min="33" max="33" width="25.7109375" bestFit="1" customWidth="1"/>
    <col min="34" max="34" width="16.7109375" bestFit="1" customWidth="1"/>
    <col min="35" max="35" width="18.42578125" bestFit="1" customWidth="1"/>
    <col min="36" max="36" width="22.140625" bestFit="1" customWidth="1"/>
  </cols>
  <sheetData>
    <row r="1" spans="1:3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4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</row>
    <row r="2" spans="1:36" x14ac:dyDescent="0.25">
      <c r="A2">
        <v>900036042</v>
      </c>
      <c r="B2">
        <v>31</v>
      </c>
      <c r="C2" t="s">
        <v>36</v>
      </c>
      <c r="D2" s="1" t="s">
        <v>37</v>
      </c>
      <c r="E2" t="s">
        <v>38</v>
      </c>
      <c r="F2" s="1"/>
      <c r="G2" t="s">
        <v>39</v>
      </c>
      <c r="H2" t="s">
        <v>40</v>
      </c>
      <c r="I2">
        <v>85</v>
      </c>
      <c r="J2" s="1"/>
      <c r="K2" s="1"/>
      <c r="L2" t="s">
        <v>41</v>
      </c>
      <c r="M2" t="s">
        <v>42</v>
      </c>
      <c r="N2" t="s">
        <v>43</v>
      </c>
      <c r="O2">
        <v>1</v>
      </c>
      <c r="P2">
        <v>1</v>
      </c>
      <c r="Q2" s="1" t="s">
        <v>45</v>
      </c>
      <c r="R2" s="1" t="s">
        <v>46</v>
      </c>
      <c r="S2" s="1" t="s">
        <v>47</v>
      </c>
      <c r="V2">
        <v>1972</v>
      </c>
      <c r="X2" s="1" t="s">
        <v>44</v>
      </c>
      <c r="Y2" s="2">
        <v>250</v>
      </c>
      <c r="Z2" s="1" t="s">
        <v>48</v>
      </c>
      <c r="AA2" s="1" t="s">
        <v>49</v>
      </c>
      <c r="AB2" s="1" t="s">
        <v>50</v>
      </c>
      <c r="AD2" s="1" t="s">
        <v>51</v>
      </c>
      <c r="AE2">
        <v>1</v>
      </c>
      <c r="AF2" s="1" t="s">
        <v>52</v>
      </c>
      <c r="AH2" s="1" t="s">
        <v>53</v>
      </c>
      <c r="AI2" s="1" t="s">
        <v>54</v>
      </c>
      <c r="AJ2" s="1" t="s">
        <v>53</v>
      </c>
    </row>
    <row r="3" spans="1:36" x14ac:dyDescent="0.25">
      <c r="A3">
        <v>900036043</v>
      </c>
      <c r="B3">
        <v>31</v>
      </c>
      <c r="C3" t="s">
        <v>36</v>
      </c>
      <c r="D3" s="1" t="s">
        <v>37</v>
      </c>
      <c r="E3" t="s">
        <v>38</v>
      </c>
      <c r="F3" s="1"/>
      <c r="G3" t="s">
        <v>39</v>
      </c>
      <c r="H3" t="s">
        <v>40</v>
      </c>
      <c r="I3">
        <v>39</v>
      </c>
      <c r="J3" s="1"/>
      <c r="K3" s="1"/>
      <c r="L3" t="s">
        <v>41</v>
      </c>
      <c r="M3" t="s">
        <v>42</v>
      </c>
      <c r="N3" t="s">
        <v>43</v>
      </c>
      <c r="O3">
        <v>1</v>
      </c>
      <c r="P3">
        <v>1</v>
      </c>
      <c r="Q3" s="1" t="s">
        <v>45</v>
      </c>
      <c r="R3" s="1" t="s">
        <v>55</v>
      </c>
      <c r="S3" s="1" t="s">
        <v>56</v>
      </c>
      <c r="U3" s="1" t="s">
        <v>57</v>
      </c>
      <c r="V3">
        <v>1952</v>
      </c>
      <c r="X3" s="1" t="s">
        <v>44</v>
      </c>
      <c r="Y3" s="2">
        <v>100</v>
      </c>
      <c r="Z3" s="1" t="s">
        <v>48</v>
      </c>
      <c r="AA3" s="1" t="s">
        <v>49</v>
      </c>
      <c r="AB3" s="1" t="s">
        <v>50</v>
      </c>
      <c r="AD3" s="1" t="s">
        <v>51</v>
      </c>
      <c r="AE3">
        <v>1</v>
      </c>
      <c r="AF3" s="1" t="s">
        <v>52</v>
      </c>
      <c r="AH3" s="1" t="s">
        <v>53</v>
      </c>
      <c r="AI3" s="1" t="s">
        <v>54</v>
      </c>
      <c r="AJ3" s="1" t="s">
        <v>53</v>
      </c>
    </row>
    <row r="4" spans="1:36" x14ac:dyDescent="0.25">
      <c r="A4">
        <v>900036044</v>
      </c>
      <c r="B4">
        <v>31</v>
      </c>
      <c r="C4" t="s">
        <v>36</v>
      </c>
      <c r="D4" s="1" t="s">
        <v>58</v>
      </c>
      <c r="E4" t="s">
        <v>59</v>
      </c>
      <c r="F4" s="1"/>
      <c r="G4" t="s">
        <v>60</v>
      </c>
      <c r="H4" t="s">
        <v>40</v>
      </c>
      <c r="I4">
        <v>170</v>
      </c>
      <c r="J4" s="1"/>
      <c r="K4" s="1"/>
      <c r="L4" t="s">
        <v>41</v>
      </c>
      <c r="M4" t="s">
        <v>42</v>
      </c>
      <c r="N4" t="s">
        <v>43</v>
      </c>
      <c r="O4">
        <v>1</v>
      </c>
      <c r="P4">
        <v>1</v>
      </c>
      <c r="Q4" s="1" t="s">
        <v>61</v>
      </c>
      <c r="R4" s="1" t="s">
        <v>62</v>
      </c>
      <c r="S4" s="1" t="s">
        <v>63</v>
      </c>
      <c r="V4">
        <v>2013</v>
      </c>
      <c r="X4" s="1" t="s">
        <v>44</v>
      </c>
      <c r="Y4" s="2">
        <v>400</v>
      </c>
      <c r="Z4" s="1" t="s">
        <v>64</v>
      </c>
      <c r="AA4" s="1" t="s">
        <v>49</v>
      </c>
      <c r="AB4" s="1" t="s">
        <v>50</v>
      </c>
      <c r="AC4">
        <v>2013</v>
      </c>
      <c r="AD4" s="1" t="s">
        <v>51</v>
      </c>
      <c r="AE4">
        <v>1</v>
      </c>
      <c r="AF4" s="1" t="s">
        <v>65</v>
      </c>
      <c r="AG4">
        <v>7</v>
      </c>
      <c r="AH4" s="1" t="s">
        <v>53</v>
      </c>
      <c r="AI4" s="1" t="s">
        <v>54</v>
      </c>
      <c r="AJ4" s="1" t="s">
        <v>53</v>
      </c>
    </row>
    <row r="5" spans="1:36" x14ac:dyDescent="0.25">
      <c r="A5">
        <v>900036045</v>
      </c>
      <c r="B5">
        <v>31</v>
      </c>
      <c r="C5" t="s">
        <v>36</v>
      </c>
      <c r="D5" s="1" t="s">
        <v>58</v>
      </c>
      <c r="E5" t="s">
        <v>59</v>
      </c>
      <c r="F5" s="1"/>
      <c r="G5" t="s">
        <v>66</v>
      </c>
      <c r="H5" t="s">
        <v>67</v>
      </c>
      <c r="I5">
        <v>241</v>
      </c>
      <c r="J5" s="1"/>
      <c r="K5" s="1"/>
      <c r="L5" t="s">
        <v>41</v>
      </c>
      <c r="M5" t="s">
        <v>42</v>
      </c>
      <c r="N5" t="s">
        <v>43</v>
      </c>
      <c r="O5">
        <v>1</v>
      </c>
      <c r="P5">
        <v>1</v>
      </c>
      <c r="Q5" s="1" t="s">
        <v>68</v>
      </c>
      <c r="S5" s="1" t="s">
        <v>69</v>
      </c>
      <c r="V5">
        <v>2012</v>
      </c>
      <c r="X5" s="1" t="s">
        <v>44</v>
      </c>
      <c r="Y5" s="2">
        <v>400</v>
      </c>
      <c r="Z5" s="1" t="s">
        <v>64</v>
      </c>
      <c r="AA5" s="1" t="s">
        <v>49</v>
      </c>
      <c r="AB5" s="1" t="s">
        <v>70</v>
      </c>
      <c r="AD5" s="1" t="s">
        <v>51</v>
      </c>
      <c r="AE5">
        <v>1</v>
      </c>
      <c r="AF5" s="1" t="s">
        <v>52</v>
      </c>
      <c r="AH5" s="1" t="s">
        <v>53</v>
      </c>
      <c r="AI5" s="1" t="s">
        <v>54</v>
      </c>
      <c r="AJ5" s="1" t="s">
        <v>53</v>
      </c>
    </row>
    <row r="6" spans="1:36" x14ac:dyDescent="0.25">
      <c r="A6">
        <v>900036046</v>
      </c>
      <c r="B6">
        <v>31</v>
      </c>
      <c r="C6" t="s">
        <v>36</v>
      </c>
      <c r="D6" s="1" t="s">
        <v>58</v>
      </c>
      <c r="E6" t="s">
        <v>59</v>
      </c>
      <c r="F6" s="1"/>
      <c r="G6" t="s">
        <v>71</v>
      </c>
      <c r="H6" t="s">
        <v>40</v>
      </c>
      <c r="I6">
        <v>24</v>
      </c>
      <c r="J6" s="1"/>
      <c r="K6" s="1"/>
      <c r="L6" t="s">
        <v>41</v>
      </c>
      <c r="M6" t="s">
        <v>42</v>
      </c>
      <c r="N6" t="s">
        <v>43</v>
      </c>
      <c r="O6">
        <v>1</v>
      </c>
      <c r="P6">
        <v>1</v>
      </c>
      <c r="Q6" s="1" t="s">
        <v>61</v>
      </c>
      <c r="S6" s="1" t="s">
        <v>72</v>
      </c>
      <c r="V6">
        <v>2016</v>
      </c>
      <c r="W6" s="1" t="s">
        <v>73</v>
      </c>
      <c r="X6" s="1" t="s">
        <v>44</v>
      </c>
      <c r="Y6" s="2">
        <v>400</v>
      </c>
      <c r="Z6" s="1" t="s">
        <v>64</v>
      </c>
      <c r="AA6" s="1" t="s">
        <v>49</v>
      </c>
      <c r="AB6" s="1" t="s">
        <v>50</v>
      </c>
      <c r="AD6" s="1" t="s">
        <v>51</v>
      </c>
      <c r="AE6">
        <v>1</v>
      </c>
      <c r="AF6" s="1" t="s">
        <v>74</v>
      </c>
      <c r="AG6">
        <v>14</v>
      </c>
      <c r="AH6" s="1" t="s">
        <v>53</v>
      </c>
      <c r="AI6" s="1" t="s">
        <v>54</v>
      </c>
      <c r="AJ6" s="1" t="s">
        <v>53</v>
      </c>
    </row>
    <row r="7" spans="1:36" x14ac:dyDescent="0.25">
      <c r="A7">
        <v>900036047</v>
      </c>
      <c r="B7">
        <v>31</v>
      </c>
      <c r="C7" t="s">
        <v>36</v>
      </c>
      <c r="D7" s="1" t="s">
        <v>58</v>
      </c>
      <c r="E7" t="s">
        <v>59</v>
      </c>
      <c r="F7" s="1"/>
      <c r="G7" t="s">
        <v>75</v>
      </c>
      <c r="H7" t="s">
        <v>40</v>
      </c>
      <c r="I7">
        <v>18</v>
      </c>
      <c r="J7" s="1"/>
      <c r="K7" s="1"/>
      <c r="L7" t="s">
        <v>41</v>
      </c>
      <c r="M7" t="s">
        <v>42</v>
      </c>
      <c r="N7" t="s">
        <v>43</v>
      </c>
      <c r="O7">
        <v>1</v>
      </c>
      <c r="P7">
        <v>1</v>
      </c>
      <c r="Q7" s="1" t="s">
        <v>68</v>
      </c>
      <c r="S7" s="1" t="s">
        <v>76</v>
      </c>
      <c r="V7">
        <v>2003</v>
      </c>
      <c r="X7" s="1" t="s">
        <v>44</v>
      </c>
      <c r="Y7" s="2">
        <v>400</v>
      </c>
      <c r="Z7" s="1" t="s">
        <v>64</v>
      </c>
      <c r="AA7" s="1" t="s">
        <v>49</v>
      </c>
      <c r="AB7" s="1" t="s">
        <v>70</v>
      </c>
      <c r="AD7" s="1" t="s">
        <v>51</v>
      </c>
      <c r="AE7">
        <v>1</v>
      </c>
      <c r="AF7" s="1" t="s">
        <v>52</v>
      </c>
      <c r="AH7" s="1" t="s">
        <v>53</v>
      </c>
      <c r="AI7" s="1" t="s">
        <v>54</v>
      </c>
      <c r="AJ7" s="1" t="s">
        <v>53</v>
      </c>
    </row>
    <row r="8" spans="1:36" x14ac:dyDescent="0.25">
      <c r="A8">
        <v>900036048</v>
      </c>
      <c r="B8">
        <v>31</v>
      </c>
      <c r="C8" t="s">
        <v>36</v>
      </c>
      <c r="D8" s="1" t="s">
        <v>37</v>
      </c>
      <c r="E8" t="s">
        <v>38</v>
      </c>
      <c r="F8" s="1"/>
      <c r="G8" t="s">
        <v>71</v>
      </c>
      <c r="H8" t="s">
        <v>40</v>
      </c>
      <c r="I8">
        <v>12</v>
      </c>
      <c r="J8" s="1"/>
      <c r="K8" s="1"/>
      <c r="L8" t="s">
        <v>41</v>
      </c>
      <c r="M8" t="s">
        <v>42</v>
      </c>
      <c r="N8" t="s">
        <v>43</v>
      </c>
      <c r="O8">
        <v>1</v>
      </c>
      <c r="P8">
        <v>1</v>
      </c>
      <c r="Q8" s="1" t="s">
        <v>78</v>
      </c>
      <c r="R8" s="1" t="s">
        <v>79</v>
      </c>
      <c r="S8" s="1" t="s">
        <v>80</v>
      </c>
      <c r="T8" s="1" t="s">
        <v>81</v>
      </c>
      <c r="V8">
        <v>1996</v>
      </c>
      <c r="X8" s="1" t="s">
        <v>44</v>
      </c>
      <c r="Y8" s="2">
        <v>400</v>
      </c>
      <c r="Z8" s="1" t="s">
        <v>64</v>
      </c>
      <c r="AA8" s="1" t="s">
        <v>49</v>
      </c>
      <c r="AB8" s="1" t="s">
        <v>70</v>
      </c>
      <c r="AD8" s="1" t="s">
        <v>51</v>
      </c>
      <c r="AE8">
        <v>1</v>
      </c>
      <c r="AF8" s="1" t="s">
        <v>74</v>
      </c>
      <c r="AG8">
        <v>13</v>
      </c>
      <c r="AH8" s="1" t="s">
        <v>53</v>
      </c>
      <c r="AI8" s="1" t="s">
        <v>54</v>
      </c>
      <c r="AJ8" s="1" t="s">
        <v>53</v>
      </c>
    </row>
    <row r="9" spans="1:36" x14ac:dyDescent="0.25">
      <c r="A9">
        <v>900036410</v>
      </c>
      <c r="B9">
        <v>31</v>
      </c>
      <c r="C9" t="s">
        <v>36</v>
      </c>
      <c r="D9" s="1" t="s">
        <v>82</v>
      </c>
      <c r="E9" t="s">
        <v>83</v>
      </c>
      <c r="F9" s="1"/>
      <c r="G9" t="s">
        <v>40</v>
      </c>
      <c r="H9" t="s">
        <v>40</v>
      </c>
      <c r="I9">
        <v>6</v>
      </c>
      <c r="J9" s="1"/>
      <c r="K9" s="1"/>
      <c r="L9" t="s">
        <v>41</v>
      </c>
      <c r="M9" t="s">
        <v>42</v>
      </c>
      <c r="N9" t="s">
        <v>43</v>
      </c>
      <c r="O9">
        <v>1</v>
      </c>
      <c r="P9">
        <v>1</v>
      </c>
      <c r="Q9" s="1" t="s">
        <v>84</v>
      </c>
      <c r="R9" s="1" t="s">
        <v>46</v>
      </c>
      <c r="S9" s="1" t="s">
        <v>85</v>
      </c>
      <c r="V9">
        <v>1974</v>
      </c>
      <c r="W9" s="1" t="s">
        <v>86</v>
      </c>
      <c r="X9" s="1" t="s">
        <v>44</v>
      </c>
      <c r="Y9" s="2">
        <v>250</v>
      </c>
      <c r="Z9" s="1" t="s">
        <v>48</v>
      </c>
      <c r="AA9" s="1" t="s">
        <v>87</v>
      </c>
      <c r="AD9" s="1" t="s">
        <v>53</v>
      </c>
      <c r="AE9">
        <v>1</v>
      </c>
      <c r="AG9">
        <v>1</v>
      </c>
      <c r="AH9" s="1" t="s">
        <v>53</v>
      </c>
      <c r="AI9" s="1" t="s">
        <v>54</v>
      </c>
      <c r="AJ9" s="1" t="s">
        <v>53</v>
      </c>
    </row>
    <row r="10" spans="1:36" x14ac:dyDescent="0.25">
      <c r="A10">
        <v>900036411</v>
      </c>
      <c r="B10">
        <v>31</v>
      </c>
      <c r="C10" t="s">
        <v>36</v>
      </c>
      <c r="D10" s="1" t="s">
        <v>82</v>
      </c>
      <c r="E10" t="s">
        <v>83</v>
      </c>
      <c r="F10" s="1"/>
      <c r="G10" t="s">
        <v>40</v>
      </c>
      <c r="H10" t="s">
        <v>40</v>
      </c>
      <c r="I10">
        <v>16</v>
      </c>
      <c r="J10" s="1"/>
      <c r="K10" s="1"/>
      <c r="L10" t="s">
        <v>41</v>
      </c>
      <c r="M10" t="s">
        <v>42</v>
      </c>
      <c r="N10" t="s">
        <v>43</v>
      </c>
      <c r="O10">
        <v>1</v>
      </c>
      <c r="P10">
        <v>1</v>
      </c>
      <c r="Q10" s="1" t="s">
        <v>84</v>
      </c>
      <c r="S10" s="1" t="s">
        <v>88</v>
      </c>
      <c r="U10" s="1" t="s">
        <v>89</v>
      </c>
      <c r="V10">
        <v>1993</v>
      </c>
      <c r="X10" s="1" t="s">
        <v>44</v>
      </c>
      <c r="Y10" s="2">
        <v>630</v>
      </c>
      <c r="Z10" s="1" t="s">
        <v>64</v>
      </c>
      <c r="AA10" s="1" t="s">
        <v>87</v>
      </c>
      <c r="AD10" s="1" t="s">
        <v>53</v>
      </c>
      <c r="AH10" s="1" t="s">
        <v>53</v>
      </c>
      <c r="AI10" s="1" t="s">
        <v>54</v>
      </c>
      <c r="AJ10" s="1" t="s">
        <v>53</v>
      </c>
    </row>
    <row r="11" spans="1:36" x14ac:dyDescent="0.25">
      <c r="A11">
        <v>900036412</v>
      </c>
      <c r="B11">
        <v>31</v>
      </c>
      <c r="C11" t="s">
        <v>36</v>
      </c>
      <c r="D11" s="1" t="s">
        <v>82</v>
      </c>
      <c r="E11" t="s">
        <v>83</v>
      </c>
      <c r="F11" s="1"/>
      <c r="G11" t="s">
        <v>40</v>
      </c>
      <c r="H11" t="s">
        <v>40</v>
      </c>
      <c r="I11">
        <v>12</v>
      </c>
      <c r="J11" s="1"/>
      <c r="K11" s="1"/>
      <c r="L11" t="s">
        <v>41</v>
      </c>
      <c r="M11" t="s">
        <v>42</v>
      </c>
      <c r="N11" t="s">
        <v>43</v>
      </c>
      <c r="O11">
        <v>1</v>
      </c>
      <c r="P11">
        <v>1</v>
      </c>
      <c r="Q11" s="1" t="s">
        <v>84</v>
      </c>
      <c r="V11">
        <v>1976</v>
      </c>
      <c r="X11" s="1" t="s">
        <v>44</v>
      </c>
      <c r="Y11" s="2">
        <v>250</v>
      </c>
      <c r="Z11" s="1" t="s">
        <v>48</v>
      </c>
      <c r="AA11" s="1" t="s">
        <v>49</v>
      </c>
      <c r="AB11" s="1" t="s">
        <v>90</v>
      </c>
      <c r="AD11" s="1" t="s">
        <v>51</v>
      </c>
      <c r="AE11">
        <v>1</v>
      </c>
      <c r="AF11" s="1" t="s">
        <v>74</v>
      </c>
      <c r="AH11" s="1" t="s">
        <v>53</v>
      </c>
      <c r="AI11" s="1" t="s">
        <v>54</v>
      </c>
      <c r="AJ11" s="1" t="s">
        <v>53</v>
      </c>
    </row>
    <row r="12" spans="1:36" x14ac:dyDescent="0.25">
      <c r="A12">
        <v>900036413</v>
      </c>
      <c r="B12">
        <v>31</v>
      </c>
      <c r="C12" t="s">
        <v>36</v>
      </c>
      <c r="D12" s="1" t="s">
        <v>82</v>
      </c>
      <c r="E12" t="s">
        <v>83</v>
      </c>
      <c r="F12" s="1"/>
      <c r="G12" t="s">
        <v>40</v>
      </c>
      <c r="H12" t="s">
        <v>40</v>
      </c>
      <c r="I12">
        <v>6</v>
      </c>
      <c r="J12" s="1"/>
      <c r="K12" s="1"/>
      <c r="L12" t="s">
        <v>41</v>
      </c>
      <c r="M12" t="s">
        <v>42</v>
      </c>
      <c r="N12" t="s">
        <v>43</v>
      </c>
      <c r="O12">
        <v>1</v>
      </c>
      <c r="P12">
        <v>1</v>
      </c>
      <c r="Q12" s="1" t="s">
        <v>84</v>
      </c>
      <c r="R12" s="1" t="s">
        <v>46</v>
      </c>
      <c r="S12" s="1" t="s">
        <v>91</v>
      </c>
      <c r="V12">
        <v>1971</v>
      </c>
      <c r="W12" s="1" t="s">
        <v>92</v>
      </c>
      <c r="X12" s="1" t="s">
        <v>44</v>
      </c>
      <c r="Y12" s="2">
        <v>250</v>
      </c>
      <c r="Z12" s="1" t="s">
        <v>48</v>
      </c>
      <c r="AA12" s="1" t="s">
        <v>87</v>
      </c>
      <c r="AD12" s="1" t="s">
        <v>53</v>
      </c>
      <c r="AG12">
        <v>2</v>
      </c>
      <c r="AH12" s="1" t="s">
        <v>53</v>
      </c>
      <c r="AI12" s="1" t="s">
        <v>54</v>
      </c>
      <c r="AJ12" s="1" t="s">
        <v>53</v>
      </c>
    </row>
    <row r="13" spans="1:36" x14ac:dyDescent="0.25">
      <c r="A13">
        <v>900036414</v>
      </c>
      <c r="B13">
        <v>31</v>
      </c>
      <c r="C13" t="s">
        <v>36</v>
      </c>
      <c r="D13" s="1" t="s">
        <v>82</v>
      </c>
      <c r="E13" t="s">
        <v>83</v>
      </c>
      <c r="F13" s="1"/>
      <c r="G13" t="s">
        <v>40</v>
      </c>
      <c r="H13" t="s">
        <v>40</v>
      </c>
      <c r="I13">
        <v>6</v>
      </c>
      <c r="J13" s="1"/>
      <c r="K13" s="1"/>
      <c r="L13" t="s">
        <v>41</v>
      </c>
      <c r="M13" t="s">
        <v>42</v>
      </c>
      <c r="N13" t="s">
        <v>43</v>
      </c>
      <c r="O13">
        <v>1</v>
      </c>
      <c r="P13">
        <v>1</v>
      </c>
      <c r="Q13" s="1" t="s">
        <v>61</v>
      </c>
      <c r="S13" s="1" t="s">
        <v>93</v>
      </c>
      <c r="V13">
        <v>2006</v>
      </c>
      <c r="W13" s="1" t="s">
        <v>94</v>
      </c>
      <c r="X13" s="1" t="s">
        <v>44</v>
      </c>
      <c r="Y13" s="2">
        <v>400</v>
      </c>
      <c r="Z13" s="1" t="s">
        <v>64</v>
      </c>
      <c r="AA13" s="1" t="s">
        <v>87</v>
      </c>
      <c r="AD13" s="1" t="s">
        <v>53</v>
      </c>
      <c r="AG13">
        <v>2</v>
      </c>
      <c r="AH13" s="1" t="s">
        <v>53</v>
      </c>
      <c r="AI13" s="1" t="s">
        <v>54</v>
      </c>
      <c r="AJ13" s="1" t="s">
        <v>53</v>
      </c>
    </row>
    <row r="14" spans="1:36" x14ac:dyDescent="0.25">
      <c r="A14">
        <v>900036415</v>
      </c>
      <c r="B14">
        <v>31</v>
      </c>
      <c r="C14" t="s">
        <v>36</v>
      </c>
      <c r="D14" s="1" t="s">
        <v>82</v>
      </c>
      <c r="E14" t="s">
        <v>83</v>
      </c>
      <c r="F14" s="1"/>
      <c r="G14" t="s">
        <v>40</v>
      </c>
      <c r="H14" t="s">
        <v>40</v>
      </c>
      <c r="I14">
        <v>6</v>
      </c>
      <c r="J14" s="1"/>
      <c r="K14" s="1"/>
      <c r="L14" t="s">
        <v>41</v>
      </c>
      <c r="M14" t="s">
        <v>42</v>
      </c>
      <c r="N14" t="s">
        <v>43</v>
      </c>
      <c r="O14">
        <v>1</v>
      </c>
      <c r="P14">
        <v>1</v>
      </c>
      <c r="Q14" s="1" t="s">
        <v>84</v>
      </c>
      <c r="R14" s="1" t="s">
        <v>46</v>
      </c>
      <c r="S14" s="1" t="s">
        <v>95</v>
      </c>
      <c r="V14">
        <v>1974</v>
      </c>
      <c r="W14" s="1" t="s">
        <v>96</v>
      </c>
      <c r="X14" s="1" t="s">
        <v>44</v>
      </c>
      <c r="Y14" s="2">
        <v>250</v>
      </c>
      <c r="Z14" s="1" t="s">
        <v>48</v>
      </c>
      <c r="AA14" s="1" t="s">
        <v>87</v>
      </c>
      <c r="AD14" s="1" t="s">
        <v>53</v>
      </c>
      <c r="AG14">
        <v>1</v>
      </c>
      <c r="AH14" s="1" t="s">
        <v>53</v>
      </c>
      <c r="AI14" s="1" t="s">
        <v>54</v>
      </c>
      <c r="AJ14" s="1" t="s">
        <v>53</v>
      </c>
    </row>
    <row r="15" spans="1:36" x14ac:dyDescent="0.25">
      <c r="A15">
        <v>900036416</v>
      </c>
      <c r="B15">
        <v>31</v>
      </c>
      <c r="C15" t="s">
        <v>36</v>
      </c>
      <c r="D15" s="1" t="s">
        <v>82</v>
      </c>
      <c r="E15" t="s">
        <v>83</v>
      </c>
      <c r="F15" s="1"/>
      <c r="G15" t="s">
        <v>40</v>
      </c>
      <c r="H15" t="s">
        <v>40</v>
      </c>
      <c r="I15">
        <v>10</v>
      </c>
      <c r="J15" s="1"/>
      <c r="K15" s="1"/>
      <c r="L15" t="s">
        <v>41</v>
      </c>
      <c r="M15" t="s">
        <v>42</v>
      </c>
      <c r="N15" t="s">
        <v>43</v>
      </c>
      <c r="O15">
        <v>1</v>
      </c>
      <c r="P15">
        <v>1</v>
      </c>
      <c r="Q15" s="1" t="s">
        <v>97</v>
      </c>
      <c r="R15" s="1" t="s">
        <v>98</v>
      </c>
      <c r="S15" s="1" t="s">
        <v>99</v>
      </c>
      <c r="V15">
        <v>1988</v>
      </c>
      <c r="X15" s="1" t="s">
        <v>44</v>
      </c>
      <c r="Y15" s="2">
        <v>400</v>
      </c>
      <c r="Z15" s="1" t="s">
        <v>48</v>
      </c>
      <c r="AA15" s="1" t="s">
        <v>49</v>
      </c>
      <c r="AB15" s="1" t="s">
        <v>90</v>
      </c>
      <c r="AD15" s="1" t="s">
        <v>51</v>
      </c>
      <c r="AE15">
        <v>1</v>
      </c>
      <c r="AF15" s="1" t="s">
        <v>74</v>
      </c>
      <c r="AG15">
        <v>2</v>
      </c>
      <c r="AH15" s="1" t="s">
        <v>53</v>
      </c>
      <c r="AI15" s="1" t="s">
        <v>54</v>
      </c>
      <c r="AJ15" s="1" t="s">
        <v>53</v>
      </c>
    </row>
    <row r="16" spans="1:36" x14ac:dyDescent="0.25">
      <c r="A16">
        <v>900036417</v>
      </c>
      <c r="B16">
        <v>31</v>
      </c>
      <c r="C16" t="s">
        <v>36</v>
      </c>
      <c r="D16" s="1" t="s">
        <v>82</v>
      </c>
      <c r="E16" t="s">
        <v>83</v>
      </c>
      <c r="F16" s="1"/>
      <c r="G16" t="s">
        <v>75</v>
      </c>
      <c r="H16" t="s">
        <v>40</v>
      </c>
      <c r="I16">
        <v>16</v>
      </c>
      <c r="J16" s="1"/>
      <c r="K16" s="1"/>
      <c r="L16" t="s">
        <v>41</v>
      </c>
      <c r="M16" t="s">
        <v>42</v>
      </c>
      <c r="N16" t="s">
        <v>43</v>
      </c>
      <c r="O16">
        <v>1</v>
      </c>
      <c r="P16">
        <v>1</v>
      </c>
      <c r="Q16" s="1" t="s">
        <v>61</v>
      </c>
      <c r="S16" s="1" t="s">
        <v>100</v>
      </c>
      <c r="V16">
        <v>2006</v>
      </c>
      <c r="X16" s="1" t="s">
        <v>101</v>
      </c>
      <c r="Y16" s="2">
        <v>400</v>
      </c>
      <c r="Z16" s="1" t="s">
        <v>64</v>
      </c>
      <c r="AA16" s="1" t="s">
        <v>49</v>
      </c>
      <c r="AB16" s="1" t="s">
        <v>90</v>
      </c>
      <c r="AD16" s="1" t="s">
        <v>51</v>
      </c>
      <c r="AE16">
        <v>1</v>
      </c>
      <c r="AF16" s="1" t="s">
        <v>102</v>
      </c>
      <c r="AH16" s="1" t="s">
        <v>53</v>
      </c>
      <c r="AI16" s="1" t="s">
        <v>54</v>
      </c>
      <c r="AJ16" s="1" t="s">
        <v>53</v>
      </c>
    </row>
    <row r="17" spans="1:36" x14ac:dyDescent="0.25">
      <c r="A17">
        <v>900036418</v>
      </c>
      <c r="B17">
        <v>31</v>
      </c>
      <c r="C17" t="s">
        <v>36</v>
      </c>
      <c r="D17" s="1" t="s">
        <v>82</v>
      </c>
      <c r="E17" t="s">
        <v>83</v>
      </c>
      <c r="F17" s="1"/>
      <c r="G17" t="s">
        <v>40</v>
      </c>
      <c r="H17" t="s">
        <v>40</v>
      </c>
      <c r="I17">
        <v>15</v>
      </c>
      <c r="J17" s="1"/>
      <c r="K17" s="1"/>
      <c r="L17" t="s">
        <v>41</v>
      </c>
      <c r="M17" t="s">
        <v>42</v>
      </c>
      <c r="N17" t="s">
        <v>43</v>
      </c>
      <c r="O17">
        <v>1</v>
      </c>
      <c r="P17">
        <v>1</v>
      </c>
      <c r="Q17" s="1" t="s">
        <v>68</v>
      </c>
      <c r="S17" s="1" t="s">
        <v>103</v>
      </c>
      <c r="V17">
        <v>2002</v>
      </c>
      <c r="X17" s="1" t="s">
        <v>44</v>
      </c>
      <c r="Y17" s="2">
        <v>630</v>
      </c>
      <c r="Z17" s="1" t="s">
        <v>64</v>
      </c>
      <c r="AA17" s="1" t="s">
        <v>49</v>
      </c>
      <c r="AB17" s="1" t="s">
        <v>70</v>
      </c>
      <c r="AD17" s="1" t="s">
        <v>51</v>
      </c>
      <c r="AE17">
        <v>1</v>
      </c>
      <c r="AF17" s="1" t="s">
        <v>104</v>
      </c>
      <c r="AG17">
        <v>1</v>
      </c>
      <c r="AH17" s="1" t="s">
        <v>53</v>
      </c>
      <c r="AI17" s="1" t="s">
        <v>54</v>
      </c>
      <c r="AJ17" s="1" t="s">
        <v>53</v>
      </c>
    </row>
    <row r="18" spans="1:36" x14ac:dyDescent="0.25">
      <c r="A18">
        <v>900036419</v>
      </c>
      <c r="B18">
        <v>31</v>
      </c>
      <c r="C18" t="s">
        <v>36</v>
      </c>
      <c r="D18" s="1" t="s">
        <v>82</v>
      </c>
      <c r="E18" t="s">
        <v>83</v>
      </c>
      <c r="F18" s="1"/>
      <c r="G18" t="s">
        <v>40</v>
      </c>
      <c r="H18" t="s">
        <v>40</v>
      </c>
      <c r="I18">
        <v>13</v>
      </c>
      <c r="J18" s="1"/>
      <c r="K18" s="1"/>
      <c r="L18" t="s">
        <v>41</v>
      </c>
      <c r="M18" t="s">
        <v>42</v>
      </c>
      <c r="N18" t="s">
        <v>43</v>
      </c>
      <c r="O18">
        <v>1</v>
      </c>
      <c r="P18">
        <v>1</v>
      </c>
      <c r="Q18" s="1" t="s">
        <v>84</v>
      </c>
      <c r="R18" s="1" t="s">
        <v>46</v>
      </c>
      <c r="S18" s="1" t="s">
        <v>105</v>
      </c>
      <c r="V18">
        <v>1976</v>
      </c>
      <c r="X18" s="1" t="s">
        <v>44</v>
      </c>
      <c r="Y18" s="2">
        <v>250</v>
      </c>
      <c r="Z18" s="1" t="s">
        <v>48</v>
      </c>
      <c r="AA18" s="1" t="s">
        <v>49</v>
      </c>
      <c r="AB18" s="1" t="s">
        <v>70</v>
      </c>
      <c r="AC18">
        <v>1996</v>
      </c>
      <c r="AD18" s="1" t="s">
        <v>51</v>
      </c>
      <c r="AE18">
        <v>1</v>
      </c>
      <c r="AF18" s="1" t="s">
        <v>52</v>
      </c>
      <c r="AH18" s="1" t="s">
        <v>53</v>
      </c>
      <c r="AI18" s="1" t="s">
        <v>54</v>
      </c>
      <c r="AJ18" s="1" t="s">
        <v>53</v>
      </c>
    </row>
    <row r="19" spans="1:36" x14ac:dyDescent="0.25">
      <c r="A19">
        <v>900036421</v>
      </c>
      <c r="B19">
        <v>31</v>
      </c>
      <c r="C19" t="s">
        <v>36</v>
      </c>
      <c r="D19" s="1" t="s">
        <v>106</v>
      </c>
      <c r="E19" t="s">
        <v>107</v>
      </c>
      <c r="F19" s="1"/>
      <c r="G19" t="s">
        <v>39</v>
      </c>
      <c r="H19" t="s">
        <v>40</v>
      </c>
      <c r="I19">
        <v>19</v>
      </c>
      <c r="J19" s="1"/>
      <c r="K19" s="1"/>
      <c r="L19" t="s">
        <v>41</v>
      </c>
      <c r="M19" t="s">
        <v>42</v>
      </c>
      <c r="N19" t="s">
        <v>43</v>
      </c>
      <c r="O19">
        <v>1</v>
      </c>
      <c r="P19">
        <v>1</v>
      </c>
      <c r="Q19" s="1" t="s">
        <v>84</v>
      </c>
      <c r="R19" s="1" t="s">
        <v>108</v>
      </c>
      <c r="S19" s="1" t="s">
        <v>109</v>
      </c>
      <c r="V19">
        <v>1974</v>
      </c>
      <c r="X19" s="1" t="s">
        <v>44</v>
      </c>
      <c r="Y19" s="2">
        <v>100</v>
      </c>
      <c r="Z19" s="1" t="s">
        <v>48</v>
      </c>
      <c r="AA19" s="1" t="s">
        <v>49</v>
      </c>
      <c r="AB19" s="1" t="s">
        <v>90</v>
      </c>
      <c r="AD19" s="1" t="s">
        <v>51</v>
      </c>
      <c r="AE19">
        <v>1</v>
      </c>
      <c r="AF19" s="1" t="s">
        <v>102</v>
      </c>
      <c r="AH19" s="1" t="s">
        <v>53</v>
      </c>
      <c r="AI19" s="1" t="s">
        <v>54</v>
      </c>
      <c r="AJ19" s="1" t="s">
        <v>53</v>
      </c>
    </row>
    <row r="20" spans="1:36" x14ac:dyDescent="0.25">
      <c r="A20">
        <v>900036422</v>
      </c>
      <c r="B20">
        <v>31</v>
      </c>
      <c r="C20" t="s">
        <v>36</v>
      </c>
      <c r="D20" s="1" t="s">
        <v>106</v>
      </c>
      <c r="E20" t="s">
        <v>107</v>
      </c>
      <c r="F20" s="1"/>
      <c r="G20" t="s">
        <v>40</v>
      </c>
      <c r="H20" t="s">
        <v>40</v>
      </c>
      <c r="I20">
        <v>21</v>
      </c>
      <c r="J20" s="1"/>
      <c r="K20" s="1"/>
      <c r="L20" t="s">
        <v>41</v>
      </c>
      <c r="M20" t="s">
        <v>42</v>
      </c>
      <c r="N20" t="s">
        <v>43</v>
      </c>
      <c r="O20">
        <v>1</v>
      </c>
      <c r="P20">
        <v>1</v>
      </c>
      <c r="Q20" s="1" t="s">
        <v>97</v>
      </c>
      <c r="R20" s="1" t="s">
        <v>108</v>
      </c>
      <c r="S20" s="1" t="s">
        <v>110</v>
      </c>
      <c r="V20">
        <v>1974</v>
      </c>
      <c r="X20" s="1" t="s">
        <v>44</v>
      </c>
      <c r="Y20" s="2">
        <v>100</v>
      </c>
      <c r="Z20" s="1" t="s">
        <v>48</v>
      </c>
      <c r="AA20" s="1" t="s">
        <v>49</v>
      </c>
      <c r="AB20" s="1" t="s">
        <v>90</v>
      </c>
      <c r="AD20" s="1" t="s">
        <v>51</v>
      </c>
      <c r="AE20">
        <v>1</v>
      </c>
      <c r="AF20" s="1" t="s">
        <v>74</v>
      </c>
      <c r="AH20" s="1" t="s">
        <v>53</v>
      </c>
      <c r="AI20" s="1" t="s">
        <v>54</v>
      </c>
      <c r="AJ20" s="1" t="s">
        <v>53</v>
      </c>
    </row>
    <row r="21" spans="1:36" x14ac:dyDescent="0.25">
      <c r="A21">
        <v>900036423</v>
      </c>
      <c r="B21">
        <v>31</v>
      </c>
      <c r="C21" t="s">
        <v>36</v>
      </c>
      <c r="D21" s="1" t="s">
        <v>106</v>
      </c>
      <c r="E21" t="s">
        <v>107</v>
      </c>
      <c r="F21" s="1"/>
      <c r="G21" t="s">
        <v>75</v>
      </c>
      <c r="H21" t="s">
        <v>40</v>
      </c>
      <c r="I21">
        <v>14</v>
      </c>
      <c r="J21" s="1"/>
      <c r="K21" s="1"/>
      <c r="L21" t="s">
        <v>41</v>
      </c>
      <c r="M21" t="s">
        <v>42</v>
      </c>
      <c r="N21" t="s">
        <v>43</v>
      </c>
      <c r="O21">
        <v>1</v>
      </c>
      <c r="P21">
        <v>1</v>
      </c>
      <c r="Q21" s="1" t="s">
        <v>61</v>
      </c>
      <c r="R21" s="1" t="s">
        <v>62</v>
      </c>
      <c r="S21" s="1" t="s">
        <v>111</v>
      </c>
      <c r="V21">
        <v>2004</v>
      </c>
      <c r="X21" s="1" t="s">
        <v>44</v>
      </c>
      <c r="Y21" s="2">
        <v>400</v>
      </c>
      <c r="Z21" s="1" t="s">
        <v>64</v>
      </c>
      <c r="AA21" s="1" t="s">
        <v>49</v>
      </c>
      <c r="AB21" s="1" t="s">
        <v>70</v>
      </c>
      <c r="AD21" s="1" t="s">
        <v>51</v>
      </c>
      <c r="AE21">
        <v>1</v>
      </c>
      <c r="AF21" s="1" t="s">
        <v>74</v>
      </c>
      <c r="AH21" s="1" t="s">
        <v>53</v>
      </c>
      <c r="AI21" s="1" t="s">
        <v>54</v>
      </c>
      <c r="AJ21" s="1" t="s">
        <v>53</v>
      </c>
    </row>
    <row r="22" spans="1:36" x14ac:dyDescent="0.25">
      <c r="A22">
        <v>900036424</v>
      </c>
      <c r="B22">
        <v>31</v>
      </c>
      <c r="C22" t="s">
        <v>36</v>
      </c>
      <c r="D22" s="1" t="s">
        <v>106</v>
      </c>
      <c r="E22" t="s">
        <v>107</v>
      </c>
      <c r="F22" s="1"/>
      <c r="G22" t="s">
        <v>75</v>
      </c>
      <c r="H22" t="s">
        <v>40</v>
      </c>
      <c r="I22">
        <v>36</v>
      </c>
      <c r="J22" s="1"/>
      <c r="K22" s="1"/>
      <c r="L22" t="s">
        <v>41</v>
      </c>
      <c r="M22" t="s">
        <v>42</v>
      </c>
      <c r="N22" t="s">
        <v>43</v>
      </c>
      <c r="O22">
        <v>1</v>
      </c>
      <c r="P22">
        <v>1</v>
      </c>
      <c r="Q22" s="1" t="s">
        <v>112</v>
      </c>
      <c r="R22" s="1" t="s">
        <v>113</v>
      </c>
      <c r="S22" s="1" t="s">
        <v>114</v>
      </c>
      <c r="V22">
        <v>1975</v>
      </c>
      <c r="X22" s="1" t="s">
        <v>44</v>
      </c>
      <c r="Y22" s="2">
        <v>250</v>
      </c>
      <c r="Z22" s="1" t="s">
        <v>48</v>
      </c>
      <c r="AA22" s="1" t="s">
        <v>49</v>
      </c>
      <c r="AB22" s="1" t="s">
        <v>90</v>
      </c>
      <c r="AD22" s="1" t="s">
        <v>51</v>
      </c>
      <c r="AE22">
        <v>1</v>
      </c>
      <c r="AF22" s="1" t="s">
        <v>65</v>
      </c>
      <c r="AH22" s="1" t="s">
        <v>53</v>
      </c>
      <c r="AI22" s="1" t="s">
        <v>54</v>
      </c>
      <c r="AJ22" s="1" t="s">
        <v>53</v>
      </c>
    </row>
    <row r="23" spans="1:36" x14ac:dyDescent="0.25">
      <c r="A23">
        <v>900036425</v>
      </c>
      <c r="B23">
        <v>31</v>
      </c>
      <c r="C23" t="s">
        <v>36</v>
      </c>
      <c r="D23" s="1" t="s">
        <v>106</v>
      </c>
      <c r="E23" t="s">
        <v>107</v>
      </c>
      <c r="F23" s="1"/>
      <c r="G23" t="s">
        <v>75</v>
      </c>
      <c r="H23" t="s">
        <v>40</v>
      </c>
      <c r="I23">
        <v>14</v>
      </c>
      <c r="J23" s="1"/>
      <c r="K23" s="1"/>
      <c r="L23" t="s">
        <v>41</v>
      </c>
      <c r="M23" t="s">
        <v>42</v>
      </c>
      <c r="N23" t="s">
        <v>43</v>
      </c>
      <c r="O23">
        <v>1</v>
      </c>
      <c r="P23">
        <v>1</v>
      </c>
      <c r="Q23" s="1" t="s">
        <v>112</v>
      </c>
      <c r="R23" s="1" t="s">
        <v>113</v>
      </c>
      <c r="S23" s="1" t="s">
        <v>115</v>
      </c>
      <c r="T23" s="1" t="s">
        <v>62</v>
      </c>
      <c r="V23">
        <v>1979</v>
      </c>
      <c r="X23" s="1" t="s">
        <v>44</v>
      </c>
      <c r="Y23" s="2">
        <v>250</v>
      </c>
      <c r="Z23" s="1" t="s">
        <v>48</v>
      </c>
      <c r="AA23" s="1" t="s">
        <v>49</v>
      </c>
      <c r="AB23" s="1" t="s">
        <v>70</v>
      </c>
      <c r="AD23" s="1" t="s">
        <v>51</v>
      </c>
      <c r="AE23">
        <v>1</v>
      </c>
      <c r="AF23" s="1" t="s">
        <v>74</v>
      </c>
      <c r="AG23">
        <v>2</v>
      </c>
      <c r="AH23" s="1" t="s">
        <v>53</v>
      </c>
      <c r="AI23" s="1" t="s">
        <v>54</v>
      </c>
      <c r="AJ23" s="1" t="s">
        <v>53</v>
      </c>
    </row>
    <row r="24" spans="1:36" x14ac:dyDescent="0.25">
      <c r="A24">
        <v>900036426</v>
      </c>
      <c r="B24">
        <v>31</v>
      </c>
      <c r="C24" t="s">
        <v>36</v>
      </c>
      <c r="D24" s="1" t="s">
        <v>106</v>
      </c>
      <c r="E24" t="s">
        <v>107</v>
      </c>
      <c r="F24" s="1"/>
      <c r="G24" t="s">
        <v>75</v>
      </c>
      <c r="H24" t="s">
        <v>40</v>
      </c>
      <c r="I24">
        <v>32</v>
      </c>
      <c r="J24" s="1"/>
      <c r="K24" s="1"/>
      <c r="L24" t="s">
        <v>41</v>
      </c>
      <c r="M24" t="s">
        <v>42</v>
      </c>
      <c r="N24" t="s">
        <v>43</v>
      </c>
      <c r="O24">
        <v>1</v>
      </c>
      <c r="P24">
        <v>1</v>
      </c>
      <c r="Q24" s="1" t="s">
        <v>112</v>
      </c>
      <c r="R24" s="1" t="s">
        <v>116</v>
      </c>
      <c r="S24" s="1" t="s">
        <v>117</v>
      </c>
      <c r="T24" s="1" t="s">
        <v>62</v>
      </c>
      <c r="V24">
        <v>1974</v>
      </c>
      <c r="X24" s="1" t="s">
        <v>44</v>
      </c>
      <c r="Y24" s="2">
        <v>400</v>
      </c>
      <c r="Z24" s="1" t="s">
        <v>48</v>
      </c>
      <c r="AA24" s="1" t="s">
        <v>49</v>
      </c>
      <c r="AB24" s="1" t="s">
        <v>90</v>
      </c>
      <c r="AD24" s="1" t="s">
        <v>51</v>
      </c>
      <c r="AE24">
        <v>1</v>
      </c>
      <c r="AF24" s="1" t="s">
        <v>74</v>
      </c>
      <c r="AG24">
        <v>1</v>
      </c>
      <c r="AH24" s="1" t="s">
        <v>53</v>
      </c>
      <c r="AI24" s="1" t="s">
        <v>54</v>
      </c>
      <c r="AJ24" s="1" t="s">
        <v>53</v>
      </c>
    </row>
    <row r="25" spans="1:36" x14ac:dyDescent="0.25">
      <c r="A25">
        <v>900036427</v>
      </c>
      <c r="B25">
        <v>31</v>
      </c>
      <c r="C25" t="s">
        <v>36</v>
      </c>
      <c r="D25" s="1" t="s">
        <v>106</v>
      </c>
      <c r="E25" t="s">
        <v>107</v>
      </c>
      <c r="F25" s="1"/>
      <c r="G25" t="s">
        <v>39</v>
      </c>
      <c r="H25" t="s">
        <v>40</v>
      </c>
      <c r="I25">
        <v>8</v>
      </c>
      <c r="J25" s="1"/>
      <c r="K25" s="1"/>
      <c r="L25" t="s">
        <v>41</v>
      </c>
      <c r="M25" t="s">
        <v>42</v>
      </c>
      <c r="N25" t="s">
        <v>43</v>
      </c>
      <c r="O25">
        <v>1</v>
      </c>
      <c r="P25">
        <v>1</v>
      </c>
      <c r="Q25" s="1" t="s">
        <v>112</v>
      </c>
      <c r="R25" s="1" t="s">
        <v>113</v>
      </c>
      <c r="S25" s="1" t="s">
        <v>118</v>
      </c>
      <c r="T25" s="1" t="s">
        <v>62</v>
      </c>
      <c r="V25">
        <v>1978</v>
      </c>
      <c r="X25" s="1" t="s">
        <v>44</v>
      </c>
      <c r="Y25" s="2">
        <v>250</v>
      </c>
      <c r="Z25" s="1" t="s">
        <v>64</v>
      </c>
      <c r="AA25" s="1" t="s">
        <v>49</v>
      </c>
      <c r="AB25" s="1" t="s">
        <v>90</v>
      </c>
      <c r="AD25" s="1" t="s">
        <v>51</v>
      </c>
      <c r="AE25">
        <v>1</v>
      </c>
      <c r="AF25" s="1" t="s">
        <v>52</v>
      </c>
      <c r="AG25">
        <v>1</v>
      </c>
      <c r="AH25" s="1" t="s">
        <v>53</v>
      </c>
      <c r="AI25" s="1" t="s">
        <v>54</v>
      </c>
      <c r="AJ25" s="1" t="s">
        <v>53</v>
      </c>
    </row>
    <row r="26" spans="1:36" x14ac:dyDescent="0.25">
      <c r="A26">
        <v>900036428</v>
      </c>
      <c r="B26">
        <v>31</v>
      </c>
      <c r="C26" t="s">
        <v>36</v>
      </c>
      <c r="D26" s="1" t="s">
        <v>106</v>
      </c>
      <c r="E26" t="s">
        <v>107</v>
      </c>
      <c r="F26" s="1"/>
      <c r="G26" t="s">
        <v>119</v>
      </c>
      <c r="H26" t="s">
        <v>120</v>
      </c>
      <c r="I26">
        <v>5134</v>
      </c>
      <c r="J26" s="1"/>
      <c r="K26" s="1"/>
      <c r="L26" t="s">
        <v>41</v>
      </c>
      <c r="M26" t="s">
        <v>42</v>
      </c>
      <c r="N26" t="s">
        <v>43</v>
      </c>
      <c r="O26">
        <v>2</v>
      </c>
      <c r="P26">
        <v>1</v>
      </c>
      <c r="Q26" s="1" t="s">
        <v>61</v>
      </c>
      <c r="V26">
        <v>2001</v>
      </c>
      <c r="X26" s="1" t="s">
        <v>77</v>
      </c>
      <c r="Y26" s="2">
        <v>630</v>
      </c>
      <c r="Z26" s="1" t="s">
        <v>48</v>
      </c>
      <c r="AA26" s="1" t="s">
        <v>49</v>
      </c>
      <c r="AD26" s="1" t="s">
        <v>53</v>
      </c>
      <c r="AH26" s="1" t="s">
        <v>53</v>
      </c>
      <c r="AI26" s="1" t="s">
        <v>54</v>
      </c>
      <c r="AJ26" s="1" t="s">
        <v>53</v>
      </c>
    </row>
    <row r="27" spans="1:36" x14ac:dyDescent="0.25">
      <c r="A27">
        <v>900036429</v>
      </c>
      <c r="B27">
        <v>31</v>
      </c>
      <c r="C27" t="s">
        <v>36</v>
      </c>
      <c r="D27" s="1" t="s">
        <v>106</v>
      </c>
      <c r="E27" t="s">
        <v>107</v>
      </c>
      <c r="F27" s="1"/>
      <c r="G27" t="s">
        <v>119</v>
      </c>
      <c r="H27" t="s">
        <v>120</v>
      </c>
      <c r="I27">
        <v>5134</v>
      </c>
      <c r="J27" s="1"/>
      <c r="K27" s="1"/>
      <c r="L27" t="s">
        <v>41</v>
      </c>
      <c r="M27" t="s">
        <v>42</v>
      </c>
      <c r="N27" t="s">
        <v>43</v>
      </c>
      <c r="O27">
        <v>1</v>
      </c>
      <c r="P27">
        <v>1</v>
      </c>
      <c r="Q27" s="1" t="s">
        <v>61</v>
      </c>
      <c r="V27">
        <v>2001</v>
      </c>
      <c r="X27" s="1" t="s">
        <v>44</v>
      </c>
      <c r="Y27" s="2">
        <v>400</v>
      </c>
      <c r="Z27" s="1" t="s">
        <v>48</v>
      </c>
      <c r="AA27" s="1" t="s">
        <v>49</v>
      </c>
      <c r="AB27" s="1" t="s">
        <v>70</v>
      </c>
      <c r="AD27" s="1" t="s">
        <v>51</v>
      </c>
      <c r="AE27">
        <v>2</v>
      </c>
      <c r="AF27" s="1" t="s">
        <v>121</v>
      </c>
      <c r="AH27" s="1" t="s">
        <v>53</v>
      </c>
      <c r="AI27" s="1" t="s">
        <v>54</v>
      </c>
      <c r="AJ27" s="1" t="s">
        <v>53</v>
      </c>
    </row>
    <row r="28" spans="1:36" x14ac:dyDescent="0.25">
      <c r="A28">
        <v>900036430</v>
      </c>
      <c r="B28">
        <v>31</v>
      </c>
      <c r="C28" t="s">
        <v>36</v>
      </c>
      <c r="D28" s="1" t="s">
        <v>106</v>
      </c>
      <c r="E28" t="s">
        <v>107</v>
      </c>
      <c r="F28" s="1"/>
      <c r="G28" t="s">
        <v>40</v>
      </c>
      <c r="H28" t="s">
        <v>40</v>
      </c>
      <c r="I28">
        <v>14</v>
      </c>
      <c r="J28" s="1"/>
      <c r="K28" s="1"/>
      <c r="L28" t="s">
        <v>41</v>
      </c>
      <c r="M28" t="s">
        <v>42</v>
      </c>
      <c r="N28" t="s">
        <v>43</v>
      </c>
      <c r="O28">
        <v>1</v>
      </c>
      <c r="P28">
        <v>1</v>
      </c>
      <c r="Q28" s="1" t="s">
        <v>61</v>
      </c>
      <c r="R28" s="1" t="s">
        <v>62</v>
      </c>
      <c r="S28" s="1" t="s">
        <v>122</v>
      </c>
      <c r="T28" s="1" t="s">
        <v>62</v>
      </c>
      <c r="V28">
        <v>1997</v>
      </c>
      <c r="X28" s="1" t="s">
        <v>44</v>
      </c>
      <c r="Y28" s="2">
        <v>400</v>
      </c>
      <c r="Z28" s="1" t="s">
        <v>48</v>
      </c>
      <c r="AA28" s="1" t="s">
        <v>49</v>
      </c>
      <c r="AB28" s="1" t="s">
        <v>70</v>
      </c>
      <c r="AD28" s="1" t="s">
        <v>51</v>
      </c>
      <c r="AE28">
        <v>1</v>
      </c>
      <c r="AF28" s="1" t="s">
        <v>52</v>
      </c>
      <c r="AG28">
        <v>2</v>
      </c>
      <c r="AH28" s="1" t="s">
        <v>53</v>
      </c>
      <c r="AI28" s="1" t="s">
        <v>54</v>
      </c>
      <c r="AJ28" s="1" t="s">
        <v>53</v>
      </c>
    </row>
    <row r="29" spans="1:36" x14ac:dyDescent="0.25">
      <c r="A29">
        <v>900036431</v>
      </c>
      <c r="B29">
        <v>31</v>
      </c>
      <c r="C29" t="s">
        <v>36</v>
      </c>
      <c r="D29" s="1" t="s">
        <v>123</v>
      </c>
      <c r="E29" t="s">
        <v>124</v>
      </c>
      <c r="F29" s="1"/>
      <c r="G29" t="s">
        <v>125</v>
      </c>
      <c r="H29" t="s">
        <v>126</v>
      </c>
      <c r="I29">
        <v>366</v>
      </c>
      <c r="J29" s="1"/>
      <c r="K29" s="1"/>
      <c r="L29" t="s">
        <v>41</v>
      </c>
      <c r="M29" t="s">
        <v>42</v>
      </c>
      <c r="N29" t="s">
        <v>43</v>
      </c>
      <c r="O29">
        <v>1</v>
      </c>
      <c r="P29">
        <v>1</v>
      </c>
      <c r="R29" s="1" t="s">
        <v>62</v>
      </c>
      <c r="S29" s="1" t="s">
        <v>62</v>
      </c>
      <c r="T29" s="1" t="s">
        <v>62</v>
      </c>
      <c r="X29" s="1" t="s">
        <v>44</v>
      </c>
      <c r="Y29" s="2">
        <v>0.1</v>
      </c>
      <c r="Z29" s="1" t="s">
        <v>127</v>
      </c>
      <c r="AA29" s="1" t="s">
        <v>49</v>
      </c>
      <c r="AB29" s="1" t="s">
        <v>128</v>
      </c>
      <c r="AD29" s="1" t="s">
        <v>53</v>
      </c>
      <c r="AF29" s="1" t="s">
        <v>129</v>
      </c>
      <c r="AH29" s="1" t="s">
        <v>53</v>
      </c>
      <c r="AI29" s="1" t="s">
        <v>54</v>
      </c>
      <c r="AJ29" s="1" t="s">
        <v>53</v>
      </c>
    </row>
    <row r="30" spans="1:36" x14ac:dyDescent="0.25">
      <c r="A30">
        <v>900036432</v>
      </c>
      <c r="B30">
        <v>31</v>
      </c>
      <c r="C30" t="s">
        <v>36</v>
      </c>
      <c r="D30" s="1" t="s">
        <v>123</v>
      </c>
      <c r="E30" t="s">
        <v>124</v>
      </c>
      <c r="F30" s="1"/>
      <c r="G30" t="s">
        <v>130</v>
      </c>
      <c r="H30" t="s">
        <v>40</v>
      </c>
      <c r="I30">
        <v>6</v>
      </c>
      <c r="J30" s="1"/>
      <c r="K30" s="1"/>
      <c r="L30" t="s">
        <v>41</v>
      </c>
      <c r="M30" t="s">
        <v>42</v>
      </c>
      <c r="N30" t="s">
        <v>43</v>
      </c>
      <c r="O30">
        <v>1</v>
      </c>
      <c r="P30">
        <v>1</v>
      </c>
      <c r="Q30" s="1" t="s">
        <v>97</v>
      </c>
      <c r="R30" s="1" t="s">
        <v>131</v>
      </c>
      <c r="S30" s="1" t="s">
        <v>132</v>
      </c>
      <c r="T30" s="1" t="s">
        <v>62</v>
      </c>
      <c r="V30">
        <v>1986</v>
      </c>
      <c r="X30" s="1" t="s">
        <v>44</v>
      </c>
      <c r="Y30" s="2">
        <v>225</v>
      </c>
      <c r="Z30" s="1" t="s">
        <v>48</v>
      </c>
      <c r="AA30" s="1" t="s">
        <v>49</v>
      </c>
      <c r="AB30" s="1" t="s">
        <v>90</v>
      </c>
      <c r="AC30">
        <v>1988</v>
      </c>
      <c r="AD30" s="1" t="s">
        <v>51</v>
      </c>
      <c r="AE30">
        <v>1</v>
      </c>
      <c r="AF30" s="1" t="s">
        <v>74</v>
      </c>
      <c r="AG30">
        <v>1</v>
      </c>
      <c r="AH30" s="1" t="s">
        <v>53</v>
      </c>
      <c r="AI30" s="1" t="s">
        <v>54</v>
      </c>
      <c r="AJ30" s="1" t="s">
        <v>53</v>
      </c>
    </row>
    <row r="31" spans="1:36" x14ac:dyDescent="0.25">
      <c r="A31">
        <v>900036433</v>
      </c>
      <c r="B31">
        <v>31</v>
      </c>
      <c r="C31" t="s">
        <v>36</v>
      </c>
      <c r="D31" s="1" t="s">
        <v>123</v>
      </c>
      <c r="E31" t="s">
        <v>124</v>
      </c>
      <c r="F31" s="1"/>
      <c r="G31" t="s">
        <v>40</v>
      </c>
      <c r="H31" t="s">
        <v>40</v>
      </c>
      <c r="I31">
        <v>12</v>
      </c>
      <c r="J31" s="1"/>
      <c r="K31" s="1"/>
      <c r="L31" t="s">
        <v>41</v>
      </c>
      <c r="M31" t="s">
        <v>42</v>
      </c>
      <c r="N31" t="s">
        <v>43</v>
      </c>
      <c r="O31">
        <v>1</v>
      </c>
      <c r="P31">
        <v>1</v>
      </c>
      <c r="Q31" s="1" t="s">
        <v>97</v>
      </c>
      <c r="R31" s="1" t="s">
        <v>46</v>
      </c>
      <c r="S31" s="1" t="s">
        <v>133</v>
      </c>
      <c r="T31" s="1" t="s">
        <v>62</v>
      </c>
      <c r="V31">
        <v>1970</v>
      </c>
      <c r="X31" s="1" t="s">
        <v>44</v>
      </c>
      <c r="Y31" s="2">
        <v>250</v>
      </c>
      <c r="Z31" s="1" t="s">
        <v>48</v>
      </c>
      <c r="AA31" s="1" t="s">
        <v>49</v>
      </c>
      <c r="AB31" s="1" t="s">
        <v>90</v>
      </c>
      <c r="AD31" s="1" t="s">
        <v>51</v>
      </c>
      <c r="AE31">
        <v>1</v>
      </c>
      <c r="AF31" s="1" t="s">
        <v>102</v>
      </c>
      <c r="AG31">
        <v>2</v>
      </c>
      <c r="AH31" s="1" t="s">
        <v>53</v>
      </c>
      <c r="AI31" s="1" t="s">
        <v>54</v>
      </c>
      <c r="AJ31" s="1" t="s">
        <v>53</v>
      </c>
    </row>
    <row r="32" spans="1:36" x14ac:dyDescent="0.25">
      <c r="A32">
        <v>900036434</v>
      </c>
      <c r="B32">
        <v>31</v>
      </c>
      <c r="C32" t="s">
        <v>36</v>
      </c>
      <c r="D32" s="1" t="s">
        <v>123</v>
      </c>
      <c r="E32" t="s">
        <v>124</v>
      </c>
      <c r="F32" s="1"/>
      <c r="G32" t="s">
        <v>130</v>
      </c>
      <c r="H32" t="s">
        <v>40</v>
      </c>
      <c r="I32">
        <v>14</v>
      </c>
      <c r="J32" s="1"/>
      <c r="K32" s="1"/>
      <c r="L32" t="s">
        <v>41</v>
      </c>
      <c r="M32" t="s">
        <v>42</v>
      </c>
      <c r="N32" t="s">
        <v>43</v>
      </c>
      <c r="O32">
        <v>1</v>
      </c>
      <c r="P32">
        <v>1</v>
      </c>
      <c r="Q32" s="1" t="s">
        <v>84</v>
      </c>
      <c r="R32" s="1" t="s">
        <v>46</v>
      </c>
      <c r="S32" s="1" t="s">
        <v>134</v>
      </c>
      <c r="T32" s="1" t="s">
        <v>62</v>
      </c>
      <c r="V32">
        <v>1974</v>
      </c>
      <c r="X32" s="1" t="s">
        <v>44</v>
      </c>
      <c r="Y32" s="2">
        <v>400</v>
      </c>
      <c r="Z32" s="1" t="s">
        <v>48</v>
      </c>
      <c r="AA32" s="1" t="s">
        <v>49</v>
      </c>
      <c r="AB32" s="1" t="s">
        <v>90</v>
      </c>
      <c r="AD32" s="1" t="s">
        <v>51</v>
      </c>
      <c r="AE32">
        <v>1</v>
      </c>
      <c r="AF32" s="1" t="s">
        <v>52</v>
      </c>
      <c r="AG32">
        <v>4</v>
      </c>
      <c r="AH32" s="1" t="s">
        <v>53</v>
      </c>
      <c r="AI32" s="1" t="s">
        <v>54</v>
      </c>
      <c r="AJ32" s="1" t="s">
        <v>53</v>
      </c>
    </row>
    <row r="33" spans="1:36" x14ac:dyDescent="0.25">
      <c r="A33">
        <v>900036435</v>
      </c>
      <c r="B33">
        <v>31</v>
      </c>
      <c r="C33" t="s">
        <v>36</v>
      </c>
      <c r="D33" s="1" t="s">
        <v>123</v>
      </c>
      <c r="E33" t="s">
        <v>124</v>
      </c>
      <c r="F33" s="1"/>
      <c r="G33" t="s">
        <v>40</v>
      </c>
      <c r="H33" t="s">
        <v>40</v>
      </c>
      <c r="I33">
        <v>28</v>
      </c>
      <c r="J33" s="1"/>
      <c r="K33" s="1"/>
      <c r="L33" t="s">
        <v>41</v>
      </c>
      <c r="M33" t="s">
        <v>42</v>
      </c>
      <c r="N33" t="s">
        <v>43</v>
      </c>
      <c r="O33">
        <v>1</v>
      </c>
      <c r="P33">
        <v>1</v>
      </c>
      <c r="Q33" s="1" t="s">
        <v>97</v>
      </c>
      <c r="R33" s="1" t="s">
        <v>62</v>
      </c>
      <c r="S33" s="1" t="s">
        <v>62</v>
      </c>
      <c r="T33" s="1" t="s">
        <v>62</v>
      </c>
      <c r="V33">
        <v>1977</v>
      </c>
      <c r="X33" s="1" t="s">
        <v>44</v>
      </c>
      <c r="Y33" s="2">
        <v>400</v>
      </c>
      <c r="Z33" s="1" t="s">
        <v>48</v>
      </c>
      <c r="AA33" s="1" t="s">
        <v>49</v>
      </c>
      <c r="AB33" s="1" t="s">
        <v>90</v>
      </c>
      <c r="AD33" s="1" t="s">
        <v>51</v>
      </c>
      <c r="AE33">
        <v>1</v>
      </c>
      <c r="AF33" s="1" t="s">
        <v>52</v>
      </c>
      <c r="AG33">
        <v>1</v>
      </c>
      <c r="AH33" s="1" t="s">
        <v>53</v>
      </c>
      <c r="AI33" s="1" t="s">
        <v>54</v>
      </c>
      <c r="AJ33" s="1" t="s">
        <v>53</v>
      </c>
    </row>
    <row r="34" spans="1:36" x14ac:dyDescent="0.25">
      <c r="A34">
        <v>900036436</v>
      </c>
      <c r="B34">
        <v>31</v>
      </c>
      <c r="C34" t="s">
        <v>36</v>
      </c>
      <c r="D34" s="1" t="s">
        <v>123</v>
      </c>
      <c r="E34" t="s">
        <v>124</v>
      </c>
      <c r="F34" s="1"/>
      <c r="G34" t="s">
        <v>130</v>
      </c>
      <c r="H34" t="s">
        <v>40</v>
      </c>
      <c r="I34">
        <v>14</v>
      </c>
      <c r="J34" s="1"/>
      <c r="K34" s="1"/>
      <c r="L34" t="s">
        <v>41</v>
      </c>
      <c r="M34" t="s">
        <v>42</v>
      </c>
      <c r="N34" t="s">
        <v>43</v>
      </c>
      <c r="O34">
        <v>1</v>
      </c>
      <c r="P34">
        <v>1</v>
      </c>
      <c r="Q34" s="1" t="s">
        <v>61</v>
      </c>
      <c r="R34" s="1" t="s">
        <v>62</v>
      </c>
      <c r="S34" s="1" t="s">
        <v>135</v>
      </c>
      <c r="T34" s="1" t="s">
        <v>62</v>
      </c>
      <c r="V34">
        <v>1992</v>
      </c>
      <c r="X34" s="1" t="s">
        <v>44</v>
      </c>
      <c r="Y34" s="2">
        <v>400</v>
      </c>
      <c r="Z34" s="1" t="s">
        <v>64</v>
      </c>
      <c r="AA34" s="1" t="s">
        <v>49</v>
      </c>
      <c r="AB34" s="1" t="s">
        <v>70</v>
      </c>
      <c r="AD34" s="1" t="s">
        <v>51</v>
      </c>
      <c r="AE34">
        <v>1</v>
      </c>
      <c r="AF34" s="1" t="s">
        <v>52</v>
      </c>
      <c r="AH34" s="1" t="s">
        <v>53</v>
      </c>
      <c r="AI34" s="1" t="s">
        <v>54</v>
      </c>
      <c r="AJ34" s="1" t="s">
        <v>53</v>
      </c>
    </row>
    <row r="35" spans="1:36" x14ac:dyDescent="0.25">
      <c r="A35">
        <v>900036437</v>
      </c>
      <c r="B35">
        <v>31</v>
      </c>
      <c r="C35" t="s">
        <v>36</v>
      </c>
      <c r="D35" s="1" t="s">
        <v>123</v>
      </c>
      <c r="E35" t="s">
        <v>124</v>
      </c>
      <c r="F35" s="1"/>
      <c r="G35" t="s">
        <v>136</v>
      </c>
      <c r="H35" t="s">
        <v>40</v>
      </c>
      <c r="I35">
        <v>14</v>
      </c>
      <c r="J35" s="1"/>
      <c r="K35" s="1"/>
      <c r="L35" t="s">
        <v>41</v>
      </c>
      <c r="M35" t="s">
        <v>42</v>
      </c>
      <c r="N35" t="s">
        <v>43</v>
      </c>
      <c r="O35">
        <v>1</v>
      </c>
      <c r="P35">
        <v>1</v>
      </c>
      <c r="Q35" s="1" t="s">
        <v>84</v>
      </c>
      <c r="R35" s="1" t="s">
        <v>137</v>
      </c>
      <c r="S35" s="1" t="s">
        <v>138</v>
      </c>
      <c r="T35" s="1" t="s">
        <v>62</v>
      </c>
      <c r="X35" s="1" t="s">
        <v>44</v>
      </c>
      <c r="Y35" s="2">
        <v>250</v>
      </c>
      <c r="Z35" s="1" t="s">
        <v>48</v>
      </c>
      <c r="AA35" s="1" t="s">
        <v>49</v>
      </c>
      <c r="AB35" s="1" t="s">
        <v>90</v>
      </c>
      <c r="AC35">
        <v>1971</v>
      </c>
      <c r="AD35" s="1" t="s">
        <v>51</v>
      </c>
      <c r="AE35">
        <v>1</v>
      </c>
      <c r="AF35" s="1" t="s">
        <v>65</v>
      </c>
      <c r="AH35" s="1" t="s">
        <v>53</v>
      </c>
      <c r="AI35" s="1" t="s">
        <v>54</v>
      </c>
      <c r="AJ35" s="1" t="s">
        <v>53</v>
      </c>
    </row>
    <row r="36" spans="1:36" x14ac:dyDescent="0.25">
      <c r="A36">
        <v>900036438</v>
      </c>
      <c r="B36">
        <v>31</v>
      </c>
      <c r="C36" t="s">
        <v>36</v>
      </c>
      <c r="D36" s="1" t="s">
        <v>139</v>
      </c>
      <c r="E36" t="s">
        <v>140</v>
      </c>
      <c r="F36" s="1"/>
      <c r="G36" t="s">
        <v>40</v>
      </c>
      <c r="H36" t="s">
        <v>40</v>
      </c>
      <c r="I36">
        <v>14</v>
      </c>
      <c r="J36" s="1"/>
      <c r="K36" s="1"/>
      <c r="L36" t="s">
        <v>41</v>
      </c>
      <c r="M36" t="s">
        <v>42</v>
      </c>
      <c r="N36" t="s">
        <v>43</v>
      </c>
      <c r="O36">
        <v>1</v>
      </c>
      <c r="P36">
        <v>1</v>
      </c>
      <c r="Q36" s="1" t="s">
        <v>84</v>
      </c>
      <c r="R36" s="1" t="s">
        <v>62</v>
      </c>
      <c r="S36" s="1" t="s">
        <v>62</v>
      </c>
      <c r="T36" s="1" t="s">
        <v>62</v>
      </c>
      <c r="V36">
        <v>1972</v>
      </c>
      <c r="X36" s="1" t="s">
        <v>44</v>
      </c>
      <c r="Y36" s="2">
        <v>250</v>
      </c>
      <c r="Z36" s="1" t="s">
        <v>48</v>
      </c>
      <c r="AA36" s="1" t="s">
        <v>49</v>
      </c>
      <c r="AB36" s="1" t="s">
        <v>90</v>
      </c>
      <c r="AD36" s="1" t="s">
        <v>51</v>
      </c>
      <c r="AE36">
        <v>1</v>
      </c>
      <c r="AF36" s="1" t="s">
        <v>74</v>
      </c>
      <c r="AG36">
        <v>2</v>
      </c>
      <c r="AH36" s="1" t="s">
        <v>53</v>
      </c>
      <c r="AI36" s="1" t="s">
        <v>54</v>
      </c>
      <c r="AJ36" s="1" t="s">
        <v>53</v>
      </c>
    </row>
    <row r="37" spans="1:36" x14ac:dyDescent="0.25">
      <c r="A37">
        <v>900036439</v>
      </c>
      <c r="B37">
        <v>31</v>
      </c>
      <c r="C37" t="s">
        <v>36</v>
      </c>
      <c r="D37" s="1" t="s">
        <v>139</v>
      </c>
      <c r="E37" t="s">
        <v>140</v>
      </c>
      <c r="F37" s="1"/>
      <c r="G37" t="s">
        <v>40</v>
      </c>
      <c r="H37" t="s">
        <v>40</v>
      </c>
      <c r="I37">
        <v>19</v>
      </c>
      <c r="J37" s="1"/>
      <c r="K37" s="1"/>
      <c r="L37" t="s">
        <v>41</v>
      </c>
      <c r="M37" t="s">
        <v>42</v>
      </c>
      <c r="N37" t="s">
        <v>43</v>
      </c>
      <c r="O37">
        <v>1</v>
      </c>
      <c r="P37">
        <v>1</v>
      </c>
      <c r="Q37" s="1" t="s">
        <v>84</v>
      </c>
      <c r="V37">
        <v>1974</v>
      </c>
      <c r="X37" s="1" t="s">
        <v>44</v>
      </c>
      <c r="Y37" s="2">
        <v>250</v>
      </c>
      <c r="Z37" s="1" t="s">
        <v>64</v>
      </c>
      <c r="AA37" s="1" t="s">
        <v>49</v>
      </c>
      <c r="AB37" s="1" t="s">
        <v>70</v>
      </c>
      <c r="AD37" s="1" t="s">
        <v>51</v>
      </c>
      <c r="AE37">
        <v>1</v>
      </c>
      <c r="AF37" s="1" t="s">
        <v>52</v>
      </c>
      <c r="AG37">
        <v>2</v>
      </c>
      <c r="AH37" s="1" t="s">
        <v>53</v>
      </c>
      <c r="AI37" s="1" t="s">
        <v>54</v>
      </c>
      <c r="AJ37" s="1" t="s">
        <v>53</v>
      </c>
    </row>
    <row r="38" spans="1:36" x14ac:dyDescent="0.25">
      <c r="A38">
        <v>900036440</v>
      </c>
      <c r="B38">
        <v>31</v>
      </c>
      <c r="C38" t="s">
        <v>36</v>
      </c>
      <c r="D38" s="1" t="s">
        <v>139</v>
      </c>
      <c r="E38" t="s">
        <v>140</v>
      </c>
      <c r="F38" s="1"/>
      <c r="G38" t="s">
        <v>40</v>
      </c>
      <c r="H38" t="s">
        <v>40</v>
      </c>
      <c r="I38">
        <v>14</v>
      </c>
      <c r="J38" s="1"/>
      <c r="K38" s="1"/>
      <c r="L38" t="s">
        <v>41</v>
      </c>
      <c r="M38" t="s">
        <v>42</v>
      </c>
      <c r="N38" t="s">
        <v>43</v>
      </c>
      <c r="O38">
        <v>1</v>
      </c>
      <c r="P38">
        <v>1</v>
      </c>
      <c r="Q38" s="1" t="s">
        <v>84</v>
      </c>
      <c r="R38" s="1" t="s">
        <v>62</v>
      </c>
      <c r="S38" s="1" t="s">
        <v>62</v>
      </c>
      <c r="T38" s="1" t="s">
        <v>62</v>
      </c>
      <c r="V38">
        <v>1974</v>
      </c>
      <c r="X38" s="1" t="s">
        <v>44</v>
      </c>
      <c r="Y38" s="2">
        <v>250</v>
      </c>
      <c r="Z38" s="1" t="s">
        <v>48</v>
      </c>
      <c r="AA38" s="1" t="s">
        <v>49</v>
      </c>
      <c r="AB38" s="1" t="s">
        <v>70</v>
      </c>
      <c r="AD38" s="1" t="s">
        <v>51</v>
      </c>
      <c r="AE38">
        <v>1</v>
      </c>
      <c r="AF38" s="1" t="s">
        <v>52</v>
      </c>
      <c r="AG38">
        <v>1</v>
      </c>
      <c r="AH38" s="1" t="s">
        <v>53</v>
      </c>
      <c r="AI38" s="1" t="s">
        <v>54</v>
      </c>
      <c r="AJ38" s="1" t="s">
        <v>53</v>
      </c>
    </row>
    <row r="39" spans="1:36" x14ac:dyDescent="0.25">
      <c r="A39">
        <v>900036441</v>
      </c>
      <c r="B39">
        <v>31</v>
      </c>
      <c r="C39" t="s">
        <v>36</v>
      </c>
      <c r="D39" s="1" t="s">
        <v>139</v>
      </c>
      <c r="E39" t="s">
        <v>140</v>
      </c>
      <c r="F39" s="1"/>
      <c r="G39" t="s">
        <v>40</v>
      </c>
      <c r="H39" t="s">
        <v>40</v>
      </c>
      <c r="I39">
        <v>12</v>
      </c>
      <c r="J39" s="1"/>
      <c r="K39" s="1"/>
      <c r="L39" t="s">
        <v>41</v>
      </c>
      <c r="M39" t="s">
        <v>42</v>
      </c>
      <c r="N39" t="s">
        <v>43</v>
      </c>
      <c r="O39">
        <v>1</v>
      </c>
      <c r="P39">
        <v>1</v>
      </c>
      <c r="Q39" s="1" t="s">
        <v>97</v>
      </c>
      <c r="R39" s="1" t="s">
        <v>62</v>
      </c>
      <c r="S39" s="1" t="s">
        <v>62</v>
      </c>
      <c r="T39" s="1" t="s">
        <v>62</v>
      </c>
      <c r="V39">
        <v>1991</v>
      </c>
      <c r="X39" s="1" t="s">
        <v>44</v>
      </c>
      <c r="Y39" s="2">
        <v>250</v>
      </c>
      <c r="Z39" s="1" t="s">
        <v>64</v>
      </c>
      <c r="AA39" s="1" t="s">
        <v>49</v>
      </c>
      <c r="AB39" s="1" t="s">
        <v>90</v>
      </c>
      <c r="AD39" s="1" t="s">
        <v>51</v>
      </c>
      <c r="AE39">
        <v>1</v>
      </c>
      <c r="AF39" s="1" t="s">
        <v>65</v>
      </c>
      <c r="AH39" s="1" t="s">
        <v>53</v>
      </c>
      <c r="AI39" s="1" t="s">
        <v>54</v>
      </c>
      <c r="AJ39" s="1" t="s">
        <v>53</v>
      </c>
    </row>
    <row r="40" spans="1:36" x14ac:dyDescent="0.25">
      <c r="A40">
        <v>900036442</v>
      </c>
      <c r="B40">
        <v>31</v>
      </c>
      <c r="C40" t="s">
        <v>36</v>
      </c>
      <c r="D40" s="1" t="s">
        <v>139</v>
      </c>
      <c r="E40" t="s">
        <v>140</v>
      </c>
      <c r="F40" s="1"/>
      <c r="G40" t="s">
        <v>40</v>
      </c>
      <c r="H40" t="s">
        <v>40</v>
      </c>
      <c r="I40">
        <v>14</v>
      </c>
      <c r="J40" s="1"/>
      <c r="K40" s="1"/>
      <c r="L40" t="s">
        <v>41</v>
      </c>
      <c r="M40" t="s">
        <v>42</v>
      </c>
      <c r="N40" t="s">
        <v>43</v>
      </c>
      <c r="O40">
        <v>1</v>
      </c>
      <c r="P40">
        <v>1</v>
      </c>
      <c r="Q40" s="1" t="s">
        <v>84</v>
      </c>
      <c r="R40" s="1" t="s">
        <v>62</v>
      </c>
      <c r="S40" s="1" t="s">
        <v>62</v>
      </c>
      <c r="T40" s="1" t="s">
        <v>62</v>
      </c>
      <c r="V40">
        <v>1980</v>
      </c>
      <c r="X40" s="1" t="s">
        <v>44</v>
      </c>
      <c r="Y40" s="2">
        <v>250</v>
      </c>
      <c r="Z40" s="1" t="s">
        <v>48</v>
      </c>
      <c r="AA40" s="1" t="s">
        <v>49</v>
      </c>
      <c r="AB40" s="1" t="s">
        <v>70</v>
      </c>
      <c r="AD40" s="1" t="s">
        <v>51</v>
      </c>
      <c r="AE40">
        <v>1</v>
      </c>
      <c r="AF40" s="1" t="s">
        <v>74</v>
      </c>
      <c r="AG40">
        <v>1</v>
      </c>
      <c r="AH40" s="1" t="s">
        <v>53</v>
      </c>
      <c r="AI40" s="1" t="s">
        <v>54</v>
      </c>
      <c r="AJ40" s="1" t="s">
        <v>53</v>
      </c>
    </row>
    <row r="41" spans="1:36" x14ac:dyDescent="0.25">
      <c r="A41">
        <v>900036443</v>
      </c>
      <c r="B41">
        <v>31</v>
      </c>
      <c r="C41" t="s">
        <v>36</v>
      </c>
      <c r="D41" s="1" t="s">
        <v>139</v>
      </c>
      <c r="E41" t="s">
        <v>140</v>
      </c>
      <c r="F41" s="1"/>
      <c r="G41" t="s">
        <v>141</v>
      </c>
      <c r="H41" t="s">
        <v>142</v>
      </c>
      <c r="I41">
        <v>4256</v>
      </c>
      <c r="J41" s="1"/>
      <c r="K41" s="1"/>
      <c r="L41" t="s">
        <v>41</v>
      </c>
      <c r="M41" t="s">
        <v>42</v>
      </c>
      <c r="N41" t="s">
        <v>43</v>
      </c>
      <c r="O41">
        <v>1</v>
      </c>
      <c r="P41">
        <v>1</v>
      </c>
      <c r="Q41" s="1" t="s">
        <v>61</v>
      </c>
      <c r="R41" s="1" t="s">
        <v>62</v>
      </c>
      <c r="S41" s="1" t="s">
        <v>62</v>
      </c>
      <c r="T41" s="1" t="s">
        <v>62</v>
      </c>
      <c r="V41">
        <v>1999</v>
      </c>
      <c r="X41" s="1" t="s">
        <v>44</v>
      </c>
      <c r="Y41" s="2">
        <v>250</v>
      </c>
      <c r="Z41" s="1" t="s">
        <v>48</v>
      </c>
      <c r="AA41" s="1" t="s">
        <v>49</v>
      </c>
      <c r="AB41" s="1" t="s">
        <v>90</v>
      </c>
      <c r="AD41" s="1" t="s">
        <v>51</v>
      </c>
      <c r="AE41">
        <v>1</v>
      </c>
      <c r="AF41" s="1" t="s">
        <v>74</v>
      </c>
      <c r="AG41">
        <v>1</v>
      </c>
      <c r="AH41" s="1" t="s">
        <v>53</v>
      </c>
      <c r="AI41" s="1" t="s">
        <v>54</v>
      </c>
      <c r="AJ41" s="1" t="s">
        <v>53</v>
      </c>
    </row>
    <row r="42" spans="1:36" x14ac:dyDescent="0.25">
      <c r="A42">
        <v>900036444</v>
      </c>
      <c r="B42">
        <v>31</v>
      </c>
      <c r="C42" t="s">
        <v>36</v>
      </c>
      <c r="D42" s="1" t="s">
        <v>139</v>
      </c>
      <c r="E42" t="s">
        <v>140</v>
      </c>
      <c r="F42" s="1"/>
      <c r="G42" t="s">
        <v>143</v>
      </c>
      <c r="H42" t="s">
        <v>144</v>
      </c>
      <c r="I42">
        <v>5586</v>
      </c>
      <c r="J42" s="1"/>
      <c r="K42" s="1"/>
      <c r="L42" t="s">
        <v>41</v>
      </c>
      <c r="M42" t="s">
        <v>42</v>
      </c>
      <c r="N42" t="s">
        <v>43</v>
      </c>
      <c r="O42">
        <v>1</v>
      </c>
      <c r="P42">
        <v>1</v>
      </c>
      <c r="Q42" s="1" t="s">
        <v>61</v>
      </c>
      <c r="V42">
        <v>2000</v>
      </c>
      <c r="X42" s="1" t="s">
        <v>44</v>
      </c>
      <c r="Y42" s="2">
        <v>630</v>
      </c>
      <c r="Z42" s="1" t="s">
        <v>48</v>
      </c>
      <c r="AA42" s="1" t="s">
        <v>49</v>
      </c>
      <c r="AB42" s="1" t="s">
        <v>70</v>
      </c>
      <c r="AD42" s="1" t="s">
        <v>51</v>
      </c>
      <c r="AE42">
        <v>2</v>
      </c>
      <c r="AF42" s="1" t="s">
        <v>121</v>
      </c>
      <c r="AH42" s="1" t="s">
        <v>53</v>
      </c>
      <c r="AI42" s="1" t="s">
        <v>54</v>
      </c>
      <c r="AJ42" s="1" t="s">
        <v>53</v>
      </c>
    </row>
    <row r="43" spans="1:36" x14ac:dyDescent="0.25">
      <c r="A43">
        <v>900036445</v>
      </c>
      <c r="B43">
        <v>31</v>
      </c>
      <c r="C43" t="s">
        <v>36</v>
      </c>
      <c r="D43" s="1" t="s">
        <v>139</v>
      </c>
      <c r="E43" t="s">
        <v>140</v>
      </c>
      <c r="F43" s="1"/>
      <c r="G43" t="s">
        <v>143</v>
      </c>
      <c r="H43" t="s">
        <v>144</v>
      </c>
      <c r="I43">
        <v>5586</v>
      </c>
      <c r="J43" s="1"/>
      <c r="K43" s="1"/>
      <c r="L43" t="s">
        <v>41</v>
      </c>
      <c r="M43" t="s">
        <v>42</v>
      </c>
      <c r="N43" t="s">
        <v>43</v>
      </c>
      <c r="O43">
        <v>2</v>
      </c>
      <c r="P43">
        <v>1</v>
      </c>
      <c r="Q43" s="1" t="s">
        <v>61</v>
      </c>
      <c r="V43">
        <v>2000</v>
      </c>
      <c r="X43" s="1" t="s">
        <v>77</v>
      </c>
      <c r="Y43" s="2">
        <v>630</v>
      </c>
      <c r="Z43" s="1" t="s">
        <v>48</v>
      </c>
      <c r="AA43" s="1" t="s">
        <v>49</v>
      </c>
      <c r="AD43" s="1" t="s">
        <v>53</v>
      </c>
      <c r="AH43" s="1" t="s">
        <v>53</v>
      </c>
      <c r="AI43" s="1" t="s">
        <v>54</v>
      </c>
      <c r="AJ43" s="1" t="s">
        <v>53</v>
      </c>
    </row>
    <row r="44" spans="1:36" x14ac:dyDescent="0.25">
      <c r="A44">
        <v>900036446</v>
      </c>
      <c r="B44">
        <v>31</v>
      </c>
      <c r="C44" t="s">
        <v>36</v>
      </c>
      <c r="D44" s="1" t="s">
        <v>139</v>
      </c>
      <c r="E44" t="s">
        <v>140</v>
      </c>
      <c r="F44" s="1"/>
      <c r="G44" t="s">
        <v>40</v>
      </c>
      <c r="H44" t="s">
        <v>40</v>
      </c>
      <c r="I44">
        <v>15</v>
      </c>
      <c r="J44" s="1"/>
      <c r="K44" s="1"/>
      <c r="L44" t="s">
        <v>41</v>
      </c>
      <c r="M44" t="s">
        <v>42</v>
      </c>
      <c r="N44" t="s">
        <v>43</v>
      </c>
      <c r="O44">
        <v>1</v>
      </c>
      <c r="P44">
        <v>1</v>
      </c>
      <c r="Q44" s="1" t="s">
        <v>61</v>
      </c>
      <c r="U44" s="1" t="s">
        <v>48</v>
      </c>
      <c r="V44">
        <v>2004</v>
      </c>
      <c r="X44" s="1" t="s">
        <v>44</v>
      </c>
      <c r="Y44" s="2">
        <v>630</v>
      </c>
      <c r="Z44" s="1" t="s">
        <v>48</v>
      </c>
      <c r="AA44" s="1" t="s">
        <v>49</v>
      </c>
      <c r="AB44" s="1" t="s">
        <v>70</v>
      </c>
      <c r="AC44">
        <v>2000</v>
      </c>
      <c r="AD44" s="1" t="s">
        <v>51</v>
      </c>
      <c r="AE44">
        <v>1</v>
      </c>
      <c r="AF44" s="1" t="s">
        <v>52</v>
      </c>
      <c r="AH44" s="1" t="s">
        <v>53</v>
      </c>
      <c r="AI44" s="1" t="s">
        <v>54</v>
      </c>
      <c r="AJ44" s="1" t="s">
        <v>53</v>
      </c>
    </row>
    <row r="45" spans="1:36" x14ac:dyDescent="0.25">
      <c r="A45">
        <v>900036447</v>
      </c>
      <c r="B45">
        <v>31</v>
      </c>
      <c r="C45" t="s">
        <v>36</v>
      </c>
      <c r="D45" s="1" t="s">
        <v>139</v>
      </c>
      <c r="E45" t="s">
        <v>140</v>
      </c>
      <c r="F45" s="1"/>
      <c r="G45" t="s">
        <v>136</v>
      </c>
      <c r="H45" t="s">
        <v>40</v>
      </c>
      <c r="I45">
        <v>14</v>
      </c>
      <c r="J45" s="1"/>
      <c r="K45" s="1"/>
      <c r="L45" t="s">
        <v>41</v>
      </c>
      <c r="M45" t="s">
        <v>42</v>
      </c>
      <c r="N45" t="s">
        <v>43</v>
      </c>
      <c r="O45">
        <v>1</v>
      </c>
      <c r="P45">
        <v>1</v>
      </c>
      <c r="Q45" s="1" t="s">
        <v>84</v>
      </c>
      <c r="R45" s="1" t="s">
        <v>62</v>
      </c>
      <c r="S45" s="1" t="s">
        <v>62</v>
      </c>
      <c r="T45" s="1" t="s">
        <v>62</v>
      </c>
      <c r="V45">
        <v>1992</v>
      </c>
      <c r="X45" s="1" t="s">
        <v>44</v>
      </c>
      <c r="Y45" s="2">
        <v>400</v>
      </c>
      <c r="Z45" s="1" t="s">
        <v>64</v>
      </c>
      <c r="AA45" s="1" t="s">
        <v>49</v>
      </c>
      <c r="AB45" s="1" t="s">
        <v>70</v>
      </c>
      <c r="AD45" s="1" t="s">
        <v>51</v>
      </c>
      <c r="AE45">
        <v>1</v>
      </c>
      <c r="AF45" s="1" t="s">
        <v>74</v>
      </c>
      <c r="AG45">
        <v>2</v>
      </c>
      <c r="AH45" s="1" t="s">
        <v>53</v>
      </c>
      <c r="AI45" s="1" t="s">
        <v>54</v>
      </c>
      <c r="AJ45" s="1" t="s">
        <v>53</v>
      </c>
    </row>
    <row r="46" spans="1:36" x14ac:dyDescent="0.25">
      <c r="A46">
        <v>900036448</v>
      </c>
      <c r="B46">
        <v>31</v>
      </c>
      <c r="C46" t="s">
        <v>36</v>
      </c>
      <c r="D46" s="1" t="s">
        <v>145</v>
      </c>
      <c r="E46" t="s">
        <v>146</v>
      </c>
      <c r="F46" s="1"/>
      <c r="G46" t="s">
        <v>147</v>
      </c>
      <c r="H46" t="s">
        <v>40</v>
      </c>
      <c r="I46">
        <v>17</v>
      </c>
      <c r="J46" s="1"/>
      <c r="K46" s="1"/>
      <c r="L46" t="s">
        <v>41</v>
      </c>
      <c r="M46" t="s">
        <v>42</v>
      </c>
      <c r="N46" t="s">
        <v>43</v>
      </c>
      <c r="O46">
        <v>1</v>
      </c>
      <c r="P46">
        <v>1</v>
      </c>
      <c r="Q46" s="1" t="s">
        <v>78</v>
      </c>
      <c r="S46" s="1" t="s">
        <v>148</v>
      </c>
      <c r="T46" s="1" t="s">
        <v>149</v>
      </c>
      <c r="V46">
        <v>1969</v>
      </c>
      <c r="X46" s="1" t="s">
        <v>44</v>
      </c>
      <c r="Y46" s="2">
        <v>400</v>
      </c>
      <c r="Z46" s="1" t="s">
        <v>64</v>
      </c>
      <c r="AA46" s="1" t="s">
        <v>49</v>
      </c>
      <c r="AB46" s="1" t="s">
        <v>70</v>
      </c>
      <c r="AD46" s="1" t="s">
        <v>51</v>
      </c>
      <c r="AE46">
        <v>1</v>
      </c>
      <c r="AF46" s="1" t="s">
        <v>52</v>
      </c>
      <c r="AH46" s="1" t="s">
        <v>53</v>
      </c>
      <c r="AI46" s="1" t="s">
        <v>54</v>
      </c>
      <c r="AJ46" s="1" t="s">
        <v>53</v>
      </c>
    </row>
    <row r="47" spans="1:36" x14ac:dyDescent="0.25">
      <c r="A47">
        <v>900036449</v>
      </c>
      <c r="B47">
        <v>31</v>
      </c>
      <c r="C47" t="s">
        <v>36</v>
      </c>
      <c r="D47" s="1" t="s">
        <v>145</v>
      </c>
      <c r="E47" t="s">
        <v>146</v>
      </c>
      <c r="F47" s="1"/>
      <c r="G47" t="s">
        <v>60</v>
      </c>
      <c r="H47" t="s">
        <v>40</v>
      </c>
      <c r="I47">
        <v>30</v>
      </c>
      <c r="J47" s="1"/>
      <c r="K47" s="1"/>
      <c r="L47" t="s">
        <v>41</v>
      </c>
      <c r="M47" t="s">
        <v>42</v>
      </c>
      <c r="N47" t="s">
        <v>43</v>
      </c>
      <c r="O47">
        <v>1</v>
      </c>
      <c r="P47">
        <v>1</v>
      </c>
      <c r="Q47" s="1" t="s">
        <v>61</v>
      </c>
      <c r="S47" s="1" t="s">
        <v>150</v>
      </c>
      <c r="V47">
        <v>1998</v>
      </c>
      <c r="X47" s="1" t="s">
        <v>44</v>
      </c>
      <c r="Y47" s="2">
        <v>630</v>
      </c>
      <c r="Z47" s="1" t="s">
        <v>64</v>
      </c>
      <c r="AA47" s="1" t="s">
        <v>49</v>
      </c>
      <c r="AB47" s="1" t="s">
        <v>70</v>
      </c>
      <c r="AD47" s="1" t="s">
        <v>51</v>
      </c>
      <c r="AE47">
        <v>1</v>
      </c>
      <c r="AF47" s="1" t="s">
        <v>151</v>
      </c>
      <c r="AG47">
        <v>4</v>
      </c>
      <c r="AH47" s="1" t="s">
        <v>53</v>
      </c>
      <c r="AI47" s="1" t="s">
        <v>54</v>
      </c>
      <c r="AJ47" s="1" t="s">
        <v>53</v>
      </c>
    </row>
    <row r="48" spans="1:36" x14ac:dyDescent="0.25">
      <c r="A48">
        <v>900036454</v>
      </c>
      <c r="B48">
        <v>31</v>
      </c>
      <c r="C48" t="s">
        <v>36</v>
      </c>
      <c r="D48" s="1" t="s">
        <v>152</v>
      </c>
      <c r="E48" t="s">
        <v>153</v>
      </c>
      <c r="F48" s="1"/>
      <c r="G48" t="s">
        <v>154</v>
      </c>
      <c r="H48" t="s">
        <v>40</v>
      </c>
      <c r="I48">
        <v>12</v>
      </c>
      <c r="J48" s="1"/>
      <c r="K48" s="1"/>
      <c r="L48" t="s">
        <v>41</v>
      </c>
      <c r="M48" t="s">
        <v>42</v>
      </c>
      <c r="N48" t="s">
        <v>43</v>
      </c>
      <c r="O48">
        <v>1</v>
      </c>
      <c r="P48">
        <v>1</v>
      </c>
      <c r="Q48" s="1" t="s">
        <v>97</v>
      </c>
      <c r="R48" s="1" t="s">
        <v>155</v>
      </c>
      <c r="S48" s="1" t="s">
        <v>156</v>
      </c>
      <c r="V48">
        <v>1981</v>
      </c>
      <c r="X48" s="1" t="s">
        <v>44</v>
      </c>
      <c r="Y48" s="2">
        <v>250</v>
      </c>
      <c r="Z48" s="1" t="s">
        <v>48</v>
      </c>
      <c r="AA48" s="1" t="s">
        <v>49</v>
      </c>
      <c r="AB48" s="1" t="s">
        <v>50</v>
      </c>
      <c r="AD48" s="1" t="s">
        <v>51</v>
      </c>
      <c r="AE48">
        <v>1</v>
      </c>
      <c r="AF48" s="1" t="s">
        <v>52</v>
      </c>
      <c r="AG48">
        <v>1</v>
      </c>
      <c r="AH48" s="1" t="s">
        <v>53</v>
      </c>
      <c r="AI48" s="1" t="s">
        <v>54</v>
      </c>
      <c r="AJ48" s="1" t="s">
        <v>53</v>
      </c>
    </row>
    <row r="49" spans="1:36" x14ac:dyDescent="0.25">
      <c r="A49">
        <v>900036456</v>
      </c>
      <c r="B49">
        <v>31</v>
      </c>
      <c r="C49" t="s">
        <v>36</v>
      </c>
      <c r="D49" s="1" t="s">
        <v>152</v>
      </c>
      <c r="E49" t="s">
        <v>153</v>
      </c>
      <c r="F49" s="1"/>
      <c r="G49" t="s">
        <v>157</v>
      </c>
      <c r="H49" t="s">
        <v>40</v>
      </c>
      <c r="I49">
        <v>14</v>
      </c>
      <c r="J49" s="1"/>
      <c r="K49" s="1"/>
      <c r="L49" t="s">
        <v>41</v>
      </c>
      <c r="M49" t="s">
        <v>42</v>
      </c>
      <c r="N49" t="s">
        <v>43</v>
      </c>
      <c r="O49">
        <v>1</v>
      </c>
      <c r="P49">
        <v>1</v>
      </c>
      <c r="Q49" s="1" t="s">
        <v>61</v>
      </c>
      <c r="S49" s="1" t="s">
        <v>158</v>
      </c>
      <c r="V49">
        <v>1999</v>
      </c>
      <c r="X49" s="1" t="s">
        <v>44</v>
      </c>
      <c r="Y49" s="2">
        <v>400</v>
      </c>
      <c r="Z49" s="1" t="s">
        <v>64</v>
      </c>
      <c r="AA49" s="1" t="s">
        <v>49</v>
      </c>
      <c r="AB49" s="1" t="s">
        <v>50</v>
      </c>
      <c r="AD49" s="1" t="s">
        <v>51</v>
      </c>
      <c r="AE49">
        <v>1</v>
      </c>
      <c r="AF49" s="1" t="s">
        <v>52</v>
      </c>
      <c r="AH49" s="1" t="s">
        <v>53</v>
      </c>
      <c r="AI49" s="1" t="s">
        <v>54</v>
      </c>
      <c r="AJ49" s="1" t="s">
        <v>53</v>
      </c>
    </row>
    <row r="50" spans="1:36" x14ac:dyDescent="0.25">
      <c r="A50">
        <v>900036458</v>
      </c>
      <c r="B50">
        <v>31</v>
      </c>
      <c r="C50" t="s">
        <v>36</v>
      </c>
      <c r="D50" s="1" t="s">
        <v>152</v>
      </c>
      <c r="E50" t="s">
        <v>153</v>
      </c>
      <c r="F50" s="1"/>
      <c r="G50" t="s">
        <v>159</v>
      </c>
      <c r="H50" t="s">
        <v>40</v>
      </c>
      <c r="I50">
        <v>10</v>
      </c>
      <c r="J50" s="1"/>
      <c r="K50" s="1"/>
      <c r="L50" t="s">
        <v>41</v>
      </c>
      <c r="M50" t="s">
        <v>42</v>
      </c>
      <c r="N50" t="s">
        <v>43</v>
      </c>
      <c r="O50">
        <v>1</v>
      </c>
      <c r="P50">
        <v>1</v>
      </c>
      <c r="Q50" s="1" t="s">
        <v>97</v>
      </c>
      <c r="R50" s="1" t="s">
        <v>155</v>
      </c>
      <c r="S50" s="1" t="s">
        <v>160</v>
      </c>
      <c r="V50">
        <v>1980</v>
      </c>
      <c r="X50" s="1" t="s">
        <v>44</v>
      </c>
      <c r="Y50" s="2">
        <v>400</v>
      </c>
      <c r="Z50" s="1" t="s">
        <v>48</v>
      </c>
      <c r="AA50" s="1" t="s">
        <v>49</v>
      </c>
      <c r="AB50" s="1" t="s">
        <v>50</v>
      </c>
      <c r="AD50" s="1" t="s">
        <v>51</v>
      </c>
      <c r="AE50">
        <v>1</v>
      </c>
      <c r="AF50" s="1" t="s">
        <v>52</v>
      </c>
      <c r="AG50">
        <v>2</v>
      </c>
      <c r="AH50" s="1" t="s">
        <v>53</v>
      </c>
      <c r="AI50" s="1" t="s">
        <v>54</v>
      </c>
      <c r="AJ50" s="1" t="s">
        <v>53</v>
      </c>
    </row>
    <row r="51" spans="1:36" x14ac:dyDescent="0.25">
      <c r="A51">
        <v>900036459</v>
      </c>
      <c r="B51">
        <v>31</v>
      </c>
      <c r="C51" t="s">
        <v>36</v>
      </c>
      <c r="D51" s="1" t="s">
        <v>152</v>
      </c>
      <c r="E51" t="s">
        <v>153</v>
      </c>
      <c r="F51" s="1"/>
      <c r="G51" t="s">
        <v>40</v>
      </c>
      <c r="H51" t="s">
        <v>40</v>
      </c>
      <c r="I51">
        <v>10</v>
      </c>
      <c r="J51" s="1"/>
      <c r="K51" s="1"/>
      <c r="L51" t="s">
        <v>41</v>
      </c>
      <c r="M51" t="s">
        <v>42</v>
      </c>
      <c r="N51" t="s">
        <v>43</v>
      </c>
      <c r="O51">
        <v>1</v>
      </c>
      <c r="P51">
        <v>1</v>
      </c>
      <c r="Q51" s="1" t="s">
        <v>97</v>
      </c>
      <c r="R51" s="1" t="s">
        <v>46</v>
      </c>
      <c r="S51" s="1" t="s">
        <v>161</v>
      </c>
      <c r="V51">
        <v>1989</v>
      </c>
      <c r="X51" s="1" t="s">
        <v>44</v>
      </c>
      <c r="Y51" s="2">
        <v>250</v>
      </c>
      <c r="Z51" s="1" t="s">
        <v>48</v>
      </c>
      <c r="AA51" s="1" t="s">
        <v>49</v>
      </c>
      <c r="AB51" s="1" t="s">
        <v>50</v>
      </c>
      <c r="AD51" s="1" t="s">
        <v>51</v>
      </c>
      <c r="AE51">
        <v>1</v>
      </c>
      <c r="AF51" s="1" t="s">
        <v>52</v>
      </c>
      <c r="AH51" s="1" t="s">
        <v>53</v>
      </c>
      <c r="AI51" s="1" t="s">
        <v>54</v>
      </c>
      <c r="AJ51" s="1" t="s">
        <v>53</v>
      </c>
    </row>
    <row r="52" spans="1:36" x14ac:dyDescent="0.25">
      <c r="A52">
        <v>900036460</v>
      </c>
      <c r="B52">
        <v>31</v>
      </c>
      <c r="C52" t="s">
        <v>36</v>
      </c>
      <c r="D52" s="1" t="s">
        <v>152</v>
      </c>
      <c r="E52" t="s">
        <v>153</v>
      </c>
      <c r="F52" s="1"/>
      <c r="G52" t="s">
        <v>40</v>
      </c>
      <c r="H52" t="s">
        <v>40</v>
      </c>
      <c r="I52">
        <v>13</v>
      </c>
      <c r="J52" s="1"/>
      <c r="K52" s="1"/>
      <c r="L52" t="s">
        <v>41</v>
      </c>
      <c r="M52" t="s">
        <v>42</v>
      </c>
      <c r="N52" t="s">
        <v>43</v>
      </c>
      <c r="O52">
        <v>1</v>
      </c>
      <c r="P52">
        <v>1</v>
      </c>
      <c r="Q52" s="1" t="s">
        <v>61</v>
      </c>
      <c r="S52" s="1" t="s">
        <v>162</v>
      </c>
      <c r="V52">
        <v>2005</v>
      </c>
      <c r="X52" s="1" t="s">
        <v>44</v>
      </c>
      <c r="Y52" s="2">
        <v>400</v>
      </c>
      <c r="Z52" s="1" t="s">
        <v>64</v>
      </c>
      <c r="AA52" s="1" t="s">
        <v>49</v>
      </c>
      <c r="AB52" s="1" t="s">
        <v>50</v>
      </c>
      <c r="AD52" s="1" t="s">
        <v>51</v>
      </c>
      <c r="AE52">
        <v>1</v>
      </c>
      <c r="AF52" s="1" t="s">
        <v>74</v>
      </c>
      <c r="AH52" s="1" t="s">
        <v>53</v>
      </c>
      <c r="AI52" s="1" t="s">
        <v>54</v>
      </c>
      <c r="AJ52" s="1" t="s">
        <v>53</v>
      </c>
    </row>
    <row r="53" spans="1:36" x14ac:dyDescent="0.25">
      <c r="A53">
        <v>900036461</v>
      </c>
      <c r="B53">
        <v>31</v>
      </c>
      <c r="C53" t="s">
        <v>36</v>
      </c>
      <c r="D53" s="1" t="s">
        <v>152</v>
      </c>
      <c r="E53" t="s">
        <v>153</v>
      </c>
      <c r="F53" s="1"/>
      <c r="G53" t="s">
        <v>75</v>
      </c>
      <c r="H53" t="s">
        <v>40</v>
      </c>
      <c r="I53">
        <v>18</v>
      </c>
      <c r="J53" s="1"/>
      <c r="K53" s="1"/>
      <c r="L53" t="s">
        <v>41</v>
      </c>
      <c r="M53" t="s">
        <v>42</v>
      </c>
      <c r="N53" t="s">
        <v>43</v>
      </c>
      <c r="O53">
        <v>1</v>
      </c>
      <c r="P53">
        <v>1</v>
      </c>
      <c r="Q53" s="1" t="s">
        <v>61</v>
      </c>
      <c r="S53" s="1" t="s">
        <v>163</v>
      </c>
      <c r="V53">
        <v>1999</v>
      </c>
      <c r="X53" s="1" t="s">
        <v>44</v>
      </c>
      <c r="Y53" s="2">
        <v>400</v>
      </c>
      <c r="Z53" s="1" t="s">
        <v>64</v>
      </c>
      <c r="AA53" s="1" t="s">
        <v>49</v>
      </c>
      <c r="AB53" s="1" t="s">
        <v>70</v>
      </c>
      <c r="AC53">
        <v>2000</v>
      </c>
      <c r="AD53" s="1" t="s">
        <v>51</v>
      </c>
      <c r="AE53">
        <v>1</v>
      </c>
      <c r="AF53" s="1" t="s">
        <v>52</v>
      </c>
      <c r="AH53" s="1" t="s">
        <v>53</v>
      </c>
      <c r="AI53" s="1" t="s">
        <v>54</v>
      </c>
      <c r="AJ53" s="1" t="s">
        <v>53</v>
      </c>
    </row>
    <row r="54" spans="1:36" x14ac:dyDescent="0.25">
      <c r="A54">
        <v>900036463</v>
      </c>
      <c r="B54">
        <v>31</v>
      </c>
      <c r="C54" t="s">
        <v>36</v>
      </c>
      <c r="D54" s="1" t="s">
        <v>152</v>
      </c>
      <c r="E54" t="s">
        <v>153</v>
      </c>
      <c r="F54" s="1"/>
      <c r="G54" t="s">
        <v>60</v>
      </c>
      <c r="H54" t="s">
        <v>40</v>
      </c>
      <c r="I54">
        <v>18</v>
      </c>
      <c r="J54" s="1"/>
      <c r="K54" s="1"/>
      <c r="L54" t="s">
        <v>41</v>
      </c>
      <c r="M54" t="s">
        <v>42</v>
      </c>
      <c r="N54" t="s">
        <v>43</v>
      </c>
      <c r="O54">
        <v>1</v>
      </c>
      <c r="P54">
        <v>1</v>
      </c>
      <c r="Q54" s="1" t="s">
        <v>97</v>
      </c>
      <c r="R54" s="1" t="s">
        <v>46</v>
      </c>
      <c r="S54" s="1" t="s">
        <v>164</v>
      </c>
      <c r="V54">
        <v>1974</v>
      </c>
      <c r="X54" s="1" t="s">
        <v>44</v>
      </c>
      <c r="Y54" s="2">
        <v>250</v>
      </c>
      <c r="Z54" s="1" t="s">
        <v>64</v>
      </c>
      <c r="AA54" s="1" t="s">
        <v>49</v>
      </c>
      <c r="AB54" s="1" t="s">
        <v>70</v>
      </c>
      <c r="AC54">
        <v>1996</v>
      </c>
      <c r="AD54" s="1" t="s">
        <v>51</v>
      </c>
      <c r="AE54">
        <v>1</v>
      </c>
      <c r="AF54" s="1" t="s">
        <v>52</v>
      </c>
      <c r="AH54" s="1" t="s">
        <v>53</v>
      </c>
      <c r="AI54" s="1" t="s">
        <v>54</v>
      </c>
      <c r="AJ54" s="1" t="s">
        <v>53</v>
      </c>
    </row>
    <row r="55" spans="1:36" x14ac:dyDescent="0.25">
      <c r="A55">
        <v>900036464</v>
      </c>
      <c r="B55">
        <v>31</v>
      </c>
      <c r="C55" t="s">
        <v>36</v>
      </c>
      <c r="D55" s="1" t="s">
        <v>152</v>
      </c>
      <c r="E55" t="s">
        <v>153</v>
      </c>
      <c r="F55" s="1"/>
      <c r="G55" t="s">
        <v>40</v>
      </c>
      <c r="H55" t="s">
        <v>40</v>
      </c>
      <c r="I55">
        <v>15</v>
      </c>
      <c r="J55" s="1"/>
      <c r="K55" s="1"/>
      <c r="L55" t="s">
        <v>41</v>
      </c>
      <c r="M55" t="s">
        <v>42</v>
      </c>
      <c r="N55" t="s">
        <v>43</v>
      </c>
      <c r="O55">
        <v>1</v>
      </c>
      <c r="P55">
        <v>1</v>
      </c>
      <c r="Q55" s="1" t="s">
        <v>78</v>
      </c>
      <c r="S55" s="1" t="s">
        <v>165</v>
      </c>
      <c r="V55">
        <v>2005</v>
      </c>
      <c r="X55" s="1" t="s">
        <v>44</v>
      </c>
      <c r="Y55" s="2">
        <v>400</v>
      </c>
      <c r="Z55" s="1" t="s">
        <v>64</v>
      </c>
      <c r="AA55" s="1" t="s">
        <v>49</v>
      </c>
      <c r="AB55" s="1" t="s">
        <v>70</v>
      </c>
      <c r="AD55" s="1" t="s">
        <v>51</v>
      </c>
      <c r="AE55">
        <v>1</v>
      </c>
      <c r="AF55" s="1" t="s">
        <v>52</v>
      </c>
      <c r="AH55" s="1" t="s">
        <v>53</v>
      </c>
      <c r="AI55" s="1" t="s">
        <v>54</v>
      </c>
      <c r="AJ55" s="1" t="s">
        <v>53</v>
      </c>
    </row>
    <row r="56" spans="1:36" x14ac:dyDescent="0.25">
      <c r="A56">
        <v>900036465</v>
      </c>
      <c r="B56">
        <v>31</v>
      </c>
      <c r="C56" t="s">
        <v>36</v>
      </c>
      <c r="D56" s="1" t="s">
        <v>152</v>
      </c>
      <c r="E56" t="s">
        <v>153</v>
      </c>
      <c r="F56" s="1"/>
      <c r="G56" t="s">
        <v>166</v>
      </c>
      <c r="H56" t="s">
        <v>40</v>
      </c>
      <c r="I56">
        <v>56</v>
      </c>
      <c r="J56" s="1"/>
      <c r="K56" s="1"/>
      <c r="L56" t="s">
        <v>41</v>
      </c>
      <c r="M56" t="s">
        <v>42</v>
      </c>
      <c r="N56" t="s">
        <v>43</v>
      </c>
      <c r="O56">
        <v>1</v>
      </c>
      <c r="P56">
        <v>1</v>
      </c>
      <c r="Q56" s="1" t="s">
        <v>167</v>
      </c>
      <c r="R56" s="1" t="s">
        <v>168</v>
      </c>
      <c r="S56" s="1" t="s">
        <v>169</v>
      </c>
      <c r="V56">
        <v>2004</v>
      </c>
      <c r="X56" s="1" t="s">
        <v>44</v>
      </c>
      <c r="Y56" s="2">
        <v>630</v>
      </c>
      <c r="Z56" s="1" t="s">
        <v>64</v>
      </c>
      <c r="AA56" s="1" t="s">
        <v>49</v>
      </c>
      <c r="AB56" s="1" t="s">
        <v>50</v>
      </c>
      <c r="AD56" s="1" t="s">
        <v>51</v>
      </c>
      <c r="AE56">
        <v>1</v>
      </c>
      <c r="AF56" s="1" t="s">
        <v>74</v>
      </c>
      <c r="AG56">
        <v>1</v>
      </c>
      <c r="AH56" s="1" t="s">
        <v>53</v>
      </c>
      <c r="AI56" s="1" t="s">
        <v>54</v>
      </c>
      <c r="AJ56" s="1" t="s">
        <v>53</v>
      </c>
    </row>
    <row r="57" spans="1:36" x14ac:dyDescent="0.25">
      <c r="A57">
        <v>900036467</v>
      </c>
      <c r="B57">
        <v>31</v>
      </c>
      <c r="C57" t="s">
        <v>36</v>
      </c>
      <c r="D57" s="1" t="s">
        <v>152</v>
      </c>
      <c r="E57" t="s">
        <v>153</v>
      </c>
      <c r="F57" s="1"/>
      <c r="G57" t="s">
        <v>170</v>
      </c>
      <c r="H57" t="s">
        <v>171</v>
      </c>
      <c r="I57">
        <v>5128</v>
      </c>
      <c r="J57" s="1"/>
      <c r="K57" s="1"/>
      <c r="L57" t="s">
        <v>41</v>
      </c>
      <c r="M57" t="s">
        <v>42</v>
      </c>
      <c r="N57" t="s">
        <v>43</v>
      </c>
      <c r="O57">
        <v>1</v>
      </c>
      <c r="P57">
        <v>1</v>
      </c>
      <c r="Q57" s="1" t="s">
        <v>84</v>
      </c>
      <c r="S57" s="1" t="s">
        <v>62</v>
      </c>
      <c r="T57" s="1" t="s">
        <v>62</v>
      </c>
      <c r="V57">
        <v>1973</v>
      </c>
      <c r="X57" s="1" t="s">
        <v>44</v>
      </c>
      <c r="Y57" s="2">
        <v>250</v>
      </c>
      <c r="Z57" s="1" t="s">
        <v>64</v>
      </c>
      <c r="AA57" s="1" t="s">
        <v>49</v>
      </c>
      <c r="AB57" s="1" t="s">
        <v>50</v>
      </c>
      <c r="AD57" s="1" t="s">
        <v>51</v>
      </c>
      <c r="AE57">
        <v>1</v>
      </c>
      <c r="AF57" s="1" t="s">
        <v>52</v>
      </c>
      <c r="AH57" s="1" t="s">
        <v>53</v>
      </c>
      <c r="AI57" s="1" t="s">
        <v>54</v>
      </c>
      <c r="AJ57" s="1" t="s">
        <v>53</v>
      </c>
    </row>
    <row r="58" spans="1:36" x14ac:dyDescent="0.25">
      <c r="A58">
        <v>900036470</v>
      </c>
      <c r="B58">
        <v>31</v>
      </c>
      <c r="C58" t="s">
        <v>36</v>
      </c>
      <c r="D58" s="1" t="s">
        <v>172</v>
      </c>
      <c r="E58" t="s">
        <v>173</v>
      </c>
      <c r="F58" s="1"/>
      <c r="G58" t="s">
        <v>40</v>
      </c>
      <c r="H58" t="s">
        <v>40</v>
      </c>
      <c r="I58">
        <v>66</v>
      </c>
      <c r="J58" s="1"/>
      <c r="K58" s="1"/>
      <c r="L58" t="s">
        <v>41</v>
      </c>
      <c r="M58" t="s">
        <v>42</v>
      </c>
      <c r="N58" t="s">
        <v>43</v>
      </c>
      <c r="O58">
        <v>1</v>
      </c>
      <c r="P58">
        <v>1</v>
      </c>
      <c r="V58">
        <v>1952</v>
      </c>
      <c r="X58" s="1" t="s">
        <v>44</v>
      </c>
      <c r="Y58" s="2">
        <v>250</v>
      </c>
      <c r="Z58" s="1" t="s">
        <v>48</v>
      </c>
      <c r="AA58" s="1" t="s">
        <v>49</v>
      </c>
      <c r="AB58" s="1" t="s">
        <v>90</v>
      </c>
      <c r="AD58" s="1" t="s">
        <v>51</v>
      </c>
      <c r="AF58" s="1" t="s">
        <v>65</v>
      </c>
      <c r="AG58">
        <v>1</v>
      </c>
      <c r="AH58" s="1" t="s">
        <v>53</v>
      </c>
      <c r="AI58" s="1" t="s">
        <v>54</v>
      </c>
      <c r="AJ58" s="1" t="s">
        <v>53</v>
      </c>
    </row>
    <row r="59" spans="1:36" x14ac:dyDescent="0.25">
      <c r="A59">
        <v>900036471</v>
      </c>
      <c r="B59">
        <v>31</v>
      </c>
      <c r="C59" t="s">
        <v>36</v>
      </c>
      <c r="D59" s="1" t="s">
        <v>172</v>
      </c>
      <c r="E59" t="s">
        <v>173</v>
      </c>
      <c r="F59" s="1"/>
      <c r="G59" t="s">
        <v>40</v>
      </c>
      <c r="H59" t="s">
        <v>40</v>
      </c>
      <c r="I59">
        <v>39</v>
      </c>
      <c r="J59" s="1"/>
      <c r="K59" s="1"/>
      <c r="L59" t="s">
        <v>41</v>
      </c>
      <c r="M59" t="s">
        <v>42</v>
      </c>
      <c r="N59" t="s">
        <v>43</v>
      </c>
      <c r="O59">
        <v>1</v>
      </c>
      <c r="P59">
        <v>1</v>
      </c>
      <c r="V59">
        <v>1952</v>
      </c>
      <c r="X59" s="1" t="s">
        <v>44</v>
      </c>
      <c r="Y59" s="2">
        <v>250</v>
      </c>
      <c r="Z59" s="1" t="s">
        <v>48</v>
      </c>
      <c r="AA59" s="1" t="s">
        <v>49</v>
      </c>
      <c r="AB59" s="1" t="s">
        <v>90</v>
      </c>
      <c r="AD59" s="1" t="s">
        <v>51</v>
      </c>
      <c r="AF59" s="1" t="s">
        <v>174</v>
      </c>
      <c r="AH59" s="1" t="s">
        <v>53</v>
      </c>
      <c r="AI59" s="1" t="s">
        <v>54</v>
      </c>
      <c r="AJ59" s="1" t="s">
        <v>53</v>
      </c>
    </row>
    <row r="60" spans="1:36" x14ac:dyDescent="0.25">
      <c r="A60">
        <v>900036472</v>
      </c>
      <c r="B60">
        <v>31</v>
      </c>
      <c r="C60" t="s">
        <v>36</v>
      </c>
      <c r="D60" s="1" t="s">
        <v>175</v>
      </c>
      <c r="E60" t="s">
        <v>176</v>
      </c>
      <c r="F60" s="1"/>
      <c r="G60" t="s">
        <v>177</v>
      </c>
      <c r="H60" t="s">
        <v>40</v>
      </c>
      <c r="I60">
        <v>12</v>
      </c>
      <c r="J60" s="1"/>
      <c r="K60" s="1"/>
      <c r="L60" t="s">
        <v>41</v>
      </c>
      <c r="M60" t="s">
        <v>42</v>
      </c>
      <c r="N60" t="s">
        <v>43</v>
      </c>
      <c r="O60">
        <v>1</v>
      </c>
      <c r="P60">
        <v>1</v>
      </c>
      <c r="Q60" s="1" t="s">
        <v>84</v>
      </c>
      <c r="R60" s="1" t="s">
        <v>90</v>
      </c>
      <c r="S60" s="1" t="s">
        <v>178</v>
      </c>
      <c r="T60" s="1" t="s">
        <v>179</v>
      </c>
      <c r="V60">
        <v>1992</v>
      </c>
      <c r="X60" s="1" t="s">
        <v>44</v>
      </c>
      <c r="Y60" s="2">
        <v>400</v>
      </c>
      <c r="Z60" s="1" t="s">
        <v>64</v>
      </c>
      <c r="AA60" s="1" t="s">
        <v>49</v>
      </c>
      <c r="AB60" s="1" t="s">
        <v>90</v>
      </c>
      <c r="AD60" s="1" t="s">
        <v>51</v>
      </c>
      <c r="AE60">
        <v>1</v>
      </c>
      <c r="AF60" s="1" t="s">
        <v>74</v>
      </c>
      <c r="AG60">
        <v>1</v>
      </c>
      <c r="AH60" s="1" t="s">
        <v>53</v>
      </c>
      <c r="AI60" s="1" t="s">
        <v>54</v>
      </c>
      <c r="AJ60" s="1" t="s">
        <v>53</v>
      </c>
    </row>
    <row r="61" spans="1:36" x14ac:dyDescent="0.25">
      <c r="A61">
        <v>900036473</v>
      </c>
      <c r="B61">
        <v>31</v>
      </c>
      <c r="C61" t="s">
        <v>36</v>
      </c>
      <c r="D61" s="1" t="s">
        <v>175</v>
      </c>
      <c r="E61" t="s">
        <v>176</v>
      </c>
      <c r="F61" s="1"/>
      <c r="G61" t="s">
        <v>180</v>
      </c>
      <c r="H61" t="s">
        <v>40</v>
      </c>
      <c r="I61">
        <v>12</v>
      </c>
      <c r="J61" s="1"/>
      <c r="K61" s="1"/>
      <c r="L61" t="s">
        <v>41</v>
      </c>
      <c r="M61" t="s">
        <v>42</v>
      </c>
      <c r="N61" t="s">
        <v>43</v>
      </c>
      <c r="O61">
        <v>1</v>
      </c>
      <c r="P61">
        <v>1</v>
      </c>
      <c r="Q61" s="1" t="s">
        <v>84</v>
      </c>
      <c r="R61" s="1" t="s">
        <v>181</v>
      </c>
      <c r="S61" s="1" t="s">
        <v>182</v>
      </c>
      <c r="T61" s="1" t="s">
        <v>183</v>
      </c>
      <c r="V61">
        <v>1967</v>
      </c>
      <c r="X61" s="1" t="s">
        <v>44</v>
      </c>
      <c r="Y61" s="2">
        <v>315</v>
      </c>
      <c r="Z61" s="1" t="s">
        <v>64</v>
      </c>
      <c r="AA61" s="1" t="s">
        <v>49</v>
      </c>
      <c r="AB61" s="1" t="s">
        <v>90</v>
      </c>
      <c r="AD61" s="1" t="s">
        <v>51</v>
      </c>
      <c r="AE61">
        <v>1</v>
      </c>
      <c r="AF61" s="1" t="s">
        <v>52</v>
      </c>
      <c r="AG61">
        <v>1</v>
      </c>
      <c r="AH61" s="1" t="s">
        <v>53</v>
      </c>
      <c r="AI61" s="1" t="s">
        <v>54</v>
      </c>
      <c r="AJ61" s="1" t="s">
        <v>53</v>
      </c>
    </row>
    <row r="62" spans="1:36" x14ac:dyDescent="0.25">
      <c r="A62">
        <v>900036474</v>
      </c>
      <c r="B62">
        <v>31</v>
      </c>
      <c r="C62" t="s">
        <v>36</v>
      </c>
      <c r="D62" s="1" t="s">
        <v>175</v>
      </c>
      <c r="E62" t="s">
        <v>176</v>
      </c>
      <c r="F62" s="1"/>
      <c r="G62" t="s">
        <v>40</v>
      </c>
      <c r="H62" t="s">
        <v>40</v>
      </c>
      <c r="I62">
        <v>56</v>
      </c>
      <c r="J62" s="1"/>
      <c r="K62" s="1"/>
      <c r="L62" t="s">
        <v>41</v>
      </c>
      <c r="M62" t="s">
        <v>42</v>
      </c>
      <c r="N62" t="s">
        <v>43</v>
      </c>
      <c r="O62">
        <v>1</v>
      </c>
      <c r="P62">
        <v>1</v>
      </c>
      <c r="Q62" s="1" t="s">
        <v>84</v>
      </c>
      <c r="R62" s="1" t="s">
        <v>184</v>
      </c>
      <c r="S62" s="1" t="s">
        <v>185</v>
      </c>
      <c r="T62" s="1" t="s">
        <v>186</v>
      </c>
      <c r="V62">
        <v>1983</v>
      </c>
      <c r="X62" s="1" t="s">
        <v>44</v>
      </c>
      <c r="Y62" s="2">
        <v>250</v>
      </c>
      <c r="Z62" s="1" t="s">
        <v>48</v>
      </c>
      <c r="AA62" s="1" t="s">
        <v>49</v>
      </c>
      <c r="AB62" s="1" t="s">
        <v>90</v>
      </c>
      <c r="AD62" s="1" t="s">
        <v>51</v>
      </c>
      <c r="AE62">
        <v>1</v>
      </c>
      <c r="AF62" s="1" t="s">
        <v>52</v>
      </c>
      <c r="AG62">
        <v>1</v>
      </c>
      <c r="AH62" s="1" t="s">
        <v>53</v>
      </c>
      <c r="AI62" s="1" t="s">
        <v>54</v>
      </c>
      <c r="AJ62" s="1" t="s">
        <v>53</v>
      </c>
    </row>
    <row r="63" spans="1:36" x14ac:dyDescent="0.25">
      <c r="A63">
        <v>900036475</v>
      </c>
      <c r="B63">
        <v>31</v>
      </c>
      <c r="C63" t="s">
        <v>36</v>
      </c>
      <c r="D63" s="1" t="s">
        <v>175</v>
      </c>
      <c r="E63" t="s">
        <v>176</v>
      </c>
      <c r="F63" s="1"/>
      <c r="G63" t="s">
        <v>40</v>
      </c>
      <c r="H63" t="s">
        <v>40</v>
      </c>
      <c r="I63">
        <v>10</v>
      </c>
      <c r="J63" s="1"/>
      <c r="K63" s="1"/>
      <c r="L63" t="s">
        <v>41</v>
      </c>
      <c r="M63" t="s">
        <v>42</v>
      </c>
      <c r="N63" t="s">
        <v>43</v>
      </c>
      <c r="O63">
        <v>1</v>
      </c>
      <c r="P63">
        <v>1</v>
      </c>
      <c r="Q63" s="1" t="s">
        <v>97</v>
      </c>
      <c r="R63" s="1" t="s">
        <v>187</v>
      </c>
      <c r="S63" s="1" t="s">
        <v>188</v>
      </c>
      <c r="V63">
        <v>1985</v>
      </c>
      <c r="X63" s="1" t="s">
        <v>44</v>
      </c>
      <c r="Y63" s="2">
        <v>400</v>
      </c>
      <c r="Z63" s="1" t="s">
        <v>48</v>
      </c>
      <c r="AA63" s="1" t="s">
        <v>49</v>
      </c>
      <c r="AB63" s="1" t="s">
        <v>90</v>
      </c>
      <c r="AC63">
        <v>1981</v>
      </c>
      <c r="AD63" s="1" t="s">
        <v>51</v>
      </c>
      <c r="AE63">
        <v>1</v>
      </c>
      <c r="AF63" s="1" t="s">
        <v>52</v>
      </c>
      <c r="AH63" s="1" t="s">
        <v>53</v>
      </c>
      <c r="AI63" s="1" t="s">
        <v>54</v>
      </c>
      <c r="AJ63" s="1" t="s">
        <v>53</v>
      </c>
    </row>
    <row r="64" spans="1:36" x14ac:dyDescent="0.25">
      <c r="A64">
        <v>900036476</v>
      </c>
      <c r="B64">
        <v>31</v>
      </c>
      <c r="C64" t="s">
        <v>36</v>
      </c>
      <c r="D64" s="1" t="s">
        <v>175</v>
      </c>
      <c r="E64" t="s">
        <v>176</v>
      </c>
      <c r="F64" s="1"/>
      <c r="G64" t="s">
        <v>189</v>
      </c>
      <c r="H64" t="s">
        <v>190</v>
      </c>
      <c r="I64">
        <v>7453</v>
      </c>
      <c r="J64" s="1"/>
      <c r="K64" s="1"/>
      <c r="L64" t="s">
        <v>41</v>
      </c>
      <c r="M64" t="s">
        <v>42</v>
      </c>
      <c r="N64" t="s">
        <v>43</v>
      </c>
      <c r="O64">
        <v>1</v>
      </c>
      <c r="P64">
        <v>1</v>
      </c>
      <c r="Q64" s="1" t="s">
        <v>97</v>
      </c>
      <c r="R64" s="1" t="s">
        <v>131</v>
      </c>
      <c r="S64" s="1" t="s">
        <v>191</v>
      </c>
      <c r="V64">
        <v>1986</v>
      </c>
      <c r="X64" s="1" t="s">
        <v>44</v>
      </c>
      <c r="Y64" s="2">
        <v>400</v>
      </c>
      <c r="Z64" s="1" t="s">
        <v>48</v>
      </c>
      <c r="AA64" s="1" t="s">
        <v>49</v>
      </c>
      <c r="AB64" s="1" t="s">
        <v>90</v>
      </c>
      <c r="AD64" s="1" t="s">
        <v>51</v>
      </c>
      <c r="AE64">
        <v>1</v>
      </c>
      <c r="AF64" s="1" t="s">
        <v>52</v>
      </c>
      <c r="AG64">
        <v>1</v>
      </c>
      <c r="AH64" s="1" t="s">
        <v>53</v>
      </c>
      <c r="AI64" s="1" t="s">
        <v>54</v>
      </c>
      <c r="AJ64" s="1" t="s">
        <v>53</v>
      </c>
    </row>
    <row r="65" spans="1:36" x14ac:dyDescent="0.25">
      <c r="A65">
        <v>900036477</v>
      </c>
      <c r="B65">
        <v>31</v>
      </c>
      <c r="C65" t="s">
        <v>36</v>
      </c>
      <c r="D65" s="1" t="s">
        <v>175</v>
      </c>
      <c r="E65" t="s">
        <v>176</v>
      </c>
      <c r="F65" s="1"/>
      <c r="G65" t="s">
        <v>40</v>
      </c>
      <c r="H65" t="s">
        <v>40</v>
      </c>
      <c r="I65">
        <v>35</v>
      </c>
      <c r="J65" s="1"/>
      <c r="K65" s="1"/>
      <c r="L65" t="s">
        <v>41</v>
      </c>
      <c r="M65" t="s">
        <v>42</v>
      </c>
      <c r="N65" t="s">
        <v>43</v>
      </c>
      <c r="O65">
        <v>1</v>
      </c>
      <c r="P65">
        <v>1</v>
      </c>
      <c r="Q65" s="1" t="s">
        <v>84</v>
      </c>
      <c r="R65" s="1" t="s">
        <v>181</v>
      </c>
      <c r="S65" s="1" t="s">
        <v>192</v>
      </c>
      <c r="T65" s="1" t="s">
        <v>193</v>
      </c>
      <c r="V65">
        <v>1966</v>
      </c>
      <c r="X65" s="1" t="s">
        <v>44</v>
      </c>
      <c r="Y65" s="2">
        <v>200</v>
      </c>
      <c r="Z65" s="1" t="s">
        <v>64</v>
      </c>
      <c r="AA65" s="1" t="s">
        <v>49</v>
      </c>
      <c r="AB65" s="1" t="s">
        <v>90</v>
      </c>
      <c r="AD65" s="1" t="s">
        <v>51</v>
      </c>
      <c r="AE65">
        <v>1</v>
      </c>
      <c r="AF65" s="1" t="s">
        <v>52</v>
      </c>
      <c r="AG65">
        <v>1</v>
      </c>
      <c r="AH65" s="1" t="s">
        <v>53</v>
      </c>
      <c r="AI65" s="1" t="s">
        <v>54</v>
      </c>
      <c r="AJ65" s="1" t="s">
        <v>53</v>
      </c>
    </row>
    <row r="66" spans="1:36" x14ac:dyDescent="0.25">
      <c r="A66">
        <v>900036479</v>
      </c>
      <c r="B66">
        <v>31</v>
      </c>
      <c r="C66" t="s">
        <v>36</v>
      </c>
      <c r="D66" s="1" t="s">
        <v>194</v>
      </c>
      <c r="E66" t="s">
        <v>195</v>
      </c>
      <c r="F66" s="1"/>
      <c r="G66" t="s">
        <v>60</v>
      </c>
      <c r="H66" t="s">
        <v>40</v>
      </c>
      <c r="I66">
        <v>6</v>
      </c>
      <c r="J66" s="1"/>
      <c r="K66" s="1"/>
      <c r="L66" t="s">
        <v>41</v>
      </c>
      <c r="M66" t="s">
        <v>42</v>
      </c>
      <c r="N66" t="s">
        <v>43</v>
      </c>
      <c r="O66">
        <v>1</v>
      </c>
      <c r="P66">
        <v>1</v>
      </c>
      <c r="Q66" s="1" t="s">
        <v>84</v>
      </c>
      <c r="R66" s="1" t="s">
        <v>55</v>
      </c>
      <c r="S66" s="1" t="s">
        <v>196</v>
      </c>
      <c r="V66">
        <v>1979</v>
      </c>
      <c r="X66" s="1" t="s">
        <v>44</v>
      </c>
      <c r="Y66" s="2">
        <v>100</v>
      </c>
      <c r="Z66" s="1" t="s">
        <v>48</v>
      </c>
      <c r="AA66" s="1" t="s">
        <v>87</v>
      </c>
      <c r="AD66" s="1" t="s">
        <v>51</v>
      </c>
      <c r="AE66">
        <v>1</v>
      </c>
      <c r="AF66" s="1" t="s">
        <v>52</v>
      </c>
      <c r="AH66" s="1" t="s">
        <v>53</v>
      </c>
      <c r="AI66" s="1" t="s">
        <v>54</v>
      </c>
      <c r="AJ66" s="1" t="s">
        <v>53</v>
      </c>
    </row>
    <row r="67" spans="1:36" x14ac:dyDescent="0.25">
      <c r="A67">
        <v>900036480</v>
      </c>
      <c r="B67">
        <v>31</v>
      </c>
      <c r="C67" t="s">
        <v>36</v>
      </c>
      <c r="D67" s="1" t="s">
        <v>194</v>
      </c>
      <c r="E67" t="s">
        <v>195</v>
      </c>
      <c r="F67" s="1"/>
      <c r="G67" t="s">
        <v>197</v>
      </c>
      <c r="H67" t="s">
        <v>40</v>
      </c>
      <c r="I67">
        <v>6</v>
      </c>
      <c r="J67" s="1"/>
      <c r="K67" s="1"/>
      <c r="L67" t="s">
        <v>41</v>
      </c>
      <c r="M67" t="s">
        <v>42</v>
      </c>
      <c r="N67" t="s">
        <v>43</v>
      </c>
      <c r="O67">
        <v>1</v>
      </c>
      <c r="P67">
        <v>1</v>
      </c>
      <c r="Q67" s="1" t="s">
        <v>167</v>
      </c>
      <c r="R67" s="1" t="s">
        <v>46</v>
      </c>
      <c r="S67" s="1" t="s">
        <v>198</v>
      </c>
      <c r="V67">
        <v>1979</v>
      </c>
      <c r="X67" s="1" t="s">
        <v>44</v>
      </c>
      <c r="Y67" s="2">
        <v>100</v>
      </c>
      <c r="Z67" s="1" t="s">
        <v>64</v>
      </c>
      <c r="AA67" s="1" t="s">
        <v>87</v>
      </c>
      <c r="AB67" s="1" t="s">
        <v>50</v>
      </c>
      <c r="AC67">
        <v>2008</v>
      </c>
      <c r="AD67" s="1" t="s">
        <v>51</v>
      </c>
      <c r="AE67">
        <v>1</v>
      </c>
      <c r="AF67" s="1" t="s">
        <v>52</v>
      </c>
      <c r="AH67" s="1" t="s">
        <v>53</v>
      </c>
      <c r="AI67" s="1" t="s">
        <v>54</v>
      </c>
      <c r="AJ67" s="1" t="s">
        <v>53</v>
      </c>
    </row>
    <row r="68" spans="1:36" x14ac:dyDescent="0.25">
      <c r="A68">
        <v>900036481</v>
      </c>
      <c r="B68">
        <v>31</v>
      </c>
      <c r="C68" t="s">
        <v>36</v>
      </c>
      <c r="D68" s="1" t="s">
        <v>194</v>
      </c>
      <c r="E68" t="s">
        <v>195</v>
      </c>
      <c r="F68" s="1"/>
      <c r="G68" t="s">
        <v>199</v>
      </c>
      <c r="H68" t="s">
        <v>40</v>
      </c>
      <c r="I68">
        <v>6</v>
      </c>
      <c r="J68" s="1"/>
      <c r="K68" s="1"/>
      <c r="L68" t="s">
        <v>41</v>
      </c>
      <c r="M68" t="s">
        <v>42</v>
      </c>
      <c r="N68" t="s">
        <v>43</v>
      </c>
      <c r="O68">
        <v>1</v>
      </c>
      <c r="P68">
        <v>1</v>
      </c>
      <c r="Q68" s="1" t="s">
        <v>84</v>
      </c>
      <c r="R68" s="1" t="s">
        <v>55</v>
      </c>
      <c r="S68" s="1" t="s">
        <v>200</v>
      </c>
      <c r="V68">
        <v>1979</v>
      </c>
      <c r="X68" s="1" t="s">
        <v>44</v>
      </c>
      <c r="Y68" s="2">
        <v>100</v>
      </c>
      <c r="Z68" s="1" t="s">
        <v>48</v>
      </c>
      <c r="AA68" s="1" t="s">
        <v>87</v>
      </c>
      <c r="AB68" s="1" t="s">
        <v>90</v>
      </c>
      <c r="AD68" s="1" t="s">
        <v>51</v>
      </c>
      <c r="AE68">
        <v>1</v>
      </c>
      <c r="AF68" s="1" t="s">
        <v>74</v>
      </c>
      <c r="AH68" s="1" t="s">
        <v>53</v>
      </c>
      <c r="AI68" s="1" t="s">
        <v>54</v>
      </c>
      <c r="AJ68" s="1" t="s">
        <v>53</v>
      </c>
    </row>
    <row r="69" spans="1:36" x14ac:dyDescent="0.25">
      <c r="A69">
        <v>900036482</v>
      </c>
      <c r="B69">
        <v>31</v>
      </c>
      <c r="C69" t="s">
        <v>36</v>
      </c>
      <c r="D69" s="1" t="s">
        <v>194</v>
      </c>
      <c r="E69" t="s">
        <v>195</v>
      </c>
      <c r="F69" s="1"/>
      <c r="G69" t="s">
        <v>201</v>
      </c>
      <c r="H69" t="s">
        <v>202</v>
      </c>
      <c r="I69">
        <v>78</v>
      </c>
      <c r="J69" s="1"/>
      <c r="K69" s="1"/>
      <c r="L69" t="s">
        <v>41</v>
      </c>
      <c r="M69" t="s">
        <v>42</v>
      </c>
      <c r="N69" t="s">
        <v>43</v>
      </c>
      <c r="O69">
        <v>1</v>
      </c>
      <c r="P69">
        <v>1</v>
      </c>
      <c r="Q69" s="1" t="s">
        <v>84</v>
      </c>
      <c r="R69" s="1" t="s">
        <v>46</v>
      </c>
      <c r="S69" s="1" t="s">
        <v>203</v>
      </c>
      <c r="V69">
        <v>1978</v>
      </c>
      <c r="X69" s="1" t="s">
        <v>44</v>
      </c>
      <c r="Y69" s="2">
        <v>250</v>
      </c>
      <c r="Z69" s="1" t="s">
        <v>48</v>
      </c>
      <c r="AA69" s="1" t="s">
        <v>87</v>
      </c>
      <c r="AB69" s="1" t="s">
        <v>90</v>
      </c>
      <c r="AD69" s="1" t="s">
        <v>51</v>
      </c>
      <c r="AE69">
        <v>1</v>
      </c>
      <c r="AF69" s="1" t="s">
        <v>74</v>
      </c>
      <c r="AH69" s="1" t="s">
        <v>53</v>
      </c>
      <c r="AI69" s="1" t="s">
        <v>54</v>
      </c>
      <c r="AJ69" s="1" t="s">
        <v>53</v>
      </c>
    </row>
    <row r="70" spans="1:36" x14ac:dyDescent="0.25">
      <c r="A70">
        <v>900036483</v>
      </c>
      <c r="B70">
        <v>31</v>
      </c>
      <c r="C70" t="s">
        <v>36</v>
      </c>
      <c r="D70" s="1" t="s">
        <v>194</v>
      </c>
      <c r="E70" t="s">
        <v>195</v>
      </c>
      <c r="F70" s="1"/>
      <c r="G70" t="s">
        <v>60</v>
      </c>
      <c r="H70" t="s">
        <v>40</v>
      </c>
      <c r="I70">
        <v>6</v>
      </c>
      <c r="J70" s="1"/>
      <c r="K70" s="1"/>
      <c r="L70" t="s">
        <v>41</v>
      </c>
      <c r="M70" t="s">
        <v>42</v>
      </c>
      <c r="N70" t="s">
        <v>43</v>
      </c>
      <c r="O70">
        <v>1</v>
      </c>
      <c r="P70">
        <v>1</v>
      </c>
      <c r="Q70" s="1" t="s">
        <v>84</v>
      </c>
      <c r="R70" s="1" t="s">
        <v>55</v>
      </c>
      <c r="S70" s="1" t="s">
        <v>204</v>
      </c>
      <c r="V70">
        <v>1980</v>
      </c>
      <c r="X70" s="1" t="s">
        <v>44</v>
      </c>
      <c r="Y70" s="2">
        <v>100</v>
      </c>
      <c r="Z70" s="1" t="s">
        <v>48</v>
      </c>
      <c r="AA70" s="1" t="s">
        <v>87</v>
      </c>
      <c r="AB70" s="1" t="s">
        <v>90</v>
      </c>
      <c r="AD70" s="1" t="s">
        <v>51</v>
      </c>
      <c r="AE70">
        <v>1</v>
      </c>
      <c r="AF70" s="1" t="s">
        <v>102</v>
      </c>
      <c r="AH70" s="1" t="s">
        <v>53</v>
      </c>
      <c r="AI70" s="1" t="s">
        <v>54</v>
      </c>
      <c r="AJ70" s="1" t="s">
        <v>53</v>
      </c>
    </row>
    <row r="71" spans="1:36" x14ac:dyDescent="0.25">
      <c r="A71">
        <v>900036484</v>
      </c>
      <c r="B71">
        <v>31</v>
      </c>
      <c r="C71" t="s">
        <v>36</v>
      </c>
      <c r="D71" s="1" t="s">
        <v>194</v>
      </c>
      <c r="E71" t="s">
        <v>195</v>
      </c>
      <c r="F71" s="1"/>
      <c r="G71" t="s">
        <v>205</v>
      </c>
      <c r="H71" t="s">
        <v>40</v>
      </c>
      <c r="I71">
        <v>10</v>
      </c>
      <c r="J71" s="1"/>
      <c r="K71" s="1"/>
      <c r="L71" t="s">
        <v>41</v>
      </c>
      <c r="M71" t="s">
        <v>42</v>
      </c>
      <c r="N71" t="s">
        <v>43</v>
      </c>
      <c r="O71">
        <v>1</v>
      </c>
      <c r="P71">
        <v>1</v>
      </c>
      <c r="Q71" s="1" t="s">
        <v>84</v>
      </c>
      <c r="R71" s="1" t="s">
        <v>46</v>
      </c>
      <c r="S71" s="1" t="s">
        <v>206</v>
      </c>
      <c r="V71">
        <v>1990</v>
      </c>
      <c r="X71" s="1" t="s">
        <v>44</v>
      </c>
      <c r="Y71" s="2">
        <v>250</v>
      </c>
      <c r="Z71" s="1" t="s">
        <v>48</v>
      </c>
      <c r="AA71" s="1" t="s">
        <v>87</v>
      </c>
      <c r="AB71" s="1" t="s">
        <v>90</v>
      </c>
      <c r="AC71">
        <v>1977</v>
      </c>
      <c r="AD71" s="1" t="s">
        <v>51</v>
      </c>
      <c r="AE71">
        <v>1</v>
      </c>
      <c r="AF71" s="1" t="s">
        <v>102</v>
      </c>
      <c r="AG71">
        <v>6</v>
      </c>
      <c r="AH71" s="1" t="s">
        <v>53</v>
      </c>
      <c r="AI71" s="1" t="s">
        <v>54</v>
      </c>
      <c r="AJ71" s="1" t="s">
        <v>53</v>
      </c>
    </row>
    <row r="72" spans="1:36" x14ac:dyDescent="0.25">
      <c r="A72">
        <v>900036485</v>
      </c>
      <c r="B72">
        <v>31</v>
      </c>
      <c r="C72" t="s">
        <v>36</v>
      </c>
      <c r="D72" s="1" t="s">
        <v>194</v>
      </c>
      <c r="E72" t="s">
        <v>195</v>
      </c>
      <c r="F72" s="1"/>
      <c r="G72" t="s">
        <v>207</v>
      </c>
      <c r="H72" t="s">
        <v>40</v>
      </c>
      <c r="I72">
        <v>6</v>
      </c>
      <c r="J72" s="1"/>
      <c r="K72" s="1"/>
      <c r="L72" t="s">
        <v>41</v>
      </c>
      <c r="M72" t="s">
        <v>42</v>
      </c>
      <c r="N72" t="s">
        <v>43</v>
      </c>
      <c r="O72">
        <v>1</v>
      </c>
      <c r="P72">
        <v>1</v>
      </c>
      <c r="Q72" s="1" t="s">
        <v>84</v>
      </c>
      <c r="R72" s="1" t="s">
        <v>55</v>
      </c>
      <c r="S72" s="1" t="s">
        <v>208</v>
      </c>
      <c r="V72">
        <v>1980</v>
      </c>
      <c r="X72" s="1" t="s">
        <v>44</v>
      </c>
      <c r="Y72" s="2">
        <v>100</v>
      </c>
      <c r="Z72" s="1" t="s">
        <v>48</v>
      </c>
      <c r="AA72" s="1" t="s">
        <v>87</v>
      </c>
      <c r="AB72" s="1" t="s">
        <v>90</v>
      </c>
      <c r="AD72" s="1" t="s">
        <v>51</v>
      </c>
      <c r="AE72">
        <v>1</v>
      </c>
      <c r="AF72" s="1" t="s">
        <v>74</v>
      </c>
      <c r="AH72" s="1" t="s">
        <v>53</v>
      </c>
      <c r="AI72" s="1" t="s">
        <v>54</v>
      </c>
      <c r="AJ72" s="1" t="s">
        <v>53</v>
      </c>
    </row>
    <row r="73" spans="1:36" x14ac:dyDescent="0.25">
      <c r="A73">
        <v>900036486</v>
      </c>
      <c r="B73">
        <v>31</v>
      </c>
      <c r="C73" t="s">
        <v>36</v>
      </c>
      <c r="D73" s="1" t="s">
        <v>194</v>
      </c>
      <c r="E73" t="s">
        <v>195</v>
      </c>
      <c r="F73" s="1"/>
      <c r="G73" t="s">
        <v>209</v>
      </c>
      <c r="H73" t="s">
        <v>40</v>
      </c>
      <c r="I73">
        <v>6</v>
      </c>
      <c r="J73" s="1"/>
      <c r="K73" s="1"/>
      <c r="L73" t="s">
        <v>41</v>
      </c>
      <c r="M73" t="s">
        <v>42</v>
      </c>
      <c r="N73" t="s">
        <v>43</v>
      </c>
      <c r="O73">
        <v>1</v>
      </c>
      <c r="P73">
        <v>1</v>
      </c>
      <c r="Q73" s="1" t="s">
        <v>61</v>
      </c>
      <c r="R73" s="1" t="s">
        <v>210</v>
      </c>
      <c r="S73" s="1" t="s">
        <v>211</v>
      </c>
      <c r="V73">
        <v>2021</v>
      </c>
      <c r="X73" s="1" t="s">
        <v>44</v>
      </c>
      <c r="Y73" s="2">
        <v>100</v>
      </c>
      <c r="Z73" s="1" t="s">
        <v>64</v>
      </c>
      <c r="AA73" s="1" t="s">
        <v>49</v>
      </c>
      <c r="AB73" s="1" t="s">
        <v>90</v>
      </c>
      <c r="AD73" s="1" t="s">
        <v>51</v>
      </c>
      <c r="AE73">
        <v>1</v>
      </c>
      <c r="AF73" s="1" t="s">
        <v>212</v>
      </c>
      <c r="AH73" s="1" t="s">
        <v>53</v>
      </c>
      <c r="AI73" s="1" t="s">
        <v>54</v>
      </c>
      <c r="AJ73" s="1" t="s">
        <v>53</v>
      </c>
    </row>
    <row r="74" spans="1:36" x14ac:dyDescent="0.25">
      <c r="A74">
        <v>900036487</v>
      </c>
      <c r="B74">
        <v>31</v>
      </c>
      <c r="C74" t="s">
        <v>36</v>
      </c>
      <c r="D74" s="1" t="s">
        <v>194</v>
      </c>
      <c r="E74" t="s">
        <v>195</v>
      </c>
      <c r="F74" s="1"/>
      <c r="G74" t="s">
        <v>213</v>
      </c>
      <c r="H74" t="s">
        <v>40</v>
      </c>
      <c r="I74">
        <v>4</v>
      </c>
      <c r="J74" s="1"/>
      <c r="K74" s="1"/>
      <c r="L74" t="s">
        <v>41</v>
      </c>
      <c r="M74" t="s">
        <v>42</v>
      </c>
      <c r="N74" t="s">
        <v>43</v>
      </c>
      <c r="O74">
        <v>1</v>
      </c>
      <c r="P74">
        <v>1</v>
      </c>
      <c r="Q74" s="1" t="s">
        <v>62</v>
      </c>
      <c r="R74" s="1" t="s">
        <v>55</v>
      </c>
      <c r="V74">
        <v>1990</v>
      </c>
      <c r="X74" s="1" t="s">
        <v>44</v>
      </c>
      <c r="Y74" s="2">
        <v>100</v>
      </c>
      <c r="Z74" s="1" t="s">
        <v>48</v>
      </c>
      <c r="AA74" s="1" t="s">
        <v>87</v>
      </c>
      <c r="AD74" s="1" t="s">
        <v>51</v>
      </c>
      <c r="AE74">
        <v>1</v>
      </c>
      <c r="AF74" s="1" t="s">
        <v>52</v>
      </c>
      <c r="AG74">
        <v>1</v>
      </c>
      <c r="AH74" s="1" t="s">
        <v>51</v>
      </c>
      <c r="AI74" s="1" t="s">
        <v>54</v>
      </c>
      <c r="AJ74" s="1" t="s">
        <v>53</v>
      </c>
    </row>
    <row r="75" spans="1:36" x14ac:dyDescent="0.25">
      <c r="A75">
        <v>900036488</v>
      </c>
      <c r="B75">
        <v>31</v>
      </c>
      <c r="C75" t="s">
        <v>36</v>
      </c>
      <c r="D75" s="1" t="s">
        <v>194</v>
      </c>
      <c r="E75" t="s">
        <v>195</v>
      </c>
      <c r="F75" s="1"/>
      <c r="G75" t="s">
        <v>60</v>
      </c>
      <c r="H75" t="s">
        <v>40</v>
      </c>
      <c r="I75">
        <v>10</v>
      </c>
      <c r="J75" s="1"/>
      <c r="K75" s="1"/>
      <c r="L75" t="s">
        <v>41</v>
      </c>
      <c r="M75" t="s">
        <v>42</v>
      </c>
      <c r="N75" t="s">
        <v>43</v>
      </c>
      <c r="O75">
        <v>1</v>
      </c>
      <c r="P75">
        <v>1</v>
      </c>
      <c r="Q75" s="1" t="s">
        <v>84</v>
      </c>
      <c r="S75" s="1" t="s">
        <v>214</v>
      </c>
      <c r="V75">
        <v>1989</v>
      </c>
      <c r="X75" s="1" t="s">
        <v>44</v>
      </c>
      <c r="Y75" s="2">
        <v>100</v>
      </c>
      <c r="Z75" s="1" t="s">
        <v>48</v>
      </c>
      <c r="AA75" s="1" t="s">
        <v>87</v>
      </c>
      <c r="AB75" s="1" t="s">
        <v>90</v>
      </c>
      <c r="AC75">
        <v>1991</v>
      </c>
      <c r="AD75" s="1" t="s">
        <v>51</v>
      </c>
      <c r="AE75">
        <v>1</v>
      </c>
      <c r="AF75" s="1" t="s">
        <v>102</v>
      </c>
      <c r="AH75" s="1" t="s">
        <v>53</v>
      </c>
      <c r="AI75" s="1" t="s">
        <v>54</v>
      </c>
      <c r="AJ75" s="1" t="s">
        <v>53</v>
      </c>
    </row>
    <row r="76" spans="1:36" x14ac:dyDescent="0.25">
      <c r="A76">
        <v>900036489</v>
      </c>
      <c r="B76">
        <v>31</v>
      </c>
      <c r="C76" t="s">
        <v>36</v>
      </c>
      <c r="D76" s="1" t="s">
        <v>215</v>
      </c>
      <c r="E76" t="s">
        <v>216</v>
      </c>
      <c r="F76" s="1"/>
      <c r="G76" t="s">
        <v>40</v>
      </c>
      <c r="H76" t="s">
        <v>40</v>
      </c>
      <c r="I76">
        <v>10</v>
      </c>
      <c r="J76" s="1"/>
      <c r="K76" s="1"/>
      <c r="L76" t="s">
        <v>217</v>
      </c>
      <c r="M76" t="s">
        <v>218</v>
      </c>
      <c r="N76" t="s">
        <v>43</v>
      </c>
      <c r="O76">
        <v>1</v>
      </c>
      <c r="P76">
        <v>1</v>
      </c>
      <c r="Q76" s="1" t="s">
        <v>84</v>
      </c>
      <c r="R76" s="1" t="s">
        <v>46</v>
      </c>
      <c r="S76" s="1" t="s">
        <v>219</v>
      </c>
      <c r="V76">
        <v>1972</v>
      </c>
      <c r="X76" s="1" t="s">
        <v>44</v>
      </c>
      <c r="Y76" s="2">
        <v>250</v>
      </c>
      <c r="Z76" s="1" t="s">
        <v>48</v>
      </c>
      <c r="AA76" s="1" t="s">
        <v>49</v>
      </c>
      <c r="AB76" s="1" t="s">
        <v>90</v>
      </c>
      <c r="AD76" s="1" t="s">
        <v>51</v>
      </c>
      <c r="AE76">
        <v>1</v>
      </c>
      <c r="AF76" s="1" t="s">
        <v>74</v>
      </c>
      <c r="AH76" s="1" t="s">
        <v>53</v>
      </c>
      <c r="AI76" s="1" t="s">
        <v>54</v>
      </c>
      <c r="AJ76" s="1" t="s">
        <v>53</v>
      </c>
    </row>
    <row r="77" spans="1:36" x14ac:dyDescent="0.25">
      <c r="A77">
        <v>900036490</v>
      </c>
      <c r="B77">
        <v>31</v>
      </c>
      <c r="C77" t="s">
        <v>36</v>
      </c>
      <c r="D77" s="1" t="s">
        <v>215</v>
      </c>
      <c r="E77" t="s">
        <v>216</v>
      </c>
      <c r="F77" s="1"/>
      <c r="G77" t="s">
        <v>220</v>
      </c>
      <c r="H77" t="s">
        <v>40</v>
      </c>
      <c r="I77">
        <v>290</v>
      </c>
      <c r="J77" s="1"/>
      <c r="K77" s="1"/>
      <c r="L77" t="s">
        <v>217</v>
      </c>
      <c r="M77" t="s">
        <v>218</v>
      </c>
      <c r="N77" t="s">
        <v>43</v>
      </c>
      <c r="O77">
        <v>1</v>
      </c>
      <c r="P77">
        <v>1</v>
      </c>
      <c r="Q77" s="1" t="s">
        <v>97</v>
      </c>
      <c r="R77" s="1" t="s">
        <v>221</v>
      </c>
      <c r="S77" s="1" t="s">
        <v>222</v>
      </c>
      <c r="V77">
        <v>1990</v>
      </c>
      <c r="X77" s="1" t="s">
        <v>44</v>
      </c>
      <c r="Y77" s="2">
        <v>630</v>
      </c>
      <c r="Z77" s="1" t="s">
        <v>48</v>
      </c>
      <c r="AA77" s="1" t="s">
        <v>49</v>
      </c>
      <c r="AB77" s="1" t="s">
        <v>50</v>
      </c>
      <c r="AD77" s="1" t="s">
        <v>51</v>
      </c>
      <c r="AE77">
        <v>1</v>
      </c>
      <c r="AF77" s="1" t="s">
        <v>74</v>
      </c>
      <c r="AG77">
        <v>1</v>
      </c>
      <c r="AH77" s="1" t="s">
        <v>53</v>
      </c>
      <c r="AI77" s="1" t="s">
        <v>54</v>
      </c>
      <c r="AJ77" s="1" t="s">
        <v>53</v>
      </c>
    </row>
    <row r="78" spans="1:36" x14ac:dyDescent="0.25">
      <c r="A78">
        <v>900036491</v>
      </c>
      <c r="B78">
        <v>31</v>
      </c>
      <c r="C78" t="s">
        <v>36</v>
      </c>
      <c r="D78" s="1" t="s">
        <v>215</v>
      </c>
      <c r="E78" t="s">
        <v>216</v>
      </c>
      <c r="F78" s="1"/>
      <c r="G78" t="s">
        <v>40</v>
      </c>
      <c r="H78" t="s">
        <v>40</v>
      </c>
      <c r="I78">
        <v>23</v>
      </c>
      <c r="J78" s="1"/>
      <c r="K78" s="1"/>
      <c r="L78" t="s">
        <v>217</v>
      </c>
      <c r="M78" t="s">
        <v>218</v>
      </c>
      <c r="N78" t="s">
        <v>43</v>
      </c>
      <c r="O78">
        <v>1</v>
      </c>
      <c r="P78">
        <v>1</v>
      </c>
      <c r="Q78" s="1" t="s">
        <v>112</v>
      </c>
      <c r="R78" s="1" t="s">
        <v>46</v>
      </c>
      <c r="S78" s="1" t="s">
        <v>223</v>
      </c>
      <c r="V78">
        <v>1980</v>
      </c>
      <c r="X78" s="1" t="s">
        <v>44</v>
      </c>
      <c r="Y78" s="2">
        <v>400</v>
      </c>
      <c r="Z78" s="1" t="s">
        <v>48</v>
      </c>
      <c r="AA78" s="1" t="s">
        <v>49</v>
      </c>
      <c r="AB78" s="1" t="s">
        <v>90</v>
      </c>
      <c r="AD78" s="1" t="s">
        <v>51</v>
      </c>
      <c r="AE78">
        <v>1</v>
      </c>
      <c r="AF78" s="1" t="s">
        <v>74</v>
      </c>
      <c r="AG78">
        <v>1</v>
      </c>
      <c r="AH78" s="1" t="s">
        <v>53</v>
      </c>
      <c r="AI78" s="1" t="s">
        <v>54</v>
      </c>
      <c r="AJ78" s="1" t="s">
        <v>53</v>
      </c>
    </row>
    <row r="79" spans="1:36" x14ac:dyDescent="0.25">
      <c r="A79">
        <v>900036492</v>
      </c>
      <c r="B79">
        <v>31</v>
      </c>
      <c r="C79" t="s">
        <v>36</v>
      </c>
      <c r="D79" s="1" t="s">
        <v>224</v>
      </c>
      <c r="E79" t="s">
        <v>225</v>
      </c>
      <c r="F79" s="1"/>
      <c r="G79" t="s">
        <v>226</v>
      </c>
      <c r="H79" t="s">
        <v>40</v>
      </c>
      <c r="I79">
        <v>49</v>
      </c>
      <c r="J79" s="1"/>
      <c r="K79" s="1"/>
      <c r="L79" t="s">
        <v>227</v>
      </c>
      <c r="M79" t="s">
        <v>228</v>
      </c>
      <c r="N79" t="s">
        <v>43</v>
      </c>
      <c r="O79">
        <v>1</v>
      </c>
      <c r="P79">
        <v>1</v>
      </c>
      <c r="Q79" s="1" t="s">
        <v>61</v>
      </c>
      <c r="S79" s="1" t="s">
        <v>229</v>
      </c>
      <c r="X79" s="1" t="s">
        <v>44</v>
      </c>
      <c r="Y79" s="2">
        <v>100</v>
      </c>
      <c r="Z79" s="1" t="s">
        <v>64</v>
      </c>
      <c r="AA79" s="1" t="s">
        <v>49</v>
      </c>
      <c r="AB79" s="1" t="s">
        <v>230</v>
      </c>
      <c r="AD79" s="1" t="s">
        <v>51</v>
      </c>
      <c r="AE79">
        <v>1</v>
      </c>
      <c r="AF79" s="1" t="s">
        <v>52</v>
      </c>
      <c r="AG79">
        <v>1</v>
      </c>
      <c r="AH79" s="1" t="s">
        <v>53</v>
      </c>
      <c r="AI79" s="1" t="s">
        <v>54</v>
      </c>
      <c r="AJ79" s="1" t="s">
        <v>53</v>
      </c>
    </row>
    <row r="80" spans="1:36" x14ac:dyDescent="0.25">
      <c r="A80">
        <v>900036494</v>
      </c>
      <c r="B80">
        <v>31</v>
      </c>
      <c r="C80" t="s">
        <v>36</v>
      </c>
      <c r="D80" s="1" t="s">
        <v>224</v>
      </c>
      <c r="E80" t="s">
        <v>225</v>
      </c>
      <c r="F80" s="1"/>
      <c r="G80" t="s">
        <v>231</v>
      </c>
      <c r="H80" t="s">
        <v>40</v>
      </c>
      <c r="I80">
        <v>60</v>
      </c>
      <c r="J80" s="1"/>
      <c r="K80" s="1"/>
      <c r="L80" t="s">
        <v>227</v>
      </c>
      <c r="M80" t="s">
        <v>228</v>
      </c>
      <c r="N80" t="s">
        <v>43</v>
      </c>
      <c r="O80">
        <v>1</v>
      </c>
      <c r="P80">
        <v>1</v>
      </c>
      <c r="Q80" s="1" t="s">
        <v>61</v>
      </c>
      <c r="R80" s="1" t="s">
        <v>62</v>
      </c>
      <c r="S80" s="1" t="s">
        <v>232</v>
      </c>
      <c r="X80" s="1" t="s">
        <v>44</v>
      </c>
      <c r="Y80" s="2">
        <v>200</v>
      </c>
      <c r="Z80" s="1" t="s">
        <v>64</v>
      </c>
      <c r="AA80" s="1" t="s">
        <v>49</v>
      </c>
      <c r="AB80" s="1" t="s">
        <v>230</v>
      </c>
      <c r="AD80" s="1" t="s">
        <v>51</v>
      </c>
      <c r="AE80">
        <v>1</v>
      </c>
      <c r="AF80" s="1" t="s">
        <v>52</v>
      </c>
      <c r="AG80">
        <v>3</v>
      </c>
      <c r="AH80" s="1" t="s">
        <v>53</v>
      </c>
      <c r="AI80" s="1" t="s">
        <v>54</v>
      </c>
      <c r="AJ80" s="1" t="s">
        <v>53</v>
      </c>
    </row>
    <row r="81" spans="1:36" x14ac:dyDescent="0.25">
      <c r="A81">
        <v>900036495</v>
      </c>
      <c r="B81">
        <v>31</v>
      </c>
      <c r="C81" t="s">
        <v>36</v>
      </c>
      <c r="D81" s="1" t="s">
        <v>224</v>
      </c>
      <c r="E81" t="s">
        <v>225</v>
      </c>
      <c r="F81" s="1"/>
      <c r="G81" t="s">
        <v>234</v>
      </c>
      <c r="H81" t="s">
        <v>235</v>
      </c>
      <c r="I81">
        <v>187</v>
      </c>
      <c r="J81" s="1"/>
      <c r="K81" s="1"/>
      <c r="L81" t="s">
        <v>227</v>
      </c>
      <c r="M81" t="s">
        <v>228</v>
      </c>
      <c r="N81" t="s">
        <v>43</v>
      </c>
      <c r="O81">
        <v>1</v>
      </c>
      <c r="P81">
        <v>1</v>
      </c>
      <c r="Q81" s="1" t="s">
        <v>61</v>
      </c>
      <c r="R81" s="1" t="s">
        <v>236</v>
      </c>
      <c r="S81" s="1" t="s">
        <v>237</v>
      </c>
      <c r="X81" s="1" t="s">
        <v>44</v>
      </c>
      <c r="Y81" s="2">
        <v>100</v>
      </c>
      <c r="Z81" s="1" t="s">
        <v>64</v>
      </c>
      <c r="AA81" s="1" t="s">
        <v>49</v>
      </c>
      <c r="AB81" s="1" t="s">
        <v>230</v>
      </c>
      <c r="AD81" s="1" t="s">
        <v>51</v>
      </c>
      <c r="AE81">
        <v>1</v>
      </c>
      <c r="AF81" s="1" t="s">
        <v>52</v>
      </c>
      <c r="AH81" s="1" t="s">
        <v>53</v>
      </c>
      <c r="AI81" s="1" t="s">
        <v>54</v>
      </c>
      <c r="AJ81" s="1" t="s">
        <v>53</v>
      </c>
    </row>
    <row r="82" spans="1:36" x14ac:dyDescent="0.25">
      <c r="A82">
        <v>900036497</v>
      </c>
      <c r="B82">
        <v>31</v>
      </c>
      <c r="C82" t="s">
        <v>36</v>
      </c>
      <c r="D82" s="1" t="s">
        <v>224</v>
      </c>
      <c r="E82" t="s">
        <v>225</v>
      </c>
      <c r="F82" s="1"/>
      <c r="G82" t="s">
        <v>238</v>
      </c>
      <c r="H82" t="s">
        <v>40</v>
      </c>
      <c r="I82">
        <v>84</v>
      </c>
      <c r="J82" s="1"/>
      <c r="K82" s="1"/>
      <c r="L82" t="s">
        <v>227</v>
      </c>
      <c r="M82" t="s">
        <v>228</v>
      </c>
      <c r="N82" t="s">
        <v>43</v>
      </c>
      <c r="O82">
        <v>1</v>
      </c>
      <c r="P82">
        <v>1</v>
      </c>
      <c r="Q82" s="1" t="s">
        <v>61</v>
      </c>
      <c r="R82" s="1" t="s">
        <v>239</v>
      </c>
      <c r="S82" s="1" t="s">
        <v>240</v>
      </c>
      <c r="V82">
        <v>1947</v>
      </c>
      <c r="X82" s="1" t="s">
        <v>44</v>
      </c>
      <c r="Y82" s="2">
        <v>200</v>
      </c>
      <c r="Z82" s="1" t="s">
        <v>64</v>
      </c>
      <c r="AA82" s="1" t="s">
        <v>49</v>
      </c>
      <c r="AB82" s="1" t="s">
        <v>50</v>
      </c>
      <c r="AD82" s="1" t="s">
        <v>51</v>
      </c>
      <c r="AE82">
        <v>1</v>
      </c>
      <c r="AF82" s="1" t="s">
        <v>52</v>
      </c>
      <c r="AG82">
        <v>3</v>
      </c>
      <c r="AH82" s="1" t="s">
        <v>53</v>
      </c>
      <c r="AI82" s="1" t="s">
        <v>54</v>
      </c>
      <c r="AJ82" s="1" t="s">
        <v>53</v>
      </c>
    </row>
    <row r="83" spans="1:36" x14ac:dyDescent="0.25">
      <c r="A83">
        <v>900036498</v>
      </c>
      <c r="B83">
        <v>31</v>
      </c>
      <c r="C83" t="s">
        <v>36</v>
      </c>
      <c r="D83" s="1" t="s">
        <v>224</v>
      </c>
      <c r="E83" t="s">
        <v>225</v>
      </c>
      <c r="F83" s="1"/>
      <c r="G83" t="s">
        <v>241</v>
      </c>
      <c r="H83" t="s">
        <v>40</v>
      </c>
      <c r="I83">
        <v>12</v>
      </c>
      <c r="J83" s="1"/>
      <c r="K83" s="1"/>
      <c r="L83" t="s">
        <v>227</v>
      </c>
      <c r="M83" t="s">
        <v>228</v>
      </c>
      <c r="N83" t="s">
        <v>43</v>
      </c>
      <c r="O83">
        <v>1</v>
      </c>
      <c r="P83">
        <v>1</v>
      </c>
      <c r="Q83" s="1" t="s">
        <v>61</v>
      </c>
      <c r="R83" s="1" t="s">
        <v>242</v>
      </c>
      <c r="S83" s="1" t="s">
        <v>243</v>
      </c>
      <c r="V83">
        <v>1976</v>
      </c>
      <c r="X83" s="1" t="s">
        <v>44</v>
      </c>
      <c r="Y83" s="2">
        <v>200</v>
      </c>
      <c r="Z83" s="1" t="s">
        <v>64</v>
      </c>
      <c r="AA83" s="1" t="s">
        <v>49</v>
      </c>
      <c r="AB83" s="1" t="s">
        <v>230</v>
      </c>
      <c r="AC83">
        <v>2008</v>
      </c>
      <c r="AD83" s="1" t="s">
        <v>51</v>
      </c>
      <c r="AE83">
        <v>1</v>
      </c>
      <c r="AF83" s="1" t="s">
        <v>52</v>
      </c>
      <c r="AG83">
        <v>1</v>
      </c>
      <c r="AH83" s="1" t="s">
        <v>53</v>
      </c>
      <c r="AI83" s="1" t="s">
        <v>54</v>
      </c>
      <c r="AJ83" s="1" t="s">
        <v>53</v>
      </c>
    </row>
    <row r="84" spans="1:36" x14ac:dyDescent="0.25">
      <c r="A84">
        <v>900036499</v>
      </c>
      <c r="B84">
        <v>31</v>
      </c>
      <c r="C84" t="s">
        <v>36</v>
      </c>
      <c r="D84" s="1" t="s">
        <v>244</v>
      </c>
      <c r="E84" t="s">
        <v>245</v>
      </c>
      <c r="F84" s="1"/>
      <c r="G84" t="s">
        <v>39</v>
      </c>
      <c r="H84" t="s">
        <v>40</v>
      </c>
      <c r="I84">
        <v>38</v>
      </c>
      <c r="J84" s="1"/>
      <c r="K84" s="1"/>
      <c r="L84" t="s">
        <v>41</v>
      </c>
      <c r="M84" t="s">
        <v>42</v>
      </c>
      <c r="N84" t="s">
        <v>43</v>
      </c>
      <c r="O84">
        <v>1</v>
      </c>
      <c r="P84">
        <v>1</v>
      </c>
      <c r="Q84" s="1" t="s">
        <v>84</v>
      </c>
      <c r="R84" s="1" t="s">
        <v>246</v>
      </c>
      <c r="S84" s="1" t="s">
        <v>247</v>
      </c>
      <c r="V84">
        <v>1976</v>
      </c>
      <c r="X84" s="1" t="s">
        <v>44</v>
      </c>
      <c r="Y84" s="2">
        <v>400</v>
      </c>
      <c r="Z84" s="1" t="s">
        <v>48</v>
      </c>
      <c r="AA84" s="1" t="s">
        <v>49</v>
      </c>
      <c r="AB84" s="1" t="s">
        <v>50</v>
      </c>
      <c r="AD84" s="1" t="s">
        <v>51</v>
      </c>
      <c r="AE84">
        <v>1</v>
      </c>
      <c r="AF84" s="1" t="s">
        <v>65</v>
      </c>
      <c r="AG84">
        <v>5</v>
      </c>
      <c r="AH84" s="1" t="s">
        <v>53</v>
      </c>
      <c r="AI84" s="1" t="s">
        <v>54</v>
      </c>
      <c r="AJ84" s="1" t="s">
        <v>53</v>
      </c>
    </row>
    <row r="85" spans="1:36" x14ac:dyDescent="0.25">
      <c r="A85">
        <v>900036500</v>
      </c>
      <c r="B85">
        <v>31</v>
      </c>
      <c r="C85" t="s">
        <v>36</v>
      </c>
      <c r="D85" s="1" t="s">
        <v>244</v>
      </c>
      <c r="E85" t="s">
        <v>245</v>
      </c>
      <c r="F85" s="1"/>
      <c r="G85" t="s">
        <v>248</v>
      </c>
      <c r="H85" t="s">
        <v>40</v>
      </c>
      <c r="I85">
        <v>10</v>
      </c>
      <c r="J85" s="1"/>
      <c r="K85" s="1"/>
      <c r="L85" t="s">
        <v>41</v>
      </c>
      <c r="M85" t="s">
        <v>42</v>
      </c>
      <c r="N85" t="s">
        <v>43</v>
      </c>
      <c r="O85">
        <v>1</v>
      </c>
      <c r="P85">
        <v>1</v>
      </c>
      <c r="Q85" s="1" t="s">
        <v>84</v>
      </c>
      <c r="R85" s="1" t="s">
        <v>249</v>
      </c>
      <c r="S85" s="1" t="s">
        <v>250</v>
      </c>
      <c r="V85">
        <v>1976</v>
      </c>
      <c r="X85" s="1" t="s">
        <v>44</v>
      </c>
      <c r="Y85" s="2">
        <v>400</v>
      </c>
      <c r="Z85" s="1" t="s">
        <v>48</v>
      </c>
      <c r="AA85" s="1" t="s">
        <v>49</v>
      </c>
      <c r="AB85" s="1" t="s">
        <v>90</v>
      </c>
      <c r="AC85">
        <v>1993</v>
      </c>
      <c r="AD85" s="1" t="s">
        <v>51</v>
      </c>
      <c r="AE85">
        <v>1</v>
      </c>
      <c r="AF85" s="1" t="s">
        <v>52</v>
      </c>
      <c r="AG85">
        <v>1</v>
      </c>
      <c r="AH85" s="1" t="s">
        <v>53</v>
      </c>
      <c r="AI85" s="1" t="s">
        <v>54</v>
      </c>
      <c r="AJ85" s="1" t="s">
        <v>53</v>
      </c>
    </row>
    <row r="86" spans="1:36" x14ac:dyDescent="0.25">
      <c r="A86">
        <v>900036501</v>
      </c>
      <c r="B86">
        <v>31</v>
      </c>
      <c r="C86" t="s">
        <v>36</v>
      </c>
      <c r="D86" s="1" t="s">
        <v>244</v>
      </c>
      <c r="E86" t="s">
        <v>245</v>
      </c>
      <c r="F86" s="1"/>
      <c r="G86" t="s">
        <v>251</v>
      </c>
      <c r="H86" t="s">
        <v>40</v>
      </c>
      <c r="I86">
        <v>12</v>
      </c>
      <c r="J86" s="1"/>
      <c r="K86" s="1"/>
      <c r="L86" t="s">
        <v>41</v>
      </c>
      <c r="M86" t="s">
        <v>42</v>
      </c>
      <c r="N86" t="s">
        <v>43</v>
      </c>
      <c r="O86">
        <v>1</v>
      </c>
      <c r="P86">
        <v>1</v>
      </c>
      <c r="Q86" s="1" t="s">
        <v>84</v>
      </c>
      <c r="R86" s="1" t="s">
        <v>62</v>
      </c>
      <c r="S86" s="1" t="s">
        <v>252</v>
      </c>
      <c r="V86">
        <v>1993</v>
      </c>
      <c r="X86" s="1" t="s">
        <v>44</v>
      </c>
      <c r="Y86" s="2">
        <v>250</v>
      </c>
      <c r="Z86" s="1" t="s">
        <v>64</v>
      </c>
      <c r="AA86" s="1" t="s">
        <v>49</v>
      </c>
      <c r="AB86" s="1" t="s">
        <v>90</v>
      </c>
      <c r="AD86" s="1" t="s">
        <v>51</v>
      </c>
      <c r="AE86">
        <v>1</v>
      </c>
      <c r="AF86" s="1" t="s">
        <v>52</v>
      </c>
      <c r="AG86">
        <v>3</v>
      </c>
      <c r="AH86" s="1" t="s">
        <v>53</v>
      </c>
      <c r="AI86" s="1" t="s">
        <v>54</v>
      </c>
      <c r="AJ86" s="1" t="s">
        <v>53</v>
      </c>
    </row>
    <row r="87" spans="1:36" x14ac:dyDescent="0.25">
      <c r="A87">
        <v>900036502</v>
      </c>
      <c r="B87">
        <v>31</v>
      </c>
      <c r="C87" t="s">
        <v>36</v>
      </c>
      <c r="D87" s="1" t="s">
        <v>244</v>
      </c>
      <c r="E87" t="s">
        <v>245</v>
      </c>
      <c r="F87" s="1"/>
      <c r="G87" t="s">
        <v>60</v>
      </c>
      <c r="H87" t="s">
        <v>40</v>
      </c>
      <c r="I87">
        <v>8</v>
      </c>
      <c r="J87" s="1"/>
      <c r="K87" s="1"/>
      <c r="L87" t="s">
        <v>41</v>
      </c>
      <c r="M87" t="s">
        <v>42</v>
      </c>
      <c r="N87" t="s">
        <v>43</v>
      </c>
      <c r="O87">
        <v>1</v>
      </c>
      <c r="P87">
        <v>1</v>
      </c>
      <c r="Q87" s="1" t="s">
        <v>97</v>
      </c>
      <c r="R87" s="1" t="s">
        <v>253</v>
      </c>
      <c r="S87" s="1" t="s">
        <v>254</v>
      </c>
      <c r="V87">
        <v>1985</v>
      </c>
      <c r="X87" s="1" t="s">
        <v>44</v>
      </c>
      <c r="Y87" s="2">
        <v>250</v>
      </c>
      <c r="Z87" s="1" t="s">
        <v>48</v>
      </c>
      <c r="AA87" s="1" t="s">
        <v>49</v>
      </c>
      <c r="AB87" s="1" t="s">
        <v>90</v>
      </c>
      <c r="AD87" s="1" t="s">
        <v>51</v>
      </c>
      <c r="AE87">
        <v>1</v>
      </c>
      <c r="AF87" s="1" t="s">
        <v>52</v>
      </c>
      <c r="AG87">
        <v>2</v>
      </c>
      <c r="AH87" s="1" t="s">
        <v>53</v>
      </c>
      <c r="AI87" s="1" t="s">
        <v>54</v>
      </c>
      <c r="AJ87" s="1" t="s">
        <v>53</v>
      </c>
    </row>
    <row r="88" spans="1:36" x14ac:dyDescent="0.25">
      <c r="A88">
        <v>900036519</v>
      </c>
      <c r="B88">
        <v>31</v>
      </c>
      <c r="C88" t="s">
        <v>36</v>
      </c>
      <c r="D88" s="1" t="s">
        <v>255</v>
      </c>
      <c r="E88" t="s">
        <v>256</v>
      </c>
      <c r="F88" s="1"/>
      <c r="G88" t="s">
        <v>40</v>
      </c>
      <c r="H88" t="s">
        <v>40</v>
      </c>
      <c r="I88">
        <v>18</v>
      </c>
      <c r="J88" s="1"/>
      <c r="K88" s="1"/>
      <c r="L88" t="s">
        <v>41</v>
      </c>
      <c r="M88" t="s">
        <v>42</v>
      </c>
      <c r="N88" t="s">
        <v>43</v>
      </c>
      <c r="O88">
        <v>1</v>
      </c>
      <c r="P88">
        <v>1</v>
      </c>
      <c r="Q88" s="1" t="s">
        <v>61</v>
      </c>
      <c r="R88" s="1" t="s">
        <v>257</v>
      </c>
      <c r="S88" s="1" t="s">
        <v>258</v>
      </c>
      <c r="V88">
        <v>2015</v>
      </c>
      <c r="X88" s="1" t="s">
        <v>44</v>
      </c>
      <c r="Y88" s="2">
        <v>250</v>
      </c>
      <c r="Z88" s="1" t="s">
        <v>64</v>
      </c>
      <c r="AA88" s="1" t="s">
        <v>49</v>
      </c>
      <c r="AB88" s="1" t="s">
        <v>90</v>
      </c>
      <c r="AD88" s="1" t="s">
        <v>51</v>
      </c>
      <c r="AE88">
        <v>1</v>
      </c>
      <c r="AF88" s="1" t="s">
        <v>102</v>
      </c>
      <c r="AG88">
        <v>4</v>
      </c>
      <c r="AH88" s="1" t="s">
        <v>53</v>
      </c>
      <c r="AI88" s="1" t="s">
        <v>54</v>
      </c>
      <c r="AJ88" s="1" t="s">
        <v>53</v>
      </c>
    </row>
    <row r="89" spans="1:36" x14ac:dyDescent="0.25">
      <c r="A89">
        <v>900036521</v>
      </c>
      <c r="B89">
        <v>31</v>
      </c>
      <c r="C89" t="s">
        <v>36</v>
      </c>
      <c r="D89" s="1" t="s">
        <v>259</v>
      </c>
      <c r="E89" t="s">
        <v>260</v>
      </c>
      <c r="F89" s="1"/>
      <c r="G89" t="s">
        <v>40</v>
      </c>
      <c r="H89" t="s">
        <v>40</v>
      </c>
      <c r="I89">
        <v>18</v>
      </c>
      <c r="J89" s="1"/>
      <c r="K89" s="1"/>
      <c r="L89" t="s">
        <v>41</v>
      </c>
      <c r="M89" t="s">
        <v>42</v>
      </c>
      <c r="N89" t="s">
        <v>43</v>
      </c>
      <c r="O89">
        <v>1</v>
      </c>
      <c r="P89">
        <v>1</v>
      </c>
      <c r="Q89" s="1" t="s">
        <v>167</v>
      </c>
      <c r="R89" s="1" t="s">
        <v>261</v>
      </c>
      <c r="S89" s="1" t="s">
        <v>262</v>
      </c>
      <c r="V89">
        <v>2001</v>
      </c>
      <c r="X89" s="1" t="s">
        <v>44</v>
      </c>
      <c r="Y89" s="2">
        <v>400</v>
      </c>
      <c r="Z89" s="1" t="s">
        <v>64</v>
      </c>
      <c r="AA89" s="1" t="s">
        <v>49</v>
      </c>
      <c r="AB89" s="1" t="s">
        <v>70</v>
      </c>
      <c r="AD89" s="1" t="s">
        <v>51</v>
      </c>
      <c r="AE89">
        <v>1</v>
      </c>
      <c r="AF89" s="1" t="s">
        <v>52</v>
      </c>
      <c r="AH89" s="1" t="s">
        <v>53</v>
      </c>
      <c r="AI89" s="1" t="s">
        <v>54</v>
      </c>
      <c r="AJ89" s="1" t="s">
        <v>53</v>
      </c>
    </row>
    <row r="90" spans="1:36" x14ac:dyDescent="0.25">
      <c r="A90">
        <v>900036522</v>
      </c>
      <c r="B90">
        <v>31</v>
      </c>
      <c r="C90" t="s">
        <v>36</v>
      </c>
      <c r="D90" s="1" t="s">
        <v>259</v>
      </c>
      <c r="E90" t="s">
        <v>260</v>
      </c>
      <c r="F90" s="1"/>
      <c r="G90" t="s">
        <v>40</v>
      </c>
      <c r="H90" t="s">
        <v>40</v>
      </c>
      <c r="I90">
        <v>13</v>
      </c>
      <c r="J90" s="1"/>
      <c r="K90" s="1"/>
      <c r="L90" t="s">
        <v>41</v>
      </c>
      <c r="M90" t="s">
        <v>42</v>
      </c>
      <c r="N90" t="s">
        <v>43</v>
      </c>
      <c r="O90">
        <v>1</v>
      </c>
      <c r="P90">
        <v>1</v>
      </c>
      <c r="Q90" s="1" t="s">
        <v>84</v>
      </c>
      <c r="R90" s="1" t="s">
        <v>46</v>
      </c>
      <c r="S90" s="1" t="s">
        <v>263</v>
      </c>
      <c r="V90">
        <v>1979</v>
      </c>
      <c r="X90" s="1" t="s">
        <v>44</v>
      </c>
      <c r="Y90" s="2">
        <v>250</v>
      </c>
      <c r="Z90" s="1" t="s">
        <v>48</v>
      </c>
      <c r="AA90" s="1" t="s">
        <v>49</v>
      </c>
      <c r="AB90" s="1" t="s">
        <v>50</v>
      </c>
      <c r="AD90" s="1" t="s">
        <v>51</v>
      </c>
      <c r="AE90">
        <v>1</v>
      </c>
      <c r="AF90" s="1" t="s">
        <v>52</v>
      </c>
      <c r="AH90" s="1" t="s">
        <v>53</v>
      </c>
      <c r="AI90" s="1" t="s">
        <v>54</v>
      </c>
      <c r="AJ90" s="1" t="s">
        <v>53</v>
      </c>
    </row>
    <row r="91" spans="1:36" x14ac:dyDescent="0.25">
      <c r="A91">
        <v>900036523</v>
      </c>
      <c r="B91">
        <v>31</v>
      </c>
      <c r="C91" t="s">
        <v>36</v>
      </c>
      <c r="D91" s="1" t="s">
        <v>259</v>
      </c>
      <c r="E91" t="s">
        <v>260</v>
      </c>
      <c r="F91" s="1"/>
      <c r="G91" t="s">
        <v>40</v>
      </c>
      <c r="H91" t="s">
        <v>40</v>
      </c>
      <c r="I91">
        <v>10</v>
      </c>
      <c r="J91" s="1"/>
      <c r="K91" s="1"/>
      <c r="L91" t="s">
        <v>41</v>
      </c>
      <c r="M91" t="s">
        <v>42</v>
      </c>
      <c r="N91" t="s">
        <v>43</v>
      </c>
      <c r="O91">
        <v>1</v>
      </c>
      <c r="P91">
        <v>1</v>
      </c>
      <c r="Q91" s="1" t="s">
        <v>84</v>
      </c>
      <c r="R91" s="1" t="s">
        <v>46</v>
      </c>
      <c r="S91" s="1" t="s">
        <v>264</v>
      </c>
      <c r="V91">
        <v>1972</v>
      </c>
      <c r="X91" s="1" t="s">
        <v>44</v>
      </c>
      <c r="Y91" s="2">
        <v>250</v>
      </c>
      <c r="Z91" s="1" t="s">
        <v>48</v>
      </c>
      <c r="AA91" s="1" t="s">
        <v>49</v>
      </c>
      <c r="AB91" s="1" t="s">
        <v>50</v>
      </c>
      <c r="AD91" s="1" t="s">
        <v>51</v>
      </c>
      <c r="AE91">
        <v>1</v>
      </c>
      <c r="AF91" s="1" t="s">
        <v>52</v>
      </c>
      <c r="AG91">
        <v>1</v>
      </c>
      <c r="AH91" s="1" t="s">
        <v>53</v>
      </c>
      <c r="AI91" s="1" t="s">
        <v>54</v>
      </c>
      <c r="AJ91" s="1" t="s">
        <v>53</v>
      </c>
    </row>
    <row r="92" spans="1:36" x14ac:dyDescent="0.25">
      <c r="A92">
        <v>900036524</v>
      </c>
      <c r="B92">
        <v>31</v>
      </c>
      <c r="C92" t="s">
        <v>36</v>
      </c>
      <c r="D92" s="1" t="s">
        <v>259</v>
      </c>
      <c r="E92" t="s">
        <v>260</v>
      </c>
      <c r="F92" s="1"/>
      <c r="G92" t="s">
        <v>40</v>
      </c>
      <c r="H92" t="s">
        <v>40</v>
      </c>
      <c r="I92">
        <v>10</v>
      </c>
      <c r="J92" s="1"/>
      <c r="K92" s="1"/>
      <c r="L92" t="s">
        <v>41</v>
      </c>
      <c r="M92" t="s">
        <v>42</v>
      </c>
      <c r="N92" t="s">
        <v>43</v>
      </c>
      <c r="O92">
        <v>1</v>
      </c>
      <c r="P92">
        <v>1</v>
      </c>
      <c r="Q92" s="1" t="s">
        <v>97</v>
      </c>
      <c r="R92" s="1" t="s">
        <v>98</v>
      </c>
      <c r="S92" s="1" t="s">
        <v>265</v>
      </c>
      <c r="V92">
        <v>1991</v>
      </c>
      <c r="X92" s="1" t="s">
        <v>44</v>
      </c>
      <c r="Y92" s="2">
        <v>400</v>
      </c>
      <c r="Z92" s="1" t="s">
        <v>64</v>
      </c>
      <c r="AA92" s="1" t="s">
        <v>49</v>
      </c>
      <c r="AB92" s="1" t="s">
        <v>50</v>
      </c>
      <c r="AD92" s="1" t="s">
        <v>51</v>
      </c>
      <c r="AE92">
        <v>1</v>
      </c>
      <c r="AF92" s="1" t="s">
        <v>52</v>
      </c>
      <c r="AG92">
        <v>1</v>
      </c>
      <c r="AH92" s="1" t="s">
        <v>53</v>
      </c>
      <c r="AI92" s="1" t="s">
        <v>54</v>
      </c>
      <c r="AJ92" s="1" t="s">
        <v>53</v>
      </c>
    </row>
    <row r="93" spans="1:36" x14ac:dyDescent="0.25">
      <c r="A93">
        <v>900036527</v>
      </c>
      <c r="B93">
        <v>31</v>
      </c>
      <c r="C93" t="s">
        <v>36</v>
      </c>
      <c r="D93" s="1" t="s">
        <v>259</v>
      </c>
      <c r="E93" t="s">
        <v>260</v>
      </c>
      <c r="F93" s="1"/>
      <c r="G93" t="s">
        <v>40</v>
      </c>
      <c r="H93" t="s">
        <v>40</v>
      </c>
      <c r="I93">
        <v>14</v>
      </c>
      <c r="J93" s="1"/>
      <c r="K93" s="1"/>
      <c r="L93" t="s">
        <v>41</v>
      </c>
      <c r="M93" t="s">
        <v>42</v>
      </c>
      <c r="N93" t="s">
        <v>43</v>
      </c>
      <c r="O93">
        <v>1</v>
      </c>
      <c r="P93">
        <v>1</v>
      </c>
      <c r="Q93" s="1" t="s">
        <v>61</v>
      </c>
      <c r="R93" s="1" t="s">
        <v>266</v>
      </c>
      <c r="S93" s="1" t="s">
        <v>267</v>
      </c>
      <c r="V93">
        <v>2002</v>
      </c>
      <c r="X93" s="1" t="s">
        <v>44</v>
      </c>
      <c r="Y93" s="2">
        <v>400</v>
      </c>
      <c r="Z93" s="1" t="s">
        <v>64</v>
      </c>
      <c r="AA93" s="1" t="s">
        <v>49</v>
      </c>
      <c r="AB93" s="1" t="s">
        <v>50</v>
      </c>
      <c r="AD93" s="1" t="s">
        <v>51</v>
      </c>
      <c r="AE93">
        <v>1</v>
      </c>
      <c r="AF93" s="1" t="s">
        <v>52</v>
      </c>
      <c r="AH93" s="1" t="s">
        <v>53</v>
      </c>
      <c r="AI93" s="1" t="s">
        <v>54</v>
      </c>
      <c r="AJ93" s="1" t="s">
        <v>53</v>
      </c>
    </row>
    <row r="94" spans="1:36" x14ac:dyDescent="0.25">
      <c r="A94">
        <v>900051603</v>
      </c>
      <c r="B94">
        <v>31</v>
      </c>
      <c r="C94" t="s">
        <v>36</v>
      </c>
      <c r="D94" s="1" t="s">
        <v>139</v>
      </c>
      <c r="E94" t="s">
        <v>140</v>
      </c>
      <c r="F94" s="1"/>
      <c r="G94" t="s">
        <v>268</v>
      </c>
      <c r="H94" t="s">
        <v>120</v>
      </c>
      <c r="I94">
        <v>3648</v>
      </c>
      <c r="J94" s="1"/>
      <c r="K94" s="1"/>
      <c r="L94" t="s">
        <v>41</v>
      </c>
      <c r="M94" t="s">
        <v>42</v>
      </c>
      <c r="N94" t="s">
        <v>43</v>
      </c>
      <c r="O94">
        <v>1</v>
      </c>
      <c r="P94">
        <v>1</v>
      </c>
      <c r="Q94" s="1" t="s">
        <v>84</v>
      </c>
      <c r="V94">
        <v>1971</v>
      </c>
      <c r="X94" s="1" t="s">
        <v>44</v>
      </c>
      <c r="Y94" s="2">
        <v>250</v>
      </c>
      <c r="Z94" s="1" t="s">
        <v>48</v>
      </c>
      <c r="AA94" s="1" t="s">
        <v>49</v>
      </c>
      <c r="AB94" s="1" t="s">
        <v>90</v>
      </c>
      <c r="AD94" s="1" t="s">
        <v>51</v>
      </c>
      <c r="AE94">
        <v>1</v>
      </c>
      <c r="AF94" s="1" t="s">
        <v>74</v>
      </c>
      <c r="AH94" s="1" t="s">
        <v>53</v>
      </c>
      <c r="AI94" s="1" t="s">
        <v>54</v>
      </c>
      <c r="AJ94" s="1" t="s">
        <v>53</v>
      </c>
    </row>
    <row r="95" spans="1:36" x14ac:dyDescent="0.25">
      <c r="A95">
        <v>900051604</v>
      </c>
      <c r="B95">
        <v>31</v>
      </c>
      <c r="C95" t="s">
        <v>36</v>
      </c>
      <c r="D95" s="1" t="s">
        <v>269</v>
      </c>
      <c r="E95" t="s">
        <v>270</v>
      </c>
      <c r="F95" s="1"/>
      <c r="G95" t="s">
        <v>271</v>
      </c>
      <c r="H95" t="s">
        <v>202</v>
      </c>
      <c r="I95">
        <v>218</v>
      </c>
      <c r="J95" s="1"/>
      <c r="K95" s="1"/>
      <c r="L95" t="s">
        <v>227</v>
      </c>
      <c r="M95" t="s">
        <v>228</v>
      </c>
      <c r="N95" t="s">
        <v>43</v>
      </c>
      <c r="O95">
        <v>1</v>
      </c>
      <c r="P95">
        <v>1</v>
      </c>
      <c r="Q95" s="1" t="s">
        <v>97</v>
      </c>
      <c r="S95" s="1" t="s">
        <v>272</v>
      </c>
      <c r="V95">
        <v>1976</v>
      </c>
      <c r="X95" s="1" t="s">
        <v>44</v>
      </c>
      <c r="Y95" s="2">
        <v>250</v>
      </c>
      <c r="Z95" s="1" t="s">
        <v>48</v>
      </c>
      <c r="AA95" s="1" t="s">
        <v>49</v>
      </c>
      <c r="AB95" s="1" t="s">
        <v>70</v>
      </c>
      <c r="AC95">
        <v>2001</v>
      </c>
      <c r="AD95" s="1" t="s">
        <v>51</v>
      </c>
      <c r="AE95">
        <v>2</v>
      </c>
      <c r="AF95" s="1" t="s">
        <v>121</v>
      </c>
      <c r="AG95">
        <v>1</v>
      </c>
      <c r="AH95" s="1" t="s">
        <v>53</v>
      </c>
      <c r="AI95" s="1" t="s">
        <v>54</v>
      </c>
      <c r="AJ95" s="1" t="s">
        <v>53</v>
      </c>
    </row>
    <row r="96" spans="1:36" x14ac:dyDescent="0.25">
      <c r="A96">
        <v>900051605</v>
      </c>
      <c r="B96">
        <v>31</v>
      </c>
      <c r="C96" t="s">
        <v>36</v>
      </c>
      <c r="D96" s="1" t="s">
        <v>273</v>
      </c>
      <c r="E96" t="s">
        <v>274</v>
      </c>
      <c r="F96" s="1"/>
      <c r="G96" t="s">
        <v>141</v>
      </c>
      <c r="H96" t="s">
        <v>142</v>
      </c>
      <c r="I96">
        <v>6468</v>
      </c>
      <c r="J96" s="1"/>
      <c r="K96" s="1"/>
      <c r="L96" t="s">
        <v>41</v>
      </c>
      <c r="M96" t="s">
        <v>42</v>
      </c>
      <c r="N96" t="s">
        <v>43</v>
      </c>
      <c r="O96">
        <v>1</v>
      </c>
      <c r="P96">
        <v>1</v>
      </c>
      <c r="Q96" s="1" t="s">
        <v>97</v>
      </c>
      <c r="R96" s="1" t="s">
        <v>275</v>
      </c>
      <c r="S96" s="1" t="s">
        <v>276</v>
      </c>
      <c r="V96">
        <v>1998</v>
      </c>
      <c r="W96" s="1" t="s">
        <v>73</v>
      </c>
      <c r="X96" s="1" t="s">
        <v>101</v>
      </c>
      <c r="Y96" s="2">
        <v>670</v>
      </c>
      <c r="Z96" s="1" t="s">
        <v>64</v>
      </c>
      <c r="AA96" s="1" t="s">
        <v>87</v>
      </c>
      <c r="AD96" s="1" t="s">
        <v>51</v>
      </c>
      <c r="AH96" s="1" t="s">
        <v>53</v>
      </c>
      <c r="AI96" s="1" t="s">
        <v>54</v>
      </c>
      <c r="AJ96" s="1" t="s">
        <v>53</v>
      </c>
    </row>
    <row r="97" spans="1:36" x14ac:dyDescent="0.25">
      <c r="A97">
        <v>900051607</v>
      </c>
      <c r="B97">
        <v>31</v>
      </c>
      <c r="C97" t="s">
        <v>36</v>
      </c>
      <c r="D97" s="1" t="s">
        <v>58</v>
      </c>
      <c r="E97" t="s">
        <v>59</v>
      </c>
      <c r="F97" s="1"/>
      <c r="G97" t="s">
        <v>277</v>
      </c>
      <c r="H97" t="s">
        <v>278</v>
      </c>
      <c r="I97">
        <v>11942</v>
      </c>
      <c r="J97" s="1"/>
      <c r="K97" s="1"/>
      <c r="L97" t="s">
        <v>41</v>
      </c>
      <c r="M97" t="s">
        <v>42</v>
      </c>
      <c r="N97" t="s">
        <v>43</v>
      </c>
      <c r="O97">
        <v>1</v>
      </c>
      <c r="P97">
        <v>1</v>
      </c>
      <c r="Q97" s="1" t="s">
        <v>112</v>
      </c>
      <c r="S97" s="1" t="s">
        <v>279</v>
      </c>
      <c r="V97">
        <v>1978</v>
      </c>
      <c r="X97" s="1" t="s">
        <v>44</v>
      </c>
      <c r="Y97" s="2">
        <v>400</v>
      </c>
      <c r="Z97" s="1" t="s">
        <v>64</v>
      </c>
      <c r="AA97" s="1" t="s">
        <v>49</v>
      </c>
      <c r="AB97" s="1" t="s">
        <v>50</v>
      </c>
      <c r="AD97" s="1" t="s">
        <v>51</v>
      </c>
      <c r="AE97">
        <v>2</v>
      </c>
      <c r="AF97" s="1" t="s">
        <v>121</v>
      </c>
      <c r="AH97" s="1" t="s">
        <v>53</v>
      </c>
      <c r="AI97" s="1" t="s">
        <v>54</v>
      </c>
      <c r="AJ97" s="1" t="s">
        <v>53</v>
      </c>
    </row>
    <row r="98" spans="1:36" x14ac:dyDescent="0.25">
      <c r="A98">
        <v>900075284</v>
      </c>
      <c r="B98">
        <v>31</v>
      </c>
      <c r="C98" t="s">
        <v>36</v>
      </c>
      <c r="D98" s="1" t="s">
        <v>175</v>
      </c>
      <c r="E98" t="s">
        <v>176</v>
      </c>
      <c r="F98" s="1"/>
      <c r="G98" t="s">
        <v>40</v>
      </c>
      <c r="H98" t="s">
        <v>40</v>
      </c>
      <c r="I98">
        <v>14</v>
      </c>
      <c r="J98" s="1"/>
      <c r="K98" s="1"/>
      <c r="L98" t="s">
        <v>41</v>
      </c>
      <c r="M98" t="s">
        <v>42</v>
      </c>
      <c r="N98" t="s">
        <v>43</v>
      </c>
      <c r="O98">
        <v>1</v>
      </c>
      <c r="P98">
        <v>1</v>
      </c>
      <c r="Q98" s="1" t="s">
        <v>84</v>
      </c>
      <c r="R98" s="1" t="s">
        <v>280</v>
      </c>
      <c r="S98" s="1" t="s">
        <v>281</v>
      </c>
      <c r="T98" s="1" t="s">
        <v>282</v>
      </c>
      <c r="V98">
        <v>1970</v>
      </c>
      <c r="X98" s="1" t="s">
        <v>44</v>
      </c>
      <c r="Y98" s="2">
        <v>250</v>
      </c>
      <c r="Z98" s="1" t="s">
        <v>48</v>
      </c>
      <c r="AA98" s="1" t="s">
        <v>49</v>
      </c>
      <c r="AB98" s="1" t="s">
        <v>90</v>
      </c>
      <c r="AD98" s="1" t="s">
        <v>51</v>
      </c>
      <c r="AE98">
        <v>1</v>
      </c>
      <c r="AF98" s="1" t="s">
        <v>74</v>
      </c>
      <c r="AH98" s="1" t="s">
        <v>53</v>
      </c>
      <c r="AI98" s="1" t="s">
        <v>54</v>
      </c>
      <c r="AJ98" s="1" t="s">
        <v>53</v>
      </c>
    </row>
    <row r="99" spans="1:36" x14ac:dyDescent="0.25">
      <c r="A99">
        <v>900076807</v>
      </c>
      <c r="B99">
        <v>31</v>
      </c>
      <c r="C99" t="s">
        <v>36</v>
      </c>
      <c r="D99" s="1" t="s">
        <v>152</v>
      </c>
      <c r="E99" t="s">
        <v>153</v>
      </c>
      <c r="F99" s="1"/>
      <c r="G99" t="s">
        <v>283</v>
      </c>
      <c r="H99" t="s">
        <v>40</v>
      </c>
      <c r="I99">
        <v>14</v>
      </c>
      <c r="J99" s="1"/>
      <c r="K99" s="1"/>
      <c r="L99" t="s">
        <v>41</v>
      </c>
      <c r="M99" t="s">
        <v>42</v>
      </c>
      <c r="N99" t="s">
        <v>43</v>
      </c>
      <c r="O99">
        <v>1</v>
      </c>
      <c r="P99">
        <v>1</v>
      </c>
      <c r="Q99" s="1" t="s">
        <v>97</v>
      </c>
      <c r="R99" s="1" t="s">
        <v>46</v>
      </c>
      <c r="S99" s="1" t="s">
        <v>284</v>
      </c>
      <c r="V99">
        <v>1971</v>
      </c>
      <c r="X99" s="1" t="s">
        <v>44</v>
      </c>
      <c r="Y99" s="2">
        <v>250</v>
      </c>
      <c r="Z99" s="1" t="s">
        <v>48</v>
      </c>
      <c r="AA99" s="1" t="s">
        <v>49</v>
      </c>
      <c r="AB99" s="1" t="s">
        <v>50</v>
      </c>
      <c r="AC99">
        <v>1976</v>
      </c>
      <c r="AD99" s="1" t="s">
        <v>51</v>
      </c>
      <c r="AE99">
        <v>1</v>
      </c>
      <c r="AF99" s="1" t="s">
        <v>52</v>
      </c>
      <c r="AG99">
        <v>1</v>
      </c>
      <c r="AH99" s="1" t="s">
        <v>53</v>
      </c>
      <c r="AI99" s="1" t="s">
        <v>54</v>
      </c>
      <c r="AJ99" s="1" t="s">
        <v>53</v>
      </c>
    </row>
    <row r="100" spans="1:36" x14ac:dyDescent="0.25">
      <c r="A100">
        <v>900076832</v>
      </c>
      <c r="B100">
        <v>31</v>
      </c>
      <c r="C100" t="s">
        <v>36</v>
      </c>
      <c r="D100" s="1" t="s">
        <v>152</v>
      </c>
      <c r="E100" t="s">
        <v>153</v>
      </c>
      <c r="F100" s="1"/>
      <c r="G100" t="s">
        <v>285</v>
      </c>
      <c r="H100" t="s">
        <v>40</v>
      </c>
      <c r="I100">
        <v>10</v>
      </c>
      <c r="J100" s="1"/>
      <c r="K100" s="1"/>
      <c r="L100" t="s">
        <v>41</v>
      </c>
      <c r="M100" t="s">
        <v>42</v>
      </c>
      <c r="N100" t="s">
        <v>43</v>
      </c>
      <c r="O100">
        <v>1</v>
      </c>
      <c r="P100">
        <v>1</v>
      </c>
      <c r="Q100" s="1" t="s">
        <v>97</v>
      </c>
      <c r="R100" s="1" t="s">
        <v>46</v>
      </c>
      <c r="S100" s="1" t="s">
        <v>286</v>
      </c>
      <c r="V100">
        <v>1972</v>
      </c>
      <c r="X100" s="1" t="s">
        <v>44</v>
      </c>
      <c r="Y100" s="2">
        <v>250</v>
      </c>
      <c r="Z100" s="1" t="s">
        <v>48</v>
      </c>
      <c r="AA100" s="1" t="s">
        <v>49</v>
      </c>
      <c r="AB100" s="1" t="s">
        <v>50</v>
      </c>
      <c r="AD100" s="1" t="s">
        <v>51</v>
      </c>
      <c r="AE100">
        <v>1</v>
      </c>
      <c r="AF100" s="1" t="s">
        <v>52</v>
      </c>
      <c r="AG100">
        <v>1</v>
      </c>
      <c r="AH100" s="1" t="s">
        <v>53</v>
      </c>
      <c r="AI100" s="1" t="s">
        <v>54</v>
      </c>
      <c r="AJ100" s="1" t="s">
        <v>53</v>
      </c>
    </row>
    <row r="101" spans="1:36" x14ac:dyDescent="0.25">
      <c r="A101">
        <v>900079141</v>
      </c>
      <c r="B101">
        <v>31</v>
      </c>
      <c r="C101" t="s">
        <v>36</v>
      </c>
      <c r="D101" s="1" t="s">
        <v>224</v>
      </c>
      <c r="E101" t="s">
        <v>225</v>
      </c>
      <c r="F101" s="1"/>
      <c r="G101" t="s">
        <v>60</v>
      </c>
      <c r="H101" t="s">
        <v>40</v>
      </c>
      <c r="I101">
        <v>9</v>
      </c>
      <c r="J101" s="1"/>
      <c r="K101" s="1"/>
      <c r="L101" t="s">
        <v>227</v>
      </c>
      <c r="M101" t="s">
        <v>228</v>
      </c>
      <c r="N101" t="s">
        <v>43</v>
      </c>
      <c r="O101">
        <v>1</v>
      </c>
      <c r="P101">
        <v>1</v>
      </c>
      <c r="Q101" s="1" t="s">
        <v>61</v>
      </c>
      <c r="S101" s="1" t="s">
        <v>287</v>
      </c>
      <c r="U101" s="1" t="s">
        <v>288</v>
      </c>
      <c r="X101" s="1" t="s">
        <v>44</v>
      </c>
      <c r="Y101" s="2">
        <v>100</v>
      </c>
      <c r="Z101" s="1" t="s">
        <v>64</v>
      </c>
      <c r="AA101" s="1" t="s">
        <v>49</v>
      </c>
      <c r="AB101" s="1" t="s">
        <v>289</v>
      </c>
      <c r="AD101" s="1" t="s">
        <v>51</v>
      </c>
      <c r="AE101">
        <v>1</v>
      </c>
      <c r="AF101" s="1" t="s">
        <v>174</v>
      </c>
      <c r="AH101" s="1" t="s">
        <v>53</v>
      </c>
      <c r="AI101" s="1" t="s">
        <v>54</v>
      </c>
      <c r="AJ101" s="1" t="s">
        <v>53</v>
      </c>
    </row>
    <row r="102" spans="1:36" x14ac:dyDescent="0.25">
      <c r="A102">
        <v>900080522</v>
      </c>
      <c r="B102">
        <v>31</v>
      </c>
      <c r="C102" t="s">
        <v>36</v>
      </c>
      <c r="D102" s="1" t="s">
        <v>152</v>
      </c>
      <c r="E102" t="s">
        <v>153</v>
      </c>
      <c r="F102" s="1"/>
      <c r="G102" t="s">
        <v>40</v>
      </c>
      <c r="H102" t="s">
        <v>40</v>
      </c>
      <c r="I102">
        <v>14</v>
      </c>
      <c r="J102" s="1"/>
      <c r="K102" s="1"/>
      <c r="L102" t="s">
        <v>41</v>
      </c>
      <c r="M102" t="s">
        <v>42</v>
      </c>
      <c r="N102" t="s">
        <v>43</v>
      </c>
      <c r="O102">
        <v>1</v>
      </c>
      <c r="P102">
        <v>1</v>
      </c>
      <c r="Q102" s="1" t="s">
        <v>84</v>
      </c>
      <c r="R102" s="1" t="s">
        <v>48</v>
      </c>
      <c r="S102" s="1" t="s">
        <v>290</v>
      </c>
      <c r="T102" s="1" t="s">
        <v>62</v>
      </c>
      <c r="V102">
        <v>1970</v>
      </c>
      <c r="X102" s="1" t="s">
        <v>44</v>
      </c>
      <c r="Y102" s="2">
        <v>250</v>
      </c>
      <c r="Z102" s="1" t="s">
        <v>64</v>
      </c>
      <c r="AA102" s="1" t="s">
        <v>49</v>
      </c>
      <c r="AB102" s="1" t="s">
        <v>291</v>
      </c>
      <c r="AD102" s="1" t="s">
        <v>51</v>
      </c>
      <c r="AE102">
        <v>1</v>
      </c>
      <c r="AF102" s="1" t="s">
        <v>52</v>
      </c>
      <c r="AG102">
        <v>2</v>
      </c>
      <c r="AH102" s="1" t="s">
        <v>53</v>
      </c>
      <c r="AI102" s="1" t="s">
        <v>54</v>
      </c>
      <c r="AJ102" s="1" t="s">
        <v>53</v>
      </c>
    </row>
    <row r="103" spans="1:36" x14ac:dyDescent="0.25">
      <c r="A103">
        <v>900085776</v>
      </c>
      <c r="B103">
        <v>31</v>
      </c>
      <c r="C103" t="s">
        <v>36</v>
      </c>
      <c r="D103" s="1" t="s">
        <v>269</v>
      </c>
      <c r="E103" t="s">
        <v>270</v>
      </c>
      <c r="F103" s="1"/>
      <c r="G103" t="s">
        <v>292</v>
      </c>
      <c r="H103" t="s">
        <v>142</v>
      </c>
      <c r="I103">
        <v>5026</v>
      </c>
      <c r="J103" s="1"/>
      <c r="K103" s="1"/>
      <c r="L103" t="s">
        <v>227</v>
      </c>
      <c r="M103" t="s">
        <v>228</v>
      </c>
      <c r="N103" t="s">
        <v>43</v>
      </c>
      <c r="O103">
        <v>1</v>
      </c>
      <c r="P103">
        <v>1</v>
      </c>
      <c r="Q103" s="1" t="s">
        <v>61</v>
      </c>
      <c r="S103" s="1" t="s">
        <v>293</v>
      </c>
      <c r="V103">
        <v>2005</v>
      </c>
      <c r="X103" s="1" t="s">
        <v>44</v>
      </c>
      <c r="Y103" s="2">
        <v>630</v>
      </c>
      <c r="Z103" s="1" t="s">
        <v>64</v>
      </c>
      <c r="AA103" s="1" t="s">
        <v>49</v>
      </c>
      <c r="AB103" s="1" t="s">
        <v>70</v>
      </c>
      <c r="AC103">
        <v>1987</v>
      </c>
      <c r="AD103" s="1" t="s">
        <v>51</v>
      </c>
      <c r="AE103">
        <v>2</v>
      </c>
      <c r="AF103" s="1" t="s">
        <v>52</v>
      </c>
      <c r="AH103" s="1" t="s">
        <v>53</v>
      </c>
      <c r="AI103" s="1" t="s">
        <v>54</v>
      </c>
      <c r="AJ103" s="1" t="s">
        <v>53</v>
      </c>
    </row>
    <row r="104" spans="1:36" x14ac:dyDescent="0.25">
      <c r="A104">
        <v>900085777</v>
      </c>
      <c r="B104">
        <v>31</v>
      </c>
      <c r="C104" t="s">
        <v>36</v>
      </c>
      <c r="D104" s="1" t="s">
        <v>294</v>
      </c>
      <c r="E104" t="s">
        <v>295</v>
      </c>
      <c r="F104" s="1"/>
      <c r="G104" t="s">
        <v>296</v>
      </c>
      <c r="H104" t="s">
        <v>297</v>
      </c>
      <c r="I104">
        <v>113</v>
      </c>
      <c r="J104" s="1"/>
      <c r="K104" s="1"/>
      <c r="L104" t="s">
        <v>227</v>
      </c>
      <c r="M104" t="s">
        <v>228</v>
      </c>
      <c r="N104" t="s">
        <v>43</v>
      </c>
      <c r="O104">
        <v>1</v>
      </c>
      <c r="P104">
        <v>1</v>
      </c>
      <c r="Q104" s="1" t="s">
        <v>84</v>
      </c>
      <c r="S104" s="1" t="s">
        <v>298</v>
      </c>
      <c r="T104" s="1" t="s">
        <v>299</v>
      </c>
      <c r="V104">
        <v>1991</v>
      </c>
      <c r="X104" s="1" t="s">
        <v>44</v>
      </c>
      <c r="Y104" s="2">
        <v>50</v>
      </c>
      <c r="Z104" s="1" t="s">
        <v>64</v>
      </c>
      <c r="AA104" s="1" t="s">
        <v>49</v>
      </c>
      <c r="AB104" s="1" t="s">
        <v>90</v>
      </c>
      <c r="AD104" s="1" t="s">
        <v>51</v>
      </c>
      <c r="AE104">
        <v>1</v>
      </c>
      <c r="AF104" s="1" t="s">
        <v>74</v>
      </c>
      <c r="AH104" s="1" t="s">
        <v>53</v>
      </c>
      <c r="AI104" s="1" t="s">
        <v>54</v>
      </c>
      <c r="AJ104" s="1" t="s">
        <v>53</v>
      </c>
    </row>
    <row r="105" spans="1:36" x14ac:dyDescent="0.25">
      <c r="A105">
        <v>900085780</v>
      </c>
      <c r="B105">
        <v>31</v>
      </c>
      <c r="C105" t="s">
        <v>36</v>
      </c>
      <c r="D105" s="1" t="s">
        <v>152</v>
      </c>
      <c r="E105" t="s">
        <v>153</v>
      </c>
      <c r="F105" s="1"/>
      <c r="G105" t="s">
        <v>300</v>
      </c>
      <c r="H105" t="s">
        <v>40</v>
      </c>
      <c r="I105">
        <v>14</v>
      </c>
      <c r="J105" s="1"/>
      <c r="K105" s="1"/>
      <c r="L105" t="s">
        <v>41</v>
      </c>
      <c r="M105" t="s">
        <v>42</v>
      </c>
      <c r="N105" t="s">
        <v>43</v>
      </c>
      <c r="O105">
        <v>1</v>
      </c>
      <c r="P105">
        <v>1</v>
      </c>
      <c r="Q105" s="1" t="s">
        <v>97</v>
      </c>
      <c r="R105" s="1" t="s">
        <v>46</v>
      </c>
      <c r="S105" s="1" t="s">
        <v>301</v>
      </c>
      <c r="V105">
        <v>1972</v>
      </c>
      <c r="X105" s="1" t="s">
        <v>44</v>
      </c>
      <c r="Y105" s="2">
        <v>250</v>
      </c>
      <c r="Z105" s="1" t="s">
        <v>48</v>
      </c>
      <c r="AA105" s="1" t="s">
        <v>49</v>
      </c>
      <c r="AB105" s="1" t="s">
        <v>291</v>
      </c>
      <c r="AC105">
        <v>1977</v>
      </c>
      <c r="AD105" s="1" t="s">
        <v>51</v>
      </c>
      <c r="AE105">
        <v>1</v>
      </c>
      <c r="AF105" s="1" t="s">
        <v>52</v>
      </c>
      <c r="AG105">
        <v>3</v>
      </c>
      <c r="AH105" s="1" t="s">
        <v>53</v>
      </c>
      <c r="AI105" s="1" t="s">
        <v>54</v>
      </c>
      <c r="AJ105" s="1" t="s">
        <v>53</v>
      </c>
    </row>
    <row r="106" spans="1:36" x14ac:dyDescent="0.25">
      <c r="A106">
        <v>900085781</v>
      </c>
      <c r="B106">
        <v>31</v>
      </c>
      <c r="C106" t="s">
        <v>36</v>
      </c>
      <c r="D106" s="1" t="s">
        <v>152</v>
      </c>
      <c r="E106" t="s">
        <v>153</v>
      </c>
      <c r="F106" s="1"/>
      <c r="G106" t="s">
        <v>75</v>
      </c>
      <c r="H106" t="s">
        <v>40</v>
      </c>
      <c r="I106">
        <v>14</v>
      </c>
      <c r="J106" s="1"/>
      <c r="K106" s="1"/>
      <c r="L106" t="s">
        <v>41</v>
      </c>
      <c r="M106" t="s">
        <v>42</v>
      </c>
      <c r="N106" t="s">
        <v>43</v>
      </c>
      <c r="O106">
        <v>1</v>
      </c>
      <c r="P106">
        <v>1</v>
      </c>
      <c r="Q106" s="1" t="s">
        <v>84</v>
      </c>
      <c r="S106" s="1" t="s">
        <v>302</v>
      </c>
      <c r="V106">
        <v>1977</v>
      </c>
      <c r="X106" s="1" t="s">
        <v>44</v>
      </c>
      <c r="Y106" s="2">
        <v>250</v>
      </c>
      <c r="Z106" s="1" t="s">
        <v>48</v>
      </c>
      <c r="AA106" s="1" t="s">
        <v>49</v>
      </c>
      <c r="AB106" s="1" t="s">
        <v>50</v>
      </c>
      <c r="AD106" s="1" t="s">
        <v>51</v>
      </c>
      <c r="AE106">
        <v>1</v>
      </c>
      <c r="AF106" s="1" t="s">
        <v>52</v>
      </c>
      <c r="AH106" s="1" t="s">
        <v>53</v>
      </c>
      <c r="AI106" s="1" t="s">
        <v>54</v>
      </c>
      <c r="AJ106" s="1" t="s">
        <v>53</v>
      </c>
    </row>
    <row r="107" spans="1:36" x14ac:dyDescent="0.25">
      <c r="A107">
        <v>900087572</v>
      </c>
      <c r="B107">
        <v>31</v>
      </c>
      <c r="C107" t="s">
        <v>36</v>
      </c>
      <c r="D107" s="1" t="s">
        <v>303</v>
      </c>
      <c r="E107" t="s">
        <v>304</v>
      </c>
      <c r="F107" s="1"/>
      <c r="G107" t="s">
        <v>75</v>
      </c>
      <c r="H107" t="s">
        <v>40</v>
      </c>
      <c r="I107">
        <v>5</v>
      </c>
      <c r="J107" s="1"/>
      <c r="K107" s="1"/>
      <c r="L107" t="s">
        <v>41</v>
      </c>
      <c r="M107" t="s">
        <v>42</v>
      </c>
      <c r="N107" t="s">
        <v>43</v>
      </c>
      <c r="O107">
        <v>1</v>
      </c>
      <c r="P107">
        <v>1</v>
      </c>
      <c r="Q107" s="1" t="s">
        <v>62</v>
      </c>
      <c r="R107" s="1" t="s">
        <v>62</v>
      </c>
      <c r="S107" s="1" t="s">
        <v>62</v>
      </c>
      <c r="T107" s="1" t="s">
        <v>62</v>
      </c>
      <c r="W107" s="1" t="s">
        <v>305</v>
      </c>
      <c r="X107" s="1" t="s">
        <v>44</v>
      </c>
      <c r="Y107" s="2">
        <v>0.1</v>
      </c>
      <c r="Z107" s="1" t="s">
        <v>127</v>
      </c>
      <c r="AA107" s="1" t="s">
        <v>49</v>
      </c>
      <c r="AB107" s="1" t="s">
        <v>90</v>
      </c>
      <c r="AD107" s="1" t="s">
        <v>53</v>
      </c>
      <c r="AF107" s="1" t="s">
        <v>52</v>
      </c>
      <c r="AH107" s="1" t="s">
        <v>53</v>
      </c>
      <c r="AI107" s="1" t="s">
        <v>54</v>
      </c>
      <c r="AJ107" s="1" t="s">
        <v>53</v>
      </c>
    </row>
    <row r="108" spans="1:36" x14ac:dyDescent="0.25">
      <c r="A108">
        <v>900087657</v>
      </c>
      <c r="B108">
        <v>31</v>
      </c>
      <c r="C108" t="s">
        <v>36</v>
      </c>
      <c r="D108" s="1" t="s">
        <v>269</v>
      </c>
      <c r="E108" t="s">
        <v>270</v>
      </c>
      <c r="F108" s="1"/>
      <c r="G108" t="s">
        <v>306</v>
      </c>
      <c r="H108" t="s">
        <v>40</v>
      </c>
      <c r="I108">
        <v>45</v>
      </c>
      <c r="J108" s="1"/>
      <c r="K108" s="1"/>
      <c r="L108" t="s">
        <v>227</v>
      </c>
      <c r="M108" t="s">
        <v>228</v>
      </c>
      <c r="N108" t="s">
        <v>43</v>
      </c>
      <c r="O108">
        <v>1</v>
      </c>
      <c r="P108">
        <v>1</v>
      </c>
      <c r="Q108" s="1" t="s">
        <v>97</v>
      </c>
      <c r="S108" s="1" t="s">
        <v>307</v>
      </c>
      <c r="T108" s="1" t="s">
        <v>308</v>
      </c>
      <c r="V108">
        <v>1987</v>
      </c>
      <c r="X108" s="1" t="s">
        <v>44</v>
      </c>
      <c r="Y108" s="2">
        <v>400</v>
      </c>
      <c r="Z108" s="1" t="s">
        <v>48</v>
      </c>
      <c r="AA108" s="1" t="s">
        <v>49</v>
      </c>
      <c r="AB108" s="1" t="s">
        <v>309</v>
      </c>
      <c r="AD108" s="1" t="s">
        <v>51</v>
      </c>
      <c r="AE108">
        <v>1</v>
      </c>
      <c r="AF108" s="1" t="s">
        <v>52</v>
      </c>
      <c r="AG108">
        <v>3</v>
      </c>
      <c r="AH108" s="1" t="s">
        <v>53</v>
      </c>
      <c r="AI108" s="1" t="s">
        <v>54</v>
      </c>
      <c r="AJ108" s="1" t="s">
        <v>53</v>
      </c>
    </row>
    <row r="109" spans="1:36" x14ac:dyDescent="0.25">
      <c r="A109">
        <v>900087658</v>
      </c>
      <c r="B109">
        <v>31</v>
      </c>
      <c r="C109" t="s">
        <v>36</v>
      </c>
      <c r="D109" s="1" t="s">
        <v>269</v>
      </c>
      <c r="E109" t="s">
        <v>270</v>
      </c>
      <c r="F109" s="1"/>
      <c r="G109" t="s">
        <v>310</v>
      </c>
      <c r="H109" t="s">
        <v>311</v>
      </c>
      <c r="I109">
        <v>2479</v>
      </c>
      <c r="J109" s="1"/>
      <c r="K109" s="1"/>
      <c r="L109" t="s">
        <v>227</v>
      </c>
      <c r="M109" t="s">
        <v>228</v>
      </c>
      <c r="N109" t="s">
        <v>43</v>
      </c>
      <c r="O109">
        <v>1</v>
      </c>
      <c r="P109">
        <v>1</v>
      </c>
      <c r="Q109" s="1" t="s">
        <v>97</v>
      </c>
      <c r="S109" s="1" t="s">
        <v>312</v>
      </c>
      <c r="V109">
        <v>1988</v>
      </c>
      <c r="X109" s="1" t="s">
        <v>44</v>
      </c>
      <c r="Y109" s="2">
        <v>630</v>
      </c>
      <c r="Z109" s="1" t="s">
        <v>48</v>
      </c>
      <c r="AA109" s="1" t="s">
        <v>49</v>
      </c>
      <c r="AB109" s="1" t="s">
        <v>309</v>
      </c>
      <c r="AD109" s="1" t="s">
        <v>51</v>
      </c>
      <c r="AE109">
        <v>1</v>
      </c>
      <c r="AF109" s="1" t="s">
        <v>52</v>
      </c>
      <c r="AG109">
        <v>1</v>
      </c>
      <c r="AH109" s="1" t="s">
        <v>53</v>
      </c>
      <c r="AI109" s="1" t="s">
        <v>54</v>
      </c>
      <c r="AJ109" s="1" t="s">
        <v>53</v>
      </c>
    </row>
    <row r="110" spans="1:36" x14ac:dyDescent="0.25">
      <c r="A110">
        <v>900087659</v>
      </c>
      <c r="B110">
        <v>31</v>
      </c>
      <c r="C110" t="s">
        <v>36</v>
      </c>
      <c r="D110" s="1" t="s">
        <v>269</v>
      </c>
      <c r="E110" t="s">
        <v>270</v>
      </c>
      <c r="F110" s="1"/>
      <c r="G110" t="s">
        <v>271</v>
      </c>
      <c r="H110" t="s">
        <v>202</v>
      </c>
      <c r="I110">
        <v>218</v>
      </c>
      <c r="J110" s="1"/>
      <c r="K110" s="1"/>
      <c r="L110" t="s">
        <v>227</v>
      </c>
      <c r="M110" t="s">
        <v>228</v>
      </c>
      <c r="N110" t="s">
        <v>43</v>
      </c>
      <c r="O110">
        <v>2</v>
      </c>
      <c r="P110">
        <v>1</v>
      </c>
      <c r="Q110" s="1" t="s">
        <v>61</v>
      </c>
      <c r="S110" s="1" t="s">
        <v>313</v>
      </c>
      <c r="V110">
        <v>2000</v>
      </c>
      <c r="X110" s="1" t="s">
        <v>77</v>
      </c>
      <c r="Y110" s="2">
        <v>400</v>
      </c>
      <c r="Z110" s="1" t="s">
        <v>64</v>
      </c>
      <c r="AA110" s="1" t="s">
        <v>87</v>
      </c>
      <c r="AD110" s="1" t="s">
        <v>53</v>
      </c>
      <c r="AG110">
        <v>1</v>
      </c>
      <c r="AH110" s="1" t="s">
        <v>53</v>
      </c>
      <c r="AI110" s="1" t="s">
        <v>54</v>
      </c>
      <c r="AJ110" s="1" t="s">
        <v>53</v>
      </c>
    </row>
    <row r="111" spans="1:36" x14ac:dyDescent="0.25">
      <c r="A111">
        <v>900087693</v>
      </c>
      <c r="B111">
        <v>31</v>
      </c>
      <c r="C111" t="s">
        <v>36</v>
      </c>
      <c r="D111" s="1" t="s">
        <v>314</v>
      </c>
      <c r="E111" t="s">
        <v>315</v>
      </c>
      <c r="F111" s="1"/>
      <c r="G111" t="s">
        <v>40</v>
      </c>
      <c r="H111" t="s">
        <v>40</v>
      </c>
      <c r="I111">
        <v>10</v>
      </c>
      <c r="J111" s="1"/>
      <c r="K111" s="1"/>
      <c r="L111" t="s">
        <v>41</v>
      </c>
      <c r="M111" t="s">
        <v>42</v>
      </c>
      <c r="N111" t="s">
        <v>43</v>
      </c>
      <c r="O111">
        <v>1</v>
      </c>
      <c r="P111">
        <v>1</v>
      </c>
      <c r="Q111" s="1" t="s">
        <v>97</v>
      </c>
      <c r="R111" s="1" t="s">
        <v>253</v>
      </c>
      <c r="S111" s="1" t="s">
        <v>316</v>
      </c>
      <c r="V111">
        <v>1987</v>
      </c>
      <c r="W111" s="1" t="s">
        <v>73</v>
      </c>
      <c r="X111" s="1" t="s">
        <v>44</v>
      </c>
      <c r="Y111" s="2">
        <v>250</v>
      </c>
      <c r="Z111" s="1" t="s">
        <v>48</v>
      </c>
      <c r="AA111" s="1" t="s">
        <v>49</v>
      </c>
      <c r="AB111" s="1" t="s">
        <v>90</v>
      </c>
      <c r="AD111" s="1" t="s">
        <v>51</v>
      </c>
      <c r="AE111">
        <v>1</v>
      </c>
      <c r="AF111" s="1" t="s">
        <v>52</v>
      </c>
      <c r="AG111">
        <v>1</v>
      </c>
      <c r="AH111" s="1" t="s">
        <v>53</v>
      </c>
      <c r="AI111" s="1" t="s">
        <v>54</v>
      </c>
      <c r="AJ111" s="1" t="s">
        <v>53</v>
      </c>
    </row>
    <row r="112" spans="1:36" x14ac:dyDescent="0.25">
      <c r="A112">
        <v>900087694</v>
      </c>
      <c r="B112">
        <v>31</v>
      </c>
      <c r="C112" t="s">
        <v>36</v>
      </c>
      <c r="D112" s="1" t="s">
        <v>314</v>
      </c>
      <c r="E112" t="s">
        <v>315</v>
      </c>
      <c r="F112" s="1"/>
      <c r="G112" t="s">
        <v>40</v>
      </c>
      <c r="H112" t="s">
        <v>40</v>
      </c>
      <c r="I112">
        <v>10</v>
      </c>
      <c r="J112" s="1"/>
      <c r="K112" s="1"/>
      <c r="L112" t="s">
        <v>41</v>
      </c>
      <c r="M112" t="s">
        <v>42</v>
      </c>
      <c r="N112" t="s">
        <v>43</v>
      </c>
      <c r="O112">
        <v>1</v>
      </c>
      <c r="P112">
        <v>1</v>
      </c>
      <c r="Q112" s="1" t="s">
        <v>97</v>
      </c>
      <c r="R112" s="1" t="s">
        <v>184</v>
      </c>
      <c r="S112" s="1" t="s">
        <v>317</v>
      </c>
      <c r="V112">
        <v>1987</v>
      </c>
      <c r="W112" s="1" t="s">
        <v>73</v>
      </c>
      <c r="X112" s="1" t="s">
        <v>44</v>
      </c>
      <c r="Y112" s="2">
        <v>250</v>
      </c>
      <c r="Z112" s="1" t="s">
        <v>48</v>
      </c>
      <c r="AA112" s="1" t="s">
        <v>49</v>
      </c>
      <c r="AB112" s="1" t="s">
        <v>90</v>
      </c>
      <c r="AD112" s="1" t="s">
        <v>51</v>
      </c>
      <c r="AE112">
        <v>1</v>
      </c>
      <c r="AF112" s="1" t="s">
        <v>52</v>
      </c>
      <c r="AG112">
        <v>2</v>
      </c>
      <c r="AH112" s="1" t="s">
        <v>53</v>
      </c>
      <c r="AI112" s="1" t="s">
        <v>54</v>
      </c>
      <c r="AJ112" s="1" t="s">
        <v>53</v>
      </c>
    </row>
    <row r="113" spans="1:36" x14ac:dyDescent="0.25">
      <c r="A113">
        <v>900087695</v>
      </c>
      <c r="B113">
        <v>31</v>
      </c>
      <c r="C113" t="s">
        <v>36</v>
      </c>
      <c r="D113" s="1" t="s">
        <v>314</v>
      </c>
      <c r="E113" t="s">
        <v>315</v>
      </c>
      <c r="F113" s="1"/>
      <c r="G113" t="s">
        <v>40</v>
      </c>
      <c r="H113" t="s">
        <v>40</v>
      </c>
      <c r="I113">
        <v>10</v>
      </c>
      <c r="J113" s="1"/>
      <c r="K113" s="1"/>
      <c r="L113" t="s">
        <v>41</v>
      </c>
      <c r="M113" t="s">
        <v>42</v>
      </c>
      <c r="N113" t="s">
        <v>43</v>
      </c>
      <c r="O113">
        <v>1</v>
      </c>
      <c r="P113">
        <v>1</v>
      </c>
      <c r="Q113" s="1" t="s">
        <v>97</v>
      </c>
      <c r="R113" s="1" t="s">
        <v>184</v>
      </c>
      <c r="S113" s="1" t="s">
        <v>318</v>
      </c>
      <c r="V113">
        <v>1987</v>
      </c>
      <c r="W113" s="1" t="s">
        <v>73</v>
      </c>
      <c r="X113" s="1" t="s">
        <v>44</v>
      </c>
      <c r="Y113" s="2">
        <v>250</v>
      </c>
      <c r="Z113" s="1" t="s">
        <v>48</v>
      </c>
      <c r="AA113" s="1" t="s">
        <v>49</v>
      </c>
      <c r="AB113" s="1" t="s">
        <v>90</v>
      </c>
      <c r="AD113" s="1" t="s">
        <v>51</v>
      </c>
      <c r="AE113">
        <v>1</v>
      </c>
      <c r="AF113" s="1" t="s">
        <v>52</v>
      </c>
      <c r="AG113">
        <v>2</v>
      </c>
      <c r="AH113" s="1" t="s">
        <v>53</v>
      </c>
      <c r="AI113" s="1" t="s">
        <v>54</v>
      </c>
      <c r="AJ113" s="1" t="s">
        <v>53</v>
      </c>
    </row>
    <row r="114" spans="1:36" x14ac:dyDescent="0.25">
      <c r="A114">
        <v>900087696</v>
      </c>
      <c r="B114">
        <v>31</v>
      </c>
      <c r="C114" t="s">
        <v>36</v>
      </c>
      <c r="D114" s="1" t="s">
        <v>314</v>
      </c>
      <c r="E114" t="s">
        <v>315</v>
      </c>
      <c r="F114" s="1"/>
      <c r="G114" t="s">
        <v>40</v>
      </c>
      <c r="H114" t="s">
        <v>40</v>
      </c>
      <c r="I114">
        <v>10</v>
      </c>
      <c r="J114" s="1"/>
      <c r="K114" s="1"/>
      <c r="L114" t="s">
        <v>41</v>
      </c>
      <c r="M114" t="s">
        <v>42</v>
      </c>
      <c r="N114" t="s">
        <v>43</v>
      </c>
      <c r="O114">
        <v>1</v>
      </c>
      <c r="P114">
        <v>1</v>
      </c>
      <c r="Q114" s="1" t="s">
        <v>97</v>
      </c>
      <c r="R114" s="1" t="s">
        <v>319</v>
      </c>
      <c r="S114" s="1" t="s">
        <v>320</v>
      </c>
      <c r="V114">
        <v>1990</v>
      </c>
      <c r="W114" s="1" t="s">
        <v>73</v>
      </c>
      <c r="X114" s="1" t="s">
        <v>101</v>
      </c>
      <c r="Y114" s="2">
        <v>400</v>
      </c>
      <c r="Z114" s="1" t="s">
        <v>48</v>
      </c>
      <c r="AA114" s="1" t="s">
        <v>49</v>
      </c>
      <c r="AB114" s="1" t="s">
        <v>90</v>
      </c>
      <c r="AD114" s="1" t="s">
        <v>51</v>
      </c>
      <c r="AE114">
        <v>1</v>
      </c>
      <c r="AF114" s="1" t="s">
        <v>52</v>
      </c>
      <c r="AH114" s="1" t="s">
        <v>53</v>
      </c>
      <c r="AI114" s="1" t="s">
        <v>54</v>
      </c>
      <c r="AJ114" s="1" t="s">
        <v>53</v>
      </c>
    </row>
    <row r="115" spans="1:36" x14ac:dyDescent="0.25">
      <c r="A115">
        <v>900087697</v>
      </c>
      <c r="B115">
        <v>31</v>
      </c>
      <c r="C115" t="s">
        <v>36</v>
      </c>
      <c r="D115" s="1" t="s">
        <v>314</v>
      </c>
      <c r="E115" t="s">
        <v>315</v>
      </c>
      <c r="F115" s="1"/>
      <c r="G115" t="s">
        <v>321</v>
      </c>
      <c r="H115" t="s">
        <v>40</v>
      </c>
      <c r="I115">
        <v>50</v>
      </c>
      <c r="J115" s="1"/>
      <c r="K115" s="1"/>
      <c r="L115" t="s">
        <v>41</v>
      </c>
      <c r="M115" t="s">
        <v>42</v>
      </c>
      <c r="N115" t="s">
        <v>43</v>
      </c>
      <c r="O115">
        <v>1</v>
      </c>
      <c r="P115">
        <v>1</v>
      </c>
      <c r="Q115" s="1" t="s">
        <v>97</v>
      </c>
      <c r="R115" s="1" t="s">
        <v>184</v>
      </c>
      <c r="S115" s="1" t="s">
        <v>322</v>
      </c>
      <c r="V115">
        <v>1987</v>
      </c>
      <c r="W115" s="1" t="s">
        <v>73</v>
      </c>
      <c r="X115" s="1" t="s">
        <v>101</v>
      </c>
      <c r="Y115" s="2">
        <v>250</v>
      </c>
      <c r="Z115" s="1" t="s">
        <v>48</v>
      </c>
      <c r="AA115" s="1" t="s">
        <v>49</v>
      </c>
      <c r="AB115" s="1" t="s">
        <v>90</v>
      </c>
      <c r="AD115" s="1" t="s">
        <v>51</v>
      </c>
      <c r="AE115">
        <v>1</v>
      </c>
      <c r="AF115" s="1" t="s">
        <v>323</v>
      </c>
      <c r="AH115" s="1" t="s">
        <v>53</v>
      </c>
      <c r="AI115" s="1" t="s">
        <v>54</v>
      </c>
      <c r="AJ115" s="1" t="s">
        <v>53</v>
      </c>
    </row>
    <row r="116" spans="1:36" x14ac:dyDescent="0.25">
      <c r="A116">
        <v>900087948</v>
      </c>
      <c r="B116">
        <v>31</v>
      </c>
      <c r="C116" t="s">
        <v>36</v>
      </c>
      <c r="D116" s="1" t="s">
        <v>82</v>
      </c>
      <c r="E116" t="s">
        <v>83</v>
      </c>
      <c r="F116" s="1"/>
      <c r="G116" t="s">
        <v>75</v>
      </c>
      <c r="H116" t="s">
        <v>40</v>
      </c>
      <c r="I116">
        <v>14</v>
      </c>
      <c r="J116" s="1"/>
      <c r="K116" s="1"/>
      <c r="L116" t="s">
        <v>41</v>
      </c>
      <c r="M116" t="s">
        <v>42</v>
      </c>
      <c r="N116" t="s">
        <v>43</v>
      </c>
      <c r="O116">
        <v>1</v>
      </c>
      <c r="P116">
        <v>1</v>
      </c>
      <c r="Q116" s="1" t="s">
        <v>324</v>
      </c>
      <c r="R116" s="1" t="s">
        <v>325</v>
      </c>
      <c r="S116" s="1" t="s">
        <v>326</v>
      </c>
      <c r="V116">
        <v>2008</v>
      </c>
      <c r="X116" s="1" t="s">
        <v>44</v>
      </c>
      <c r="Y116" s="2">
        <v>630</v>
      </c>
      <c r="Z116" s="1" t="s">
        <v>64</v>
      </c>
      <c r="AA116" s="1" t="s">
        <v>49</v>
      </c>
      <c r="AB116" s="1" t="s">
        <v>50</v>
      </c>
      <c r="AD116" s="1" t="s">
        <v>51</v>
      </c>
      <c r="AE116">
        <v>1</v>
      </c>
      <c r="AF116" s="1" t="s">
        <v>52</v>
      </c>
      <c r="AG116">
        <v>1</v>
      </c>
      <c r="AH116" s="1" t="s">
        <v>53</v>
      </c>
      <c r="AI116" s="1" t="s">
        <v>54</v>
      </c>
      <c r="AJ116" s="1" t="s">
        <v>53</v>
      </c>
    </row>
    <row r="117" spans="1:36" x14ac:dyDescent="0.25">
      <c r="A117">
        <v>900093002</v>
      </c>
      <c r="B117">
        <v>31</v>
      </c>
      <c r="C117" t="s">
        <v>36</v>
      </c>
      <c r="D117" s="1" t="s">
        <v>152</v>
      </c>
      <c r="E117" t="s">
        <v>153</v>
      </c>
      <c r="F117" s="1"/>
      <c r="G117" t="s">
        <v>60</v>
      </c>
      <c r="H117" t="s">
        <v>40</v>
      </c>
      <c r="I117">
        <v>14</v>
      </c>
      <c r="J117" s="1"/>
      <c r="K117" s="1"/>
      <c r="L117" t="s">
        <v>41</v>
      </c>
      <c r="M117" t="s">
        <v>42</v>
      </c>
      <c r="N117" t="s">
        <v>43</v>
      </c>
      <c r="O117">
        <v>1</v>
      </c>
      <c r="P117">
        <v>1</v>
      </c>
      <c r="Q117" s="1" t="s">
        <v>167</v>
      </c>
      <c r="R117" s="1" t="s">
        <v>327</v>
      </c>
      <c r="S117" s="1" t="s">
        <v>328</v>
      </c>
      <c r="V117">
        <v>2006</v>
      </c>
      <c r="X117" s="1" t="s">
        <v>44</v>
      </c>
      <c r="Y117" s="2">
        <v>630</v>
      </c>
      <c r="Z117" s="1" t="s">
        <v>64</v>
      </c>
      <c r="AA117" s="1" t="s">
        <v>49</v>
      </c>
      <c r="AB117" s="1" t="s">
        <v>70</v>
      </c>
      <c r="AD117" s="1" t="s">
        <v>51</v>
      </c>
      <c r="AE117">
        <v>1</v>
      </c>
      <c r="AF117" s="1" t="s">
        <v>52</v>
      </c>
      <c r="AH117" s="1" t="s">
        <v>53</v>
      </c>
      <c r="AI117" s="1" t="s">
        <v>54</v>
      </c>
      <c r="AJ117" s="1" t="s">
        <v>53</v>
      </c>
    </row>
    <row r="118" spans="1:36" x14ac:dyDescent="0.25">
      <c r="A118">
        <v>900093141</v>
      </c>
      <c r="B118">
        <v>31</v>
      </c>
      <c r="C118" t="s">
        <v>36</v>
      </c>
      <c r="D118" s="1" t="s">
        <v>194</v>
      </c>
      <c r="E118" t="s">
        <v>195</v>
      </c>
      <c r="F118" s="1"/>
      <c r="G118" t="s">
        <v>329</v>
      </c>
      <c r="H118" t="s">
        <v>40</v>
      </c>
      <c r="I118">
        <v>14</v>
      </c>
      <c r="J118" s="1"/>
      <c r="K118" s="1"/>
      <c r="L118" t="s">
        <v>41</v>
      </c>
      <c r="M118" t="s">
        <v>42</v>
      </c>
      <c r="N118" t="s">
        <v>43</v>
      </c>
      <c r="O118">
        <v>1</v>
      </c>
      <c r="P118">
        <v>1</v>
      </c>
      <c r="Q118" s="1" t="s">
        <v>167</v>
      </c>
      <c r="S118" s="1" t="s">
        <v>198</v>
      </c>
      <c r="U118" s="1" t="s">
        <v>330</v>
      </c>
      <c r="V118">
        <v>1980</v>
      </c>
      <c r="X118" s="1" t="s">
        <v>44</v>
      </c>
      <c r="Y118" s="2">
        <v>100</v>
      </c>
      <c r="Z118" s="1" t="s">
        <v>64</v>
      </c>
      <c r="AA118" s="1" t="s">
        <v>87</v>
      </c>
      <c r="AB118" s="1" t="s">
        <v>50</v>
      </c>
      <c r="AC118">
        <v>2008</v>
      </c>
      <c r="AD118" s="1" t="s">
        <v>51</v>
      </c>
      <c r="AE118">
        <v>1</v>
      </c>
      <c r="AF118" s="1" t="s">
        <v>52</v>
      </c>
      <c r="AH118" s="1" t="s">
        <v>53</v>
      </c>
      <c r="AI118" s="1" t="s">
        <v>54</v>
      </c>
      <c r="AJ118" s="1" t="s">
        <v>53</v>
      </c>
    </row>
    <row r="119" spans="1:36" x14ac:dyDescent="0.25">
      <c r="A119">
        <v>900093150</v>
      </c>
      <c r="B119">
        <v>31</v>
      </c>
      <c r="C119" t="s">
        <v>36</v>
      </c>
      <c r="D119" s="1" t="s">
        <v>194</v>
      </c>
      <c r="E119" t="s">
        <v>195</v>
      </c>
      <c r="F119" s="1"/>
      <c r="G119" t="s">
        <v>331</v>
      </c>
      <c r="H119" t="s">
        <v>40</v>
      </c>
      <c r="I119">
        <v>14</v>
      </c>
      <c r="J119" s="1"/>
      <c r="K119" s="1"/>
      <c r="L119" t="s">
        <v>41</v>
      </c>
      <c r="M119" t="s">
        <v>42</v>
      </c>
      <c r="N119" t="s">
        <v>43</v>
      </c>
      <c r="O119">
        <v>1</v>
      </c>
      <c r="P119">
        <v>1</v>
      </c>
      <c r="Q119" s="1" t="s">
        <v>167</v>
      </c>
      <c r="S119" s="1" t="s">
        <v>332</v>
      </c>
      <c r="U119" s="1" t="s">
        <v>333</v>
      </c>
      <c r="V119">
        <v>2009</v>
      </c>
      <c r="X119" s="1" t="s">
        <v>44</v>
      </c>
      <c r="Y119" s="2">
        <v>100</v>
      </c>
      <c r="Z119" s="1" t="s">
        <v>64</v>
      </c>
      <c r="AA119" s="1" t="s">
        <v>87</v>
      </c>
      <c r="AC119">
        <v>2008</v>
      </c>
      <c r="AD119" s="1" t="s">
        <v>51</v>
      </c>
      <c r="AE119">
        <v>1</v>
      </c>
      <c r="AF119" s="1" t="s">
        <v>52</v>
      </c>
      <c r="AG119">
        <v>1</v>
      </c>
      <c r="AH119" s="1" t="s">
        <v>53</v>
      </c>
      <c r="AI119" s="1" t="s">
        <v>54</v>
      </c>
      <c r="AJ119" s="1" t="s">
        <v>53</v>
      </c>
    </row>
    <row r="120" spans="1:36" x14ac:dyDescent="0.25">
      <c r="A120">
        <v>900097179</v>
      </c>
      <c r="B120">
        <v>31</v>
      </c>
      <c r="C120" t="s">
        <v>36</v>
      </c>
      <c r="D120" s="1" t="s">
        <v>152</v>
      </c>
      <c r="E120" t="s">
        <v>153</v>
      </c>
      <c r="F120" s="1"/>
      <c r="G120" t="s">
        <v>71</v>
      </c>
      <c r="H120" t="s">
        <v>40</v>
      </c>
      <c r="I120">
        <v>14</v>
      </c>
      <c r="J120" s="1"/>
      <c r="K120" s="1"/>
      <c r="L120" t="s">
        <v>41</v>
      </c>
      <c r="M120" t="s">
        <v>42</v>
      </c>
      <c r="N120" t="s">
        <v>43</v>
      </c>
      <c r="O120">
        <v>1</v>
      </c>
      <c r="P120">
        <v>1</v>
      </c>
      <c r="Q120" s="1" t="s">
        <v>167</v>
      </c>
      <c r="R120" s="1" t="s">
        <v>325</v>
      </c>
      <c r="S120" s="1" t="s">
        <v>334</v>
      </c>
      <c r="V120">
        <v>2009</v>
      </c>
      <c r="X120" s="1" t="s">
        <v>44</v>
      </c>
      <c r="Y120" s="2">
        <v>630</v>
      </c>
      <c r="Z120" s="1" t="s">
        <v>64</v>
      </c>
      <c r="AA120" s="1" t="s">
        <v>49</v>
      </c>
      <c r="AB120" s="1" t="s">
        <v>50</v>
      </c>
      <c r="AD120" s="1" t="s">
        <v>51</v>
      </c>
      <c r="AE120">
        <v>1</v>
      </c>
      <c r="AF120" s="1" t="s">
        <v>52</v>
      </c>
      <c r="AH120" s="1" t="s">
        <v>53</v>
      </c>
      <c r="AI120" s="1" t="s">
        <v>54</v>
      </c>
      <c r="AJ120" s="1" t="s">
        <v>53</v>
      </c>
    </row>
    <row r="121" spans="1:36" x14ac:dyDescent="0.25">
      <c r="A121">
        <v>900099996</v>
      </c>
      <c r="B121">
        <v>31</v>
      </c>
      <c r="C121" t="s">
        <v>36</v>
      </c>
      <c r="D121" s="1" t="s">
        <v>259</v>
      </c>
      <c r="E121" t="s">
        <v>260</v>
      </c>
      <c r="F121" s="1"/>
      <c r="G121" t="s">
        <v>40</v>
      </c>
      <c r="H121" t="s">
        <v>40</v>
      </c>
      <c r="I121">
        <v>14</v>
      </c>
      <c r="J121" s="1"/>
      <c r="K121" s="1"/>
      <c r="L121" t="s">
        <v>41</v>
      </c>
      <c r="M121" t="s">
        <v>42</v>
      </c>
      <c r="N121" t="s">
        <v>43</v>
      </c>
      <c r="O121">
        <v>1</v>
      </c>
      <c r="P121">
        <v>1</v>
      </c>
      <c r="Q121" s="1" t="s">
        <v>335</v>
      </c>
      <c r="R121" s="1" t="s">
        <v>327</v>
      </c>
      <c r="S121" s="1" t="s">
        <v>336</v>
      </c>
      <c r="V121">
        <v>2009</v>
      </c>
      <c r="X121" s="1" t="s">
        <v>44</v>
      </c>
      <c r="Y121" s="2">
        <v>400</v>
      </c>
      <c r="Z121" s="1" t="s">
        <v>64</v>
      </c>
      <c r="AA121" s="1" t="s">
        <v>49</v>
      </c>
      <c r="AB121" s="1" t="s">
        <v>50</v>
      </c>
      <c r="AD121" s="1" t="s">
        <v>51</v>
      </c>
      <c r="AE121">
        <v>1</v>
      </c>
      <c r="AF121" s="1" t="s">
        <v>52</v>
      </c>
      <c r="AH121" s="1" t="s">
        <v>53</v>
      </c>
      <c r="AI121" s="1" t="s">
        <v>54</v>
      </c>
      <c r="AJ121" s="1" t="s">
        <v>53</v>
      </c>
    </row>
    <row r="122" spans="1:36" x14ac:dyDescent="0.25">
      <c r="A122">
        <v>900112591</v>
      </c>
      <c r="B122">
        <v>31</v>
      </c>
      <c r="C122" t="s">
        <v>36</v>
      </c>
      <c r="D122" s="1" t="s">
        <v>152</v>
      </c>
      <c r="E122" t="s">
        <v>153</v>
      </c>
      <c r="F122" s="1"/>
      <c r="G122" t="s">
        <v>337</v>
      </c>
      <c r="H122" t="s">
        <v>120</v>
      </c>
      <c r="I122">
        <v>4848</v>
      </c>
      <c r="J122" s="1"/>
      <c r="K122" s="1"/>
      <c r="L122" t="s">
        <v>41</v>
      </c>
      <c r="M122" t="s">
        <v>42</v>
      </c>
      <c r="N122" t="s">
        <v>43</v>
      </c>
      <c r="O122">
        <v>1</v>
      </c>
      <c r="P122">
        <v>1</v>
      </c>
      <c r="Q122" s="1" t="s">
        <v>338</v>
      </c>
      <c r="S122" s="1" t="s">
        <v>339</v>
      </c>
      <c r="V122">
        <v>2011</v>
      </c>
      <c r="X122" s="1" t="s">
        <v>44</v>
      </c>
      <c r="Y122" s="2">
        <v>630</v>
      </c>
      <c r="Z122" s="1" t="s">
        <v>64</v>
      </c>
      <c r="AA122" s="1" t="s">
        <v>49</v>
      </c>
      <c r="AB122" s="1" t="s">
        <v>50</v>
      </c>
      <c r="AC122">
        <v>2010</v>
      </c>
      <c r="AD122" s="1" t="s">
        <v>51</v>
      </c>
      <c r="AE122">
        <v>1</v>
      </c>
      <c r="AF122" s="1" t="s">
        <v>121</v>
      </c>
      <c r="AH122" s="1" t="s">
        <v>53</v>
      </c>
      <c r="AI122" s="1" t="s">
        <v>54</v>
      </c>
      <c r="AJ122" s="1" t="s">
        <v>53</v>
      </c>
    </row>
    <row r="123" spans="1:36" x14ac:dyDescent="0.25">
      <c r="A123">
        <v>900112592</v>
      </c>
      <c r="B123">
        <v>31</v>
      </c>
      <c r="C123" t="s">
        <v>36</v>
      </c>
      <c r="D123" s="1" t="s">
        <v>152</v>
      </c>
      <c r="E123" t="s">
        <v>153</v>
      </c>
      <c r="F123" s="1"/>
      <c r="G123" t="s">
        <v>337</v>
      </c>
      <c r="H123" t="s">
        <v>120</v>
      </c>
      <c r="I123">
        <v>4848</v>
      </c>
      <c r="J123" s="1"/>
      <c r="K123" s="1"/>
      <c r="L123" t="s">
        <v>41</v>
      </c>
      <c r="M123" t="s">
        <v>42</v>
      </c>
      <c r="N123" t="s">
        <v>43</v>
      </c>
      <c r="O123">
        <v>2</v>
      </c>
      <c r="P123">
        <v>1</v>
      </c>
      <c r="Q123" s="1" t="s">
        <v>338</v>
      </c>
      <c r="S123" s="1" t="s">
        <v>340</v>
      </c>
      <c r="V123">
        <v>2011</v>
      </c>
      <c r="X123" s="1" t="s">
        <v>77</v>
      </c>
      <c r="Y123" s="2">
        <v>400</v>
      </c>
      <c r="Z123" s="1" t="s">
        <v>64</v>
      </c>
      <c r="AA123" s="1" t="s">
        <v>87</v>
      </c>
      <c r="AD123" s="1" t="s">
        <v>53</v>
      </c>
      <c r="AH123" s="1" t="s">
        <v>53</v>
      </c>
      <c r="AI123" s="1" t="s">
        <v>54</v>
      </c>
      <c r="AJ123" s="1" t="s">
        <v>53</v>
      </c>
    </row>
    <row r="124" spans="1:36" x14ac:dyDescent="0.25">
      <c r="A124">
        <v>900112877</v>
      </c>
      <c r="B124">
        <v>31</v>
      </c>
      <c r="C124" t="s">
        <v>36</v>
      </c>
      <c r="D124" s="1" t="s">
        <v>303</v>
      </c>
      <c r="E124" t="s">
        <v>304</v>
      </c>
      <c r="F124" s="1"/>
      <c r="G124" t="s">
        <v>40</v>
      </c>
      <c r="H124" t="s">
        <v>40</v>
      </c>
      <c r="I124">
        <v>21</v>
      </c>
      <c r="J124" s="1"/>
      <c r="K124" s="1"/>
      <c r="L124" t="s">
        <v>41</v>
      </c>
      <c r="M124" t="s">
        <v>42</v>
      </c>
      <c r="N124" t="s">
        <v>43</v>
      </c>
      <c r="O124">
        <v>1</v>
      </c>
      <c r="P124">
        <v>1</v>
      </c>
      <c r="Q124" s="1" t="s">
        <v>84</v>
      </c>
      <c r="V124">
        <v>1979</v>
      </c>
      <c r="X124" s="1" t="s">
        <v>44</v>
      </c>
      <c r="Y124" s="2">
        <v>160</v>
      </c>
      <c r="Z124" s="1" t="s">
        <v>64</v>
      </c>
      <c r="AA124" s="1" t="s">
        <v>49</v>
      </c>
      <c r="AB124" s="1" t="s">
        <v>90</v>
      </c>
      <c r="AD124" s="1" t="s">
        <v>51</v>
      </c>
      <c r="AE124">
        <v>1</v>
      </c>
      <c r="AF124" s="1" t="s">
        <v>52</v>
      </c>
      <c r="AH124" s="1" t="s">
        <v>53</v>
      </c>
      <c r="AI124" s="1" t="s">
        <v>54</v>
      </c>
      <c r="AJ124" s="1" t="s">
        <v>53</v>
      </c>
    </row>
    <row r="125" spans="1:36" x14ac:dyDescent="0.25">
      <c r="A125">
        <v>900112878</v>
      </c>
      <c r="B125">
        <v>31</v>
      </c>
      <c r="C125" t="s">
        <v>36</v>
      </c>
      <c r="D125" s="1" t="s">
        <v>303</v>
      </c>
      <c r="E125" t="s">
        <v>304</v>
      </c>
      <c r="F125" s="1"/>
      <c r="G125" t="s">
        <v>40</v>
      </c>
      <c r="H125" t="s">
        <v>40</v>
      </c>
      <c r="I125">
        <v>4</v>
      </c>
      <c r="J125" s="1"/>
      <c r="K125" s="1"/>
      <c r="L125" t="s">
        <v>41</v>
      </c>
      <c r="M125" t="s">
        <v>42</v>
      </c>
      <c r="N125" t="s">
        <v>43</v>
      </c>
      <c r="O125">
        <v>1</v>
      </c>
      <c r="P125">
        <v>1</v>
      </c>
      <c r="W125" s="1" t="s">
        <v>305</v>
      </c>
      <c r="X125" s="1" t="s">
        <v>44</v>
      </c>
      <c r="Y125" s="2">
        <v>0.1</v>
      </c>
      <c r="Z125" s="1" t="s">
        <v>127</v>
      </c>
      <c r="AA125" s="1" t="s">
        <v>49</v>
      </c>
      <c r="AB125" s="1" t="s">
        <v>90</v>
      </c>
      <c r="AD125" s="1" t="s">
        <v>53</v>
      </c>
      <c r="AF125" s="1" t="s">
        <v>52</v>
      </c>
      <c r="AH125" s="1" t="s">
        <v>51</v>
      </c>
      <c r="AI125" s="1" t="s">
        <v>54</v>
      </c>
      <c r="AJ125" s="1" t="s">
        <v>53</v>
      </c>
    </row>
    <row r="126" spans="1:36" x14ac:dyDescent="0.25">
      <c r="A126">
        <v>900112879</v>
      </c>
      <c r="B126">
        <v>31</v>
      </c>
      <c r="C126" t="s">
        <v>36</v>
      </c>
      <c r="D126" s="1" t="s">
        <v>139</v>
      </c>
      <c r="E126" t="s">
        <v>140</v>
      </c>
      <c r="F126" s="1"/>
      <c r="G126" t="s">
        <v>40</v>
      </c>
      <c r="H126" t="s">
        <v>40</v>
      </c>
      <c r="I126">
        <v>24</v>
      </c>
      <c r="J126" s="1"/>
      <c r="K126" s="1"/>
      <c r="L126" t="s">
        <v>41</v>
      </c>
      <c r="M126" t="s">
        <v>42</v>
      </c>
      <c r="N126" t="s">
        <v>43</v>
      </c>
      <c r="O126">
        <v>1</v>
      </c>
      <c r="P126">
        <v>1</v>
      </c>
      <c r="W126" s="1" t="s">
        <v>341</v>
      </c>
      <c r="X126" s="1" t="s">
        <v>44</v>
      </c>
      <c r="Y126" s="2">
        <v>0.1</v>
      </c>
      <c r="Z126" s="1" t="s">
        <v>127</v>
      </c>
      <c r="AA126" s="1" t="s">
        <v>49</v>
      </c>
      <c r="AB126" s="1" t="s">
        <v>70</v>
      </c>
      <c r="AD126" s="1" t="s">
        <v>53</v>
      </c>
      <c r="AF126" s="1" t="s">
        <v>129</v>
      </c>
      <c r="AH126" s="1" t="s">
        <v>53</v>
      </c>
      <c r="AI126" s="1" t="s">
        <v>54</v>
      </c>
      <c r="AJ126" s="1" t="s">
        <v>53</v>
      </c>
    </row>
    <row r="127" spans="1:36" x14ac:dyDescent="0.25">
      <c r="A127">
        <v>900112887</v>
      </c>
      <c r="B127">
        <v>31</v>
      </c>
      <c r="C127" t="s">
        <v>36</v>
      </c>
      <c r="D127" s="1" t="s">
        <v>152</v>
      </c>
      <c r="E127" t="s">
        <v>153</v>
      </c>
      <c r="F127" s="1"/>
      <c r="G127" t="s">
        <v>39</v>
      </c>
      <c r="H127" t="s">
        <v>40</v>
      </c>
      <c r="I127">
        <v>24</v>
      </c>
      <c r="J127" s="1"/>
      <c r="K127" s="1"/>
      <c r="L127" t="s">
        <v>41</v>
      </c>
      <c r="M127" t="s">
        <v>42</v>
      </c>
      <c r="N127" t="s">
        <v>43</v>
      </c>
      <c r="O127">
        <v>1</v>
      </c>
      <c r="P127">
        <v>1</v>
      </c>
      <c r="Q127" s="1" t="s">
        <v>84</v>
      </c>
      <c r="S127" s="1" t="s">
        <v>114</v>
      </c>
      <c r="V127">
        <v>1975</v>
      </c>
      <c r="X127" s="1" t="s">
        <v>44</v>
      </c>
      <c r="Y127" s="2">
        <v>250</v>
      </c>
      <c r="Z127" s="1" t="s">
        <v>48</v>
      </c>
      <c r="AA127" s="1" t="s">
        <v>49</v>
      </c>
      <c r="AB127" s="1" t="s">
        <v>342</v>
      </c>
      <c r="AD127" s="1" t="s">
        <v>51</v>
      </c>
      <c r="AE127">
        <v>1</v>
      </c>
      <c r="AF127" s="1" t="s">
        <v>323</v>
      </c>
      <c r="AH127" s="1" t="s">
        <v>53</v>
      </c>
      <c r="AI127" s="1" t="s">
        <v>54</v>
      </c>
      <c r="AJ127" s="1" t="s">
        <v>53</v>
      </c>
    </row>
    <row r="128" spans="1:36" x14ac:dyDescent="0.25">
      <c r="A128">
        <v>900112888</v>
      </c>
      <c r="B128">
        <v>31</v>
      </c>
      <c r="C128" t="s">
        <v>36</v>
      </c>
      <c r="D128" s="1" t="s">
        <v>343</v>
      </c>
      <c r="E128" t="s">
        <v>344</v>
      </c>
      <c r="F128" s="1"/>
      <c r="G128" t="s">
        <v>40</v>
      </c>
      <c r="H128" t="s">
        <v>40</v>
      </c>
      <c r="I128">
        <v>20</v>
      </c>
      <c r="J128" s="1"/>
      <c r="K128" s="1"/>
      <c r="L128" t="s">
        <v>41</v>
      </c>
      <c r="M128" t="s">
        <v>42</v>
      </c>
      <c r="N128" t="s">
        <v>43</v>
      </c>
      <c r="O128">
        <v>1</v>
      </c>
      <c r="P128">
        <v>1</v>
      </c>
      <c r="Q128" s="1" t="s">
        <v>61</v>
      </c>
      <c r="S128" s="1" t="s">
        <v>345</v>
      </c>
      <c r="V128">
        <v>2014</v>
      </c>
      <c r="X128" s="1" t="s">
        <v>44</v>
      </c>
      <c r="Y128" s="2">
        <v>160</v>
      </c>
      <c r="Z128" s="1" t="s">
        <v>64</v>
      </c>
      <c r="AA128" s="1" t="s">
        <v>49</v>
      </c>
      <c r="AB128" s="1" t="s">
        <v>50</v>
      </c>
      <c r="AD128" s="1" t="s">
        <v>51</v>
      </c>
      <c r="AE128">
        <v>1</v>
      </c>
      <c r="AF128" s="1" t="s">
        <v>52</v>
      </c>
      <c r="AH128" s="1" t="s">
        <v>53</v>
      </c>
      <c r="AI128" s="1" t="s">
        <v>54</v>
      </c>
      <c r="AJ128" s="1" t="s">
        <v>53</v>
      </c>
    </row>
    <row r="129" spans="1:36" x14ac:dyDescent="0.25">
      <c r="A129">
        <v>900112890</v>
      </c>
      <c r="B129">
        <v>31</v>
      </c>
      <c r="C129" t="s">
        <v>36</v>
      </c>
      <c r="D129" s="1" t="s">
        <v>175</v>
      </c>
      <c r="E129" t="s">
        <v>176</v>
      </c>
      <c r="F129" s="1"/>
      <c r="G129" t="s">
        <v>75</v>
      </c>
      <c r="H129" t="s">
        <v>40</v>
      </c>
      <c r="I129">
        <v>27</v>
      </c>
      <c r="J129" s="1"/>
      <c r="K129" s="1"/>
      <c r="L129" t="s">
        <v>41</v>
      </c>
      <c r="M129" t="s">
        <v>42</v>
      </c>
      <c r="N129" t="s">
        <v>43</v>
      </c>
      <c r="O129">
        <v>1</v>
      </c>
      <c r="P129">
        <v>1</v>
      </c>
      <c r="W129" s="1" t="s">
        <v>346</v>
      </c>
      <c r="X129" s="1" t="s">
        <v>44</v>
      </c>
      <c r="Y129" s="2">
        <v>0.1</v>
      </c>
      <c r="Z129" s="1" t="s">
        <v>64</v>
      </c>
      <c r="AA129" s="1" t="s">
        <v>49</v>
      </c>
      <c r="AB129" s="1" t="s">
        <v>347</v>
      </c>
      <c r="AD129" s="1" t="s">
        <v>51</v>
      </c>
      <c r="AF129" s="1" t="s">
        <v>129</v>
      </c>
      <c r="AH129" s="1" t="s">
        <v>53</v>
      </c>
      <c r="AI129" s="1" t="s">
        <v>54</v>
      </c>
      <c r="AJ129" s="1" t="s">
        <v>53</v>
      </c>
    </row>
    <row r="130" spans="1:36" x14ac:dyDescent="0.25">
      <c r="A130">
        <v>900112901</v>
      </c>
      <c r="B130">
        <v>31</v>
      </c>
      <c r="C130" t="s">
        <v>36</v>
      </c>
      <c r="D130" s="1" t="s">
        <v>348</v>
      </c>
      <c r="E130" t="s">
        <v>349</v>
      </c>
      <c r="F130" s="1"/>
      <c r="G130" t="s">
        <v>75</v>
      </c>
      <c r="H130" t="s">
        <v>40</v>
      </c>
      <c r="I130">
        <v>3</v>
      </c>
      <c r="J130" s="1"/>
      <c r="K130" s="1"/>
      <c r="L130" t="s">
        <v>227</v>
      </c>
      <c r="M130" t="s">
        <v>228</v>
      </c>
      <c r="N130" t="s">
        <v>43</v>
      </c>
      <c r="O130">
        <v>1</v>
      </c>
      <c r="P130">
        <v>1</v>
      </c>
      <c r="Q130" s="1" t="s">
        <v>87</v>
      </c>
      <c r="X130" s="1" t="s">
        <v>44</v>
      </c>
      <c r="Y130" s="2">
        <v>0.1</v>
      </c>
      <c r="Z130" s="1" t="s">
        <v>87</v>
      </c>
      <c r="AA130" s="1" t="s">
        <v>87</v>
      </c>
      <c r="AD130" s="1" t="s">
        <v>51</v>
      </c>
      <c r="AH130" s="1" t="s">
        <v>53</v>
      </c>
      <c r="AI130" s="1" t="s">
        <v>54</v>
      </c>
      <c r="AJ130" s="1" t="s">
        <v>53</v>
      </c>
    </row>
    <row r="131" spans="1:36" x14ac:dyDescent="0.25">
      <c r="A131">
        <v>900119080</v>
      </c>
      <c r="B131">
        <v>31</v>
      </c>
      <c r="C131" t="s">
        <v>36</v>
      </c>
      <c r="D131" s="1" t="s">
        <v>215</v>
      </c>
      <c r="E131" t="s">
        <v>216</v>
      </c>
      <c r="F131" s="1"/>
      <c r="G131" t="s">
        <v>350</v>
      </c>
      <c r="H131" t="s">
        <v>278</v>
      </c>
      <c r="I131">
        <v>13679</v>
      </c>
      <c r="J131" s="1"/>
      <c r="K131" s="1"/>
      <c r="L131" t="s">
        <v>217</v>
      </c>
      <c r="M131" t="s">
        <v>218</v>
      </c>
      <c r="N131" t="s">
        <v>43</v>
      </c>
      <c r="O131">
        <v>1</v>
      </c>
      <c r="P131">
        <v>1</v>
      </c>
      <c r="Q131" s="1" t="s">
        <v>61</v>
      </c>
      <c r="R131" s="1" t="s">
        <v>351</v>
      </c>
      <c r="S131" s="1" t="s">
        <v>352</v>
      </c>
      <c r="V131">
        <v>2014</v>
      </c>
      <c r="X131" s="1" t="s">
        <v>44</v>
      </c>
      <c r="Y131" s="2">
        <v>630</v>
      </c>
      <c r="Z131" s="1" t="s">
        <v>64</v>
      </c>
      <c r="AA131" s="1" t="s">
        <v>49</v>
      </c>
      <c r="AB131" s="1" t="s">
        <v>50</v>
      </c>
      <c r="AC131">
        <v>2013</v>
      </c>
      <c r="AD131" s="1" t="s">
        <v>51</v>
      </c>
      <c r="AE131">
        <v>2</v>
      </c>
      <c r="AF131" s="1" t="s">
        <v>121</v>
      </c>
      <c r="AH131" s="1" t="s">
        <v>53</v>
      </c>
      <c r="AI131" s="1" t="s">
        <v>54</v>
      </c>
      <c r="AJ131" s="1" t="s">
        <v>53</v>
      </c>
    </row>
    <row r="132" spans="1:36" x14ac:dyDescent="0.25">
      <c r="A132">
        <v>900119081</v>
      </c>
      <c r="B132">
        <v>31</v>
      </c>
      <c r="C132" t="s">
        <v>36</v>
      </c>
      <c r="D132" s="1" t="s">
        <v>215</v>
      </c>
      <c r="E132" t="s">
        <v>216</v>
      </c>
      <c r="F132" s="1"/>
      <c r="G132" t="s">
        <v>350</v>
      </c>
      <c r="H132" t="s">
        <v>278</v>
      </c>
      <c r="I132">
        <v>13679</v>
      </c>
      <c r="J132" s="1"/>
      <c r="K132" s="1"/>
      <c r="L132" t="s">
        <v>217</v>
      </c>
      <c r="M132" t="s">
        <v>218</v>
      </c>
      <c r="N132" t="s">
        <v>43</v>
      </c>
      <c r="O132">
        <v>2</v>
      </c>
      <c r="P132">
        <v>1</v>
      </c>
      <c r="Q132" s="1" t="s">
        <v>61</v>
      </c>
      <c r="R132" s="1" t="s">
        <v>351</v>
      </c>
      <c r="S132" s="1" t="s">
        <v>353</v>
      </c>
      <c r="V132">
        <v>2014</v>
      </c>
      <c r="X132" s="1" t="s">
        <v>77</v>
      </c>
      <c r="Y132" s="2">
        <v>400</v>
      </c>
      <c r="Z132" s="1" t="s">
        <v>64</v>
      </c>
      <c r="AA132" s="1" t="s">
        <v>87</v>
      </c>
      <c r="AC132">
        <v>2013</v>
      </c>
      <c r="AD132" s="1" t="s">
        <v>53</v>
      </c>
      <c r="AH132" s="1" t="s">
        <v>53</v>
      </c>
      <c r="AI132" s="1" t="s">
        <v>54</v>
      </c>
      <c r="AJ132" s="1" t="s">
        <v>53</v>
      </c>
    </row>
    <row r="133" spans="1:36" x14ac:dyDescent="0.25">
      <c r="A133">
        <v>900119666</v>
      </c>
      <c r="B133">
        <v>31</v>
      </c>
      <c r="C133" t="s">
        <v>36</v>
      </c>
      <c r="D133" s="1" t="s">
        <v>224</v>
      </c>
      <c r="E133" t="s">
        <v>225</v>
      </c>
      <c r="F133" s="1"/>
      <c r="G133" t="s">
        <v>354</v>
      </c>
      <c r="H133" t="s">
        <v>40</v>
      </c>
      <c r="I133">
        <v>40</v>
      </c>
      <c r="J133" s="1"/>
      <c r="K133" s="1"/>
      <c r="L133" t="s">
        <v>227</v>
      </c>
      <c r="M133" t="s">
        <v>228</v>
      </c>
      <c r="N133" t="s">
        <v>43</v>
      </c>
      <c r="O133">
        <v>1</v>
      </c>
      <c r="P133">
        <v>1</v>
      </c>
      <c r="Q133" s="1" t="s">
        <v>84</v>
      </c>
      <c r="R133" s="1" t="s">
        <v>355</v>
      </c>
      <c r="T133" s="1" t="s">
        <v>356</v>
      </c>
      <c r="V133">
        <v>2013</v>
      </c>
      <c r="X133" s="1" t="s">
        <v>44</v>
      </c>
      <c r="Y133" s="2">
        <v>100</v>
      </c>
      <c r="Z133" s="1" t="s">
        <v>64</v>
      </c>
      <c r="AA133" s="1" t="s">
        <v>49</v>
      </c>
      <c r="AB133" s="1" t="s">
        <v>50</v>
      </c>
      <c r="AC133">
        <v>2000</v>
      </c>
      <c r="AD133" s="1" t="s">
        <v>51</v>
      </c>
      <c r="AE133">
        <v>1</v>
      </c>
      <c r="AF133" s="1" t="s">
        <v>74</v>
      </c>
      <c r="AG133">
        <v>3</v>
      </c>
      <c r="AH133" s="1" t="s">
        <v>53</v>
      </c>
      <c r="AI133" s="1" t="s">
        <v>54</v>
      </c>
      <c r="AJ133" s="1" t="s">
        <v>53</v>
      </c>
    </row>
    <row r="134" spans="1:36" x14ac:dyDescent="0.25">
      <c r="A134">
        <v>900121303</v>
      </c>
      <c r="B134">
        <v>31</v>
      </c>
      <c r="C134" t="s">
        <v>36</v>
      </c>
      <c r="D134" s="1" t="s">
        <v>215</v>
      </c>
      <c r="E134" t="s">
        <v>216</v>
      </c>
      <c r="F134" s="1"/>
      <c r="G134" t="s">
        <v>119</v>
      </c>
      <c r="H134" t="s">
        <v>120</v>
      </c>
      <c r="I134">
        <v>4480</v>
      </c>
      <c r="J134" s="1"/>
      <c r="K134" s="1"/>
      <c r="L134" t="s">
        <v>217</v>
      </c>
      <c r="M134" t="s">
        <v>218</v>
      </c>
      <c r="N134" t="s">
        <v>43</v>
      </c>
      <c r="O134">
        <v>1</v>
      </c>
      <c r="P134">
        <v>1</v>
      </c>
      <c r="Q134" s="1" t="s">
        <v>61</v>
      </c>
      <c r="R134" s="1" t="s">
        <v>50</v>
      </c>
      <c r="U134" s="1" t="s">
        <v>357</v>
      </c>
      <c r="V134">
        <v>2016</v>
      </c>
      <c r="X134" s="1" t="s">
        <v>44</v>
      </c>
      <c r="Y134" s="2">
        <v>630</v>
      </c>
      <c r="Z134" s="1" t="s">
        <v>64</v>
      </c>
      <c r="AA134" s="1" t="s">
        <v>49</v>
      </c>
      <c r="AB134" s="1" t="s">
        <v>50</v>
      </c>
      <c r="AD134" s="1" t="s">
        <v>51</v>
      </c>
      <c r="AE134">
        <v>1</v>
      </c>
      <c r="AF134" s="1" t="s">
        <v>52</v>
      </c>
      <c r="AH134" s="1" t="s">
        <v>53</v>
      </c>
      <c r="AI134" s="1" t="s">
        <v>54</v>
      </c>
      <c r="AJ134" s="1" t="s">
        <v>53</v>
      </c>
    </row>
    <row r="135" spans="1:36" x14ac:dyDescent="0.25">
      <c r="A135">
        <v>900122387</v>
      </c>
      <c r="B135">
        <v>31</v>
      </c>
      <c r="C135" t="s">
        <v>36</v>
      </c>
      <c r="D135" s="1" t="s">
        <v>123</v>
      </c>
      <c r="E135" t="s">
        <v>124</v>
      </c>
      <c r="F135" s="1"/>
      <c r="G135" t="s">
        <v>119</v>
      </c>
      <c r="H135" t="s">
        <v>120</v>
      </c>
      <c r="I135">
        <v>3168</v>
      </c>
      <c r="J135" s="1"/>
      <c r="K135" s="1"/>
      <c r="L135" t="s">
        <v>41</v>
      </c>
      <c r="M135" t="s">
        <v>42</v>
      </c>
      <c r="N135" t="s">
        <v>43</v>
      </c>
      <c r="O135">
        <v>1</v>
      </c>
      <c r="P135">
        <v>1</v>
      </c>
      <c r="Q135" s="1" t="s">
        <v>61</v>
      </c>
      <c r="R135" s="1" t="s">
        <v>358</v>
      </c>
      <c r="S135" s="1" t="s">
        <v>359</v>
      </c>
      <c r="U135" s="1" t="s">
        <v>360</v>
      </c>
      <c r="V135">
        <v>1998</v>
      </c>
      <c r="X135" s="1" t="s">
        <v>44</v>
      </c>
      <c r="Y135" s="2">
        <v>630</v>
      </c>
      <c r="Z135" s="1" t="s">
        <v>64</v>
      </c>
      <c r="AA135" s="1" t="s">
        <v>49</v>
      </c>
      <c r="AB135" s="1" t="s">
        <v>50</v>
      </c>
      <c r="AD135" s="1" t="s">
        <v>51</v>
      </c>
      <c r="AE135">
        <v>1</v>
      </c>
      <c r="AF135" s="1" t="s">
        <v>52</v>
      </c>
      <c r="AH135" s="1" t="s">
        <v>53</v>
      </c>
      <c r="AI135" s="1" t="s">
        <v>54</v>
      </c>
      <c r="AJ135" s="1" t="s">
        <v>53</v>
      </c>
    </row>
    <row r="136" spans="1:36" x14ac:dyDescent="0.25">
      <c r="A136">
        <v>900130678</v>
      </c>
      <c r="B136">
        <v>31</v>
      </c>
      <c r="C136" t="s">
        <v>36</v>
      </c>
      <c r="D136" s="1" t="s">
        <v>194</v>
      </c>
      <c r="E136" t="s">
        <v>195</v>
      </c>
      <c r="F136" s="1"/>
      <c r="G136" t="s">
        <v>361</v>
      </c>
      <c r="H136" t="s">
        <v>40</v>
      </c>
      <c r="I136">
        <v>4</v>
      </c>
      <c r="J136" s="1"/>
      <c r="K136" s="1"/>
      <c r="L136" t="s">
        <v>41</v>
      </c>
      <c r="M136" t="s">
        <v>42</v>
      </c>
      <c r="N136" t="s">
        <v>43</v>
      </c>
      <c r="O136">
        <v>1</v>
      </c>
      <c r="P136">
        <v>1</v>
      </c>
      <c r="Q136" s="1" t="s">
        <v>78</v>
      </c>
      <c r="S136" s="1" t="s">
        <v>362</v>
      </c>
      <c r="V136">
        <v>2012</v>
      </c>
      <c r="X136" s="1" t="s">
        <v>44</v>
      </c>
      <c r="Y136" s="2">
        <v>250</v>
      </c>
      <c r="Z136" s="1" t="s">
        <v>64</v>
      </c>
      <c r="AA136" s="1" t="s">
        <v>49</v>
      </c>
      <c r="AB136" s="1" t="s">
        <v>90</v>
      </c>
      <c r="AD136" s="1" t="s">
        <v>51</v>
      </c>
      <c r="AH136" s="1" t="s">
        <v>51</v>
      </c>
      <c r="AI136" s="1" t="s">
        <v>54</v>
      </c>
      <c r="AJ136" s="1" t="s">
        <v>53</v>
      </c>
    </row>
    <row r="137" spans="1:36" x14ac:dyDescent="0.25">
      <c r="A137">
        <v>900130679</v>
      </c>
      <c r="B137">
        <v>31</v>
      </c>
      <c r="C137" t="s">
        <v>36</v>
      </c>
      <c r="D137" s="1" t="s">
        <v>194</v>
      </c>
      <c r="E137" t="s">
        <v>195</v>
      </c>
      <c r="F137" s="1"/>
      <c r="G137" t="s">
        <v>363</v>
      </c>
      <c r="H137" t="s">
        <v>40</v>
      </c>
      <c r="I137">
        <v>4</v>
      </c>
      <c r="J137" s="1"/>
      <c r="K137" s="1"/>
      <c r="L137" t="s">
        <v>41</v>
      </c>
      <c r="M137" t="s">
        <v>42</v>
      </c>
      <c r="N137" t="s">
        <v>43</v>
      </c>
      <c r="O137">
        <v>1</v>
      </c>
      <c r="P137">
        <v>1</v>
      </c>
      <c r="Q137" s="1" t="s">
        <v>61</v>
      </c>
      <c r="S137" s="1" t="s">
        <v>364</v>
      </c>
      <c r="V137">
        <v>2010</v>
      </c>
      <c r="X137" s="1" t="s">
        <v>44</v>
      </c>
      <c r="Y137" s="2">
        <v>160</v>
      </c>
      <c r="Z137" s="1" t="s">
        <v>64</v>
      </c>
      <c r="AA137" s="1" t="s">
        <v>49</v>
      </c>
      <c r="AB137" s="1" t="s">
        <v>90</v>
      </c>
      <c r="AD137" s="1" t="s">
        <v>51</v>
      </c>
      <c r="AG137">
        <v>4</v>
      </c>
      <c r="AH137" s="1" t="s">
        <v>51</v>
      </c>
      <c r="AI137" s="1" t="s">
        <v>54</v>
      </c>
      <c r="AJ137" s="1" t="s">
        <v>53</v>
      </c>
    </row>
    <row r="138" spans="1:36" x14ac:dyDescent="0.25">
      <c r="A138">
        <v>900130681</v>
      </c>
      <c r="B138">
        <v>31</v>
      </c>
      <c r="C138" t="s">
        <v>36</v>
      </c>
      <c r="D138" s="1" t="s">
        <v>194</v>
      </c>
      <c r="E138" t="s">
        <v>195</v>
      </c>
      <c r="F138" s="1"/>
      <c r="G138" t="s">
        <v>205</v>
      </c>
      <c r="H138" t="s">
        <v>40</v>
      </c>
      <c r="I138">
        <v>4</v>
      </c>
      <c r="J138" s="1"/>
      <c r="K138" s="1"/>
      <c r="L138" t="s">
        <v>41</v>
      </c>
      <c r="M138" t="s">
        <v>42</v>
      </c>
      <c r="N138" t="s">
        <v>43</v>
      </c>
      <c r="O138">
        <v>1</v>
      </c>
      <c r="P138">
        <v>1</v>
      </c>
      <c r="Q138" s="1" t="s">
        <v>61</v>
      </c>
      <c r="S138" s="1" t="s">
        <v>365</v>
      </c>
      <c r="V138">
        <v>2011</v>
      </c>
      <c r="X138" s="1" t="s">
        <v>44</v>
      </c>
      <c r="Y138" s="2">
        <v>160</v>
      </c>
      <c r="Z138" s="1" t="s">
        <v>64</v>
      </c>
      <c r="AA138" s="1" t="s">
        <v>49</v>
      </c>
      <c r="AB138" s="1" t="s">
        <v>90</v>
      </c>
      <c r="AD138" s="1" t="s">
        <v>51</v>
      </c>
      <c r="AG138">
        <v>1</v>
      </c>
      <c r="AH138" s="1" t="s">
        <v>51</v>
      </c>
      <c r="AI138" s="1" t="s">
        <v>54</v>
      </c>
      <c r="AJ138" s="1" t="s">
        <v>53</v>
      </c>
    </row>
    <row r="139" spans="1:36" x14ac:dyDescent="0.25">
      <c r="A139">
        <v>900131644</v>
      </c>
      <c r="B139">
        <v>31</v>
      </c>
      <c r="C139" t="s">
        <v>36</v>
      </c>
      <c r="D139" s="1" t="s">
        <v>259</v>
      </c>
      <c r="E139" t="s">
        <v>260</v>
      </c>
      <c r="F139" s="1"/>
      <c r="G139" t="s">
        <v>40</v>
      </c>
      <c r="H139" t="s">
        <v>40</v>
      </c>
      <c r="I139">
        <v>32</v>
      </c>
      <c r="J139" s="1"/>
      <c r="K139" s="1"/>
      <c r="L139" t="s">
        <v>41</v>
      </c>
      <c r="M139" t="s">
        <v>42</v>
      </c>
      <c r="N139" t="s">
        <v>43</v>
      </c>
      <c r="O139">
        <v>3</v>
      </c>
      <c r="P139">
        <v>1</v>
      </c>
      <c r="Q139" s="1" t="s">
        <v>366</v>
      </c>
      <c r="R139" s="1" t="s">
        <v>367</v>
      </c>
      <c r="W139" s="1" t="s">
        <v>368</v>
      </c>
      <c r="X139" s="1" t="s">
        <v>233</v>
      </c>
      <c r="Y139" s="2">
        <v>1</v>
      </c>
      <c r="Z139" s="1" t="s">
        <v>64</v>
      </c>
      <c r="AA139" s="1" t="s">
        <v>87</v>
      </c>
      <c r="AC139">
        <v>2013</v>
      </c>
      <c r="AD139" s="1" t="s">
        <v>51</v>
      </c>
      <c r="AH139" s="1" t="s">
        <v>53</v>
      </c>
      <c r="AI139" s="1" t="s">
        <v>54</v>
      </c>
      <c r="AJ139" s="1" t="s">
        <v>53</v>
      </c>
    </row>
    <row r="140" spans="1:36" x14ac:dyDescent="0.25">
      <c r="A140">
        <v>900133500</v>
      </c>
      <c r="B140">
        <v>31</v>
      </c>
      <c r="C140" t="s">
        <v>36</v>
      </c>
      <c r="D140" s="1" t="s">
        <v>82</v>
      </c>
      <c r="E140" t="s">
        <v>83</v>
      </c>
      <c r="F140" s="1"/>
      <c r="G140" t="s">
        <v>369</v>
      </c>
      <c r="H140" t="s">
        <v>202</v>
      </c>
      <c r="I140">
        <v>6</v>
      </c>
      <c r="J140" s="1"/>
      <c r="K140" s="1"/>
      <c r="L140" t="s">
        <v>41</v>
      </c>
      <c r="M140" t="s">
        <v>42</v>
      </c>
      <c r="N140" t="s">
        <v>43</v>
      </c>
      <c r="O140">
        <v>2</v>
      </c>
      <c r="P140">
        <v>1</v>
      </c>
      <c r="X140" s="1" t="s">
        <v>77</v>
      </c>
      <c r="Y140" s="2">
        <v>0.1</v>
      </c>
      <c r="Z140" s="1" t="s">
        <v>127</v>
      </c>
      <c r="AA140" s="1" t="s">
        <v>49</v>
      </c>
      <c r="AB140" s="1" t="s">
        <v>342</v>
      </c>
      <c r="AD140" s="1" t="s">
        <v>51</v>
      </c>
      <c r="AE140">
        <v>1</v>
      </c>
      <c r="AF140" s="1" t="s">
        <v>370</v>
      </c>
      <c r="AH140" s="1" t="s">
        <v>53</v>
      </c>
      <c r="AI140" s="1" t="s">
        <v>54</v>
      </c>
      <c r="AJ140" s="1" t="s">
        <v>53</v>
      </c>
    </row>
    <row r="141" spans="1:36" x14ac:dyDescent="0.25">
      <c r="A141">
        <v>900133501</v>
      </c>
      <c r="B141">
        <v>31</v>
      </c>
      <c r="C141" t="s">
        <v>36</v>
      </c>
      <c r="D141" s="1" t="s">
        <v>152</v>
      </c>
      <c r="E141" t="s">
        <v>153</v>
      </c>
      <c r="F141" s="1"/>
      <c r="G141" t="s">
        <v>40</v>
      </c>
      <c r="H141" t="s">
        <v>40</v>
      </c>
      <c r="I141">
        <v>15</v>
      </c>
      <c r="J141" s="1"/>
      <c r="K141" s="1"/>
      <c r="L141" t="s">
        <v>41</v>
      </c>
      <c r="M141" t="s">
        <v>42</v>
      </c>
      <c r="N141" t="s">
        <v>43</v>
      </c>
      <c r="O141">
        <v>1</v>
      </c>
      <c r="P141">
        <v>1</v>
      </c>
      <c r="Q141" s="1" t="s">
        <v>61</v>
      </c>
      <c r="S141" s="1" t="s">
        <v>371</v>
      </c>
      <c r="V141">
        <v>2016</v>
      </c>
      <c r="X141" s="1" t="s">
        <v>44</v>
      </c>
      <c r="Y141" s="2">
        <v>630</v>
      </c>
      <c r="Z141" s="1" t="s">
        <v>64</v>
      </c>
      <c r="AA141" s="1" t="s">
        <v>49</v>
      </c>
      <c r="AB141" s="1" t="s">
        <v>50</v>
      </c>
      <c r="AD141" s="1" t="s">
        <v>51</v>
      </c>
      <c r="AE141">
        <v>1</v>
      </c>
      <c r="AF141" s="1" t="s">
        <v>52</v>
      </c>
      <c r="AG141">
        <v>6</v>
      </c>
      <c r="AH141" s="1" t="s">
        <v>53</v>
      </c>
      <c r="AI141" s="1" t="s">
        <v>54</v>
      </c>
      <c r="AJ141" s="1" t="s">
        <v>53</v>
      </c>
    </row>
    <row r="142" spans="1:36" x14ac:dyDescent="0.25">
      <c r="A142">
        <v>900133502</v>
      </c>
      <c r="B142">
        <v>31</v>
      </c>
      <c r="C142" t="s">
        <v>36</v>
      </c>
      <c r="D142" s="1" t="s">
        <v>343</v>
      </c>
      <c r="E142" t="s">
        <v>344</v>
      </c>
      <c r="F142" s="1"/>
      <c r="G142" t="s">
        <v>40</v>
      </c>
      <c r="H142" t="s">
        <v>40</v>
      </c>
      <c r="I142">
        <v>16</v>
      </c>
      <c r="J142" s="1"/>
      <c r="K142" s="1"/>
      <c r="L142" t="s">
        <v>41</v>
      </c>
      <c r="M142" t="s">
        <v>42</v>
      </c>
      <c r="N142" t="s">
        <v>43</v>
      </c>
      <c r="O142">
        <v>1</v>
      </c>
      <c r="P142">
        <v>1</v>
      </c>
      <c r="Q142" s="1" t="s">
        <v>61</v>
      </c>
      <c r="S142" s="1" t="s">
        <v>372</v>
      </c>
      <c r="V142">
        <v>2006</v>
      </c>
      <c r="X142" s="1" t="s">
        <v>44</v>
      </c>
      <c r="Y142" s="2">
        <v>250</v>
      </c>
      <c r="Z142" s="1" t="s">
        <v>64</v>
      </c>
      <c r="AA142" s="1" t="s">
        <v>49</v>
      </c>
      <c r="AB142" s="1" t="s">
        <v>50</v>
      </c>
      <c r="AD142" s="1" t="s">
        <v>51</v>
      </c>
      <c r="AE142">
        <v>1</v>
      </c>
      <c r="AF142" s="1" t="s">
        <v>52</v>
      </c>
      <c r="AG142">
        <v>2</v>
      </c>
      <c r="AH142" s="1" t="s">
        <v>53</v>
      </c>
      <c r="AI142" s="1" t="s">
        <v>54</v>
      </c>
      <c r="AJ142" s="1" t="s">
        <v>53</v>
      </c>
    </row>
    <row r="143" spans="1:36" x14ac:dyDescent="0.25">
      <c r="A143">
        <v>900133503</v>
      </c>
      <c r="B143">
        <v>31</v>
      </c>
      <c r="C143" t="s">
        <v>36</v>
      </c>
      <c r="D143" s="1" t="s">
        <v>194</v>
      </c>
      <c r="E143" t="s">
        <v>195</v>
      </c>
      <c r="F143" s="1"/>
      <c r="G143" t="s">
        <v>373</v>
      </c>
      <c r="H143" t="s">
        <v>40</v>
      </c>
      <c r="I143">
        <v>6</v>
      </c>
      <c r="J143" s="1"/>
      <c r="K143" s="1"/>
      <c r="L143" t="s">
        <v>41</v>
      </c>
      <c r="M143" t="s">
        <v>42</v>
      </c>
      <c r="N143" t="s">
        <v>43</v>
      </c>
      <c r="O143">
        <v>1</v>
      </c>
      <c r="P143">
        <v>1</v>
      </c>
      <c r="Q143" s="1" t="s">
        <v>167</v>
      </c>
      <c r="S143" s="1" t="s">
        <v>374</v>
      </c>
      <c r="V143">
        <v>2007</v>
      </c>
      <c r="X143" s="1" t="s">
        <v>44</v>
      </c>
      <c r="Y143" s="2">
        <v>160</v>
      </c>
      <c r="Z143" s="1" t="s">
        <v>64</v>
      </c>
      <c r="AA143" s="1" t="s">
        <v>49</v>
      </c>
      <c r="AB143" s="1" t="s">
        <v>90</v>
      </c>
      <c r="AD143" s="1" t="s">
        <v>51</v>
      </c>
      <c r="AE143">
        <v>1</v>
      </c>
      <c r="AF143" s="1" t="s">
        <v>52</v>
      </c>
      <c r="AG143">
        <v>1</v>
      </c>
      <c r="AH143" s="1" t="s">
        <v>51</v>
      </c>
      <c r="AI143" s="1" t="s">
        <v>54</v>
      </c>
      <c r="AJ143" s="1" t="s">
        <v>53</v>
      </c>
    </row>
    <row r="144" spans="1:36" x14ac:dyDescent="0.25">
      <c r="A144">
        <v>900134379</v>
      </c>
      <c r="B144">
        <v>31</v>
      </c>
      <c r="C144" t="s">
        <v>36</v>
      </c>
      <c r="D144" s="1" t="s">
        <v>375</v>
      </c>
      <c r="E144" t="s">
        <v>376</v>
      </c>
      <c r="F144" s="1"/>
      <c r="G144" t="s">
        <v>40</v>
      </c>
      <c r="H144" t="s">
        <v>40</v>
      </c>
      <c r="I144">
        <v>13</v>
      </c>
      <c r="J144" s="1"/>
      <c r="K144" s="1"/>
      <c r="L144" t="s">
        <v>41</v>
      </c>
      <c r="M144" t="s">
        <v>42</v>
      </c>
      <c r="N144" t="s">
        <v>43</v>
      </c>
      <c r="O144">
        <v>1</v>
      </c>
      <c r="P144">
        <v>1</v>
      </c>
      <c r="Q144" s="1" t="s">
        <v>84</v>
      </c>
      <c r="S144" s="1" t="s">
        <v>377</v>
      </c>
      <c r="T144" s="1" t="s">
        <v>378</v>
      </c>
      <c r="V144">
        <v>1979</v>
      </c>
      <c r="X144" s="1" t="s">
        <v>44</v>
      </c>
      <c r="Y144" s="2">
        <v>400</v>
      </c>
      <c r="Z144" s="1" t="s">
        <v>64</v>
      </c>
      <c r="AA144" s="1" t="s">
        <v>87</v>
      </c>
      <c r="AB144" s="1" t="s">
        <v>309</v>
      </c>
      <c r="AD144" s="1" t="s">
        <v>51</v>
      </c>
      <c r="AE144">
        <v>1</v>
      </c>
      <c r="AF144" s="1" t="s">
        <v>52</v>
      </c>
      <c r="AH144" s="1" t="s">
        <v>53</v>
      </c>
      <c r="AI144" s="1" t="s">
        <v>54</v>
      </c>
      <c r="AJ144" s="1" t="s">
        <v>53</v>
      </c>
    </row>
    <row r="145" spans="1:36" x14ac:dyDescent="0.25">
      <c r="A145">
        <v>900135823</v>
      </c>
      <c r="B145">
        <v>31</v>
      </c>
      <c r="C145" t="s">
        <v>36</v>
      </c>
      <c r="D145" s="1" t="s">
        <v>215</v>
      </c>
      <c r="E145" t="s">
        <v>216</v>
      </c>
      <c r="F145" s="1"/>
      <c r="G145" t="s">
        <v>278</v>
      </c>
      <c r="H145" t="s">
        <v>278</v>
      </c>
      <c r="I145">
        <v>16094</v>
      </c>
      <c r="J145" s="1"/>
      <c r="K145" s="1"/>
      <c r="L145" t="s">
        <v>217</v>
      </c>
      <c r="M145" t="s">
        <v>218</v>
      </c>
      <c r="N145" t="s">
        <v>43</v>
      </c>
      <c r="O145">
        <v>1</v>
      </c>
      <c r="P145">
        <v>1</v>
      </c>
      <c r="Q145" s="1" t="s">
        <v>379</v>
      </c>
      <c r="R145" s="1" t="s">
        <v>380</v>
      </c>
      <c r="V145">
        <v>2019</v>
      </c>
      <c r="X145" s="1" t="s">
        <v>44</v>
      </c>
      <c r="Y145" s="2">
        <v>630</v>
      </c>
      <c r="Z145" s="1" t="s">
        <v>64</v>
      </c>
      <c r="AA145" s="1" t="s">
        <v>87</v>
      </c>
      <c r="AC145">
        <v>2019</v>
      </c>
      <c r="AD145" s="1" t="s">
        <v>51</v>
      </c>
      <c r="AH145" s="1" t="s">
        <v>53</v>
      </c>
      <c r="AI145" s="1" t="s">
        <v>54</v>
      </c>
      <c r="AJ145" s="1" t="s">
        <v>53</v>
      </c>
    </row>
    <row r="146" spans="1:36" x14ac:dyDescent="0.25">
      <c r="A146">
        <v>900135824</v>
      </c>
      <c r="B146">
        <v>31</v>
      </c>
      <c r="C146" t="s">
        <v>36</v>
      </c>
      <c r="D146" s="1" t="s">
        <v>215</v>
      </c>
      <c r="E146" t="s">
        <v>216</v>
      </c>
      <c r="F146" s="1"/>
      <c r="G146" t="s">
        <v>278</v>
      </c>
      <c r="H146" t="s">
        <v>278</v>
      </c>
      <c r="I146">
        <v>16094</v>
      </c>
      <c r="J146" s="1"/>
      <c r="K146" s="1"/>
      <c r="L146" t="s">
        <v>217</v>
      </c>
      <c r="M146" t="s">
        <v>218</v>
      </c>
      <c r="N146" t="s">
        <v>43</v>
      </c>
      <c r="O146">
        <v>2</v>
      </c>
      <c r="P146">
        <v>1</v>
      </c>
      <c r="Q146" s="1" t="s">
        <v>379</v>
      </c>
      <c r="R146" s="1" t="s">
        <v>381</v>
      </c>
      <c r="V146">
        <v>2019</v>
      </c>
      <c r="X146" s="1" t="s">
        <v>77</v>
      </c>
      <c r="Y146" s="2">
        <v>400</v>
      </c>
      <c r="Z146" s="1" t="s">
        <v>64</v>
      </c>
      <c r="AA146" s="1" t="s">
        <v>87</v>
      </c>
      <c r="AD146" s="1" t="s">
        <v>53</v>
      </c>
      <c r="AH146" s="1" t="s">
        <v>53</v>
      </c>
      <c r="AI146" s="1" t="s">
        <v>54</v>
      </c>
      <c r="AJ146" s="1" t="s">
        <v>53</v>
      </c>
    </row>
    <row r="147" spans="1:36" x14ac:dyDescent="0.25">
      <c r="A147">
        <v>900136881</v>
      </c>
      <c r="B147">
        <v>31</v>
      </c>
      <c r="C147" t="s">
        <v>36</v>
      </c>
      <c r="D147" s="1" t="s">
        <v>82</v>
      </c>
      <c r="E147" t="s">
        <v>83</v>
      </c>
      <c r="F147" s="1"/>
      <c r="G147" t="s">
        <v>40</v>
      </c>
      <c r="H147" t="s">
        <v>40</v>
      </c>
      <c r="I147">
        <v>6</v>
      </c>
      <c r="J147" s="1"/>
      <c r="K147" s="1"/>
      <c r="L147" t="s">
        <v>41</v>
      </c>
      <c r="M147" t="s">
        <v>42</v>
      </c>
      <c r="N147" t="s">
        <v>43</v>
      </c>
      <c r="O147">
        <v>2</v>
      </c>
      <c r="P147">
        <v>1</v>
      </c>
      <c r="X147" s="1" t="s">
        <v>77</v>
      </c>
      <c r="Y147" s="2">
        <v>0.1</v>
      </c>
      <c r="Z147" s="1" t="s">
        <v>127</v>
      </c>
      <c r="AA147" s="1" t="s">
        <v>49</v>
      </c>
      <c r="AB147" s="1" t="s">
        <v>90</v>
      </c>
      <c r="AD147" s="1" t="s">
        <v>51</v>
      </c>
      <c r="AE147">
        <v>1</v>
      </c>
      <c r="AF147" s="1" t="s">
        <v>74</v>
      </c>
      <c r="AH147" s="1" t="s">
        <v>53</v>
      </c>
      <c r="AI147" s="1" t="s">
        <v>54</v>
      </c>
      <c r="AJ147" s="1" t="s">
        <v>53</v>
      </c>
    </row>
    <row r="148" spans="1:36" x14ac:dyDescent="0.25">
      <c r="A148">
        <v>900136882</v>
      </c>
      <c r="B148">
        <v>31</v>
      </c>
      <c r="C148" t="s">
        <v>36</v>
      </c>
      <c r="D148" s="1" t="s">
        <v>82</v>
      </c>
      <c r="E148" t="s">
        <v>83</v>
      </c>
      <c r="F148" s="1"/>
      <c r="G148" t="s">
        <v>39</v>
      </c>
      <c r="H148" t="s">
        <v>40</v>
      </c>
      <c r="I148">
        <v>28</v>
      </c>
      <c r="J148" s="1"/>
      <c r="K148" s="1"/>
      <c r="L148" t="s">
        <v>41</v>
      </c>
      <c r="M148" t="s">
        <v>42</v>
      </c>
      <c r="N148" t="s">
        <v>43</v>
      </c>
      <c r="O148">
        <v>1</v>
      </c>
      <c r="P148">
        <v>1</v>
      </c>
      <c r="Q148" s="1" t="s">
        <v>84</v>
      </c>
      <c r="R148" s="1" t="s">
        <v>382</v>
      </c>
      <c r="S148" s="1" t="s">
        <v>383</v>
      </c>
      <c r="V148">
        <v>1973</v>
      </c>
      <c r="W148" s="1" t="s">
        <v>384</v>
      </c>
      <c r="X148" s="1" t="s">
        <v>44</v>
      </c>
      <c r="Y148" s="2">
        <v>250</v>
      </c>
      <c r="Z148" s="1" t="s">
        <v>48</v>
      </c>
      <c r="AA148" s="1" t="s">
        <v>87</v>
      </c>
      <c r="AD148" s="1" t="s">
        <v>53</v>
      </c>
      <c r="AH148" s="1" t="s">
        <v>53</v>
      </c>
      <c r="AI148" s="1" t="s">
        <v>54</v>
      </c>
      <c r="AJ148" s="1" t="s">
        <v>53</v>
      </c>
    </row>
    <row r="149" spans="1:36" x14ac:dyDescent="0.25">
      <c r="A149">
        <v>900136883</v>
      </c>
      <c r="B149">
        <v>31</v>
      </c>
      <c r="C149" t="s">
        <v>36</v>
      </c>
      <c r="D149" s="1" t="s">
        <v>82</v>
      </c>
      <c r="E149" t="s">
        <v>83</v>
      </c>
      <c r="F149" s="1"/>
      <c r="G149" t="s">
        <v>369</v>
      </c>
      <c r="H149" t="s">
        <v>202</v>
      </c>
      <c r="I149">
        <v>6</v>
      </c>
      <c r="J149" s="1"/>
      <c r="K149" s="1"/>
      <c r="L149" t="s">
        <v>41</v>
      </c>
      <c r="M149" t="s">
        <v>42</v>
      </c>
      <c r="N149" t="s">
        <v>43</v>
      </c>
      <c r="O149">
        <v>2</v>
      </c>
      <c r="P149">
        <v>1</v>
      </c>
      <c r="X149" s="1" t="s">
        <v>77</v>
      </c>
      <c r="Y149" s="2">
        <v>0.1</v>
      </c>
      <c r="Z149" s="1" t="s">
        <v>127</v>
      </c>
      <c r="AA149" s="1" t="s">
        <v>49</v>
      </c>
      <c r="AB149" s="1" t="s">
        <v>90</v>
      </c>
      <c r="AD149" s="1" t="s">
        <v>51</v>
      </c>
      <c r="AE149">
        <v>1</v>
      </c>
      <c r="AF149" s="1" t="s">
        <v>102</v>
      </c>
      <c r="AH149" s="1" t="s">
        <v>53</v>
      </c>
      <c r="AI149" s="1" t="s">
        <v>54</v>
      </c>
      <c r="AJ149" s="1" t="s">
        <v>53</v>
      </c>
    </row>
    <row r="150" spans="1:36" x14ac:dyDescent="0.25">
      <c r="A150">
        <v>900136884</v>
      </c>
      <c r="B150">
        <v>31</v>
      </c>
      <c r="C150" t="s">
        <v>36</v>
      </c>
      <c r="D150" s="1" t="s">
        <v>82</v>
      </c>
      <c r="E150" t="s">
        <v>83</v>
      </c>
      <c r="F150" s="1"/>
      <c r="G150" t="s">
        <v>369</v>
      </c>
      <c r="H150" t="s">
        <v>202</v>
      </c>
      <c r="I150">
        <v>6</v>
      </c>
      <c r="J150" s="1"/>
      <c r="K150" s="1"/>
      <c r="L150" t="s">
        <v>41</v>
      </c>
      <c r="M150" t="s">
        <v>42</v>
      </c>
      <c r="N150" t="s">
        <v>43</v>
      </c>
      <c r="O150">
        <v>2</v>
      </c>
      <c r="P150">
        <v>1</v>
      </c>
      <c r="X150" s="1" t="s">
        <v>77</v>
      </c>
      <c r="Y150" s="2">
        <v>0.1</v>
      </c>
      <c r="Z150" s="1" t="s">
        <v>127</v>
      </c>
      <c r="AA150" s="1" t="s">
        <v>49</v>
      </c>
      <c r="AB150" s="1" t="s">
        <v>90</v>
      </c>
      <c r="AD150" s="1" t="s">
        <v>51</v>
      </c>
      <c r="AE150">
        <v>1</v>
      </c>
      <c r="AF150" s="1" t="s">
        <v>52</v>
      </c>
      <c r="AH150" s="1" t="s">
        <v>53</v>
      </c>
      <c r="AI150" s="1" t="s">
        <v>54</v>
      </c>
      <c r="AJ150" s="1" t="s">
        <v>53</v>
      </c>
    </row>
    <row r="151" spans="1:36" x14ac:dyDescent="0.25">
      <c r="A151">
        <v>900136885</v>
      </c>
      <c r="B151">
        <v>31</v>
      </c>
      <c r="C151" t="s">
        <v>36</v>
      </c>
      <c r="D151" s="1" t="s">
        <v>82</v>
      </c>
      <c r="E151" t="s">
        <v>83</v>
      </c>
      <c r="F151" s="1"/>
      <c r="G151" t="s">
        <v>369</v>
      </c>
      <c r="H151" t="s">
        <v>202</v>
      </c>
      <c r="I151">
        <v>6</v>
      </c>
      <c r="J151" s="1"/>
      <c r="K151" s="1"/>
      <c r="L151" t="s">
        <v>41</v>
      </c>
      <c r="M151" t="s">
        <v>42</v>
      </c>
      <c r="N151" t="s">
        <v>43</v>
      </c>
      <c r="O151">
        <v>2</v>
      </c>
      <c r="P151">
        <v>1</v>
      </c>
      <c r="X151" s="1" t="s">
        <v>77</v>
      </c>
      <c r="Y151" s="2">
        <v>0.1</v>
      </c>
      <c r="Z151" s="1" t="s">
        <v>127</v>
      </c>
      <c r="AA151" s="1" t="s">
        <v>49</v>
      </c>
      <c r="AB151" s="1" t="s">
        <v>90</v>
      </c>
      <c r="AD151" s="1" t="s">
        <v>51</v>
      </c>
      <c r="AE151">
        <v>1</v>
      </c>
      <c r="AF151" s="1" t="s">
        <v>74</v>
      </c>
      <c r="AH151" s="1" t="s">
        <v>53</v>
      </c>
      <c r="AI151" s="1" t="s">
        <v>54</v>
      </c>
      <c r="AJ151" s="1" t="s">
        <v>53</v>
      </c>
    </row>
    <row r="152" spans="1:36" x14ac:dyDescent="0.25">
      <c r="A152">
        <v>900136886</v>
      </c>
      <c r="B152">
        <v>31</v>
      </c>
      <c r="C152" t="s">
        <v>36</v>
      </c>
      <c r="D152" s="1" t="s">
        <v>106</v>
      </c>
      <c r="E152" t="s">
        <v>107</v>
      </c>
      <c r="F152" s="1"/>
      <c r="G152" t="s">
        <v>369</v>
      </c>
      <c r="H152" t="s">
        <v>202</v>
      </c>
      <c r="I152">
        <v>5</v>
      </c>
      <c r="J152" s="1"/>
      <c r="K152" s="1"/>
      <c r="L152" t="s">
        <v>41</v>
      </c>
      <c r="M152" t="s">
        <v>42</v>
      </c>
      <c r="N152" t="s">
        <v>43</v>
      </c>
      <c r="O152">
        <v>1</v>
      </c>
      <c r="P152">
        <v>1</v>
      </c>
      <c r="X152" s="1" t="s">
        <v>44</v>
      </c>
      <c r="Y152" s="2">
        <v>0.1</v>
      </c>
      <c r="Z152" s="1" t="s">
        <v>127</v>
      </c>
      <c r="AA152" s="1" t="s">
        <v>87</v>
      </c>
      <c r="AD152" s="1" t="s">
        <v>51</v>
      </c>
      <c r="AH152" s="1" t="s">
        <v>53</v>
      </c>
      <c r="AI152" s="1" t="s">
        <v>54</v>
      </c>
      <c r="AJ152" s="1" t="s">
        <v>53</v>
      </c>
    </row>
    <row r="153" spans="1:36" x14ac:dyDescent="0.25">
      <c r="A153">
        <v>900136887</v>
      </c>
      <c r="B153">
        <v>31</v>
      </c>
      <c r="C153" t="s">
        <v>36</v>
      </c>
      <c r="D153" s="1" t="s">
        <v>123</v>
      </c>
      <c r="E153" t="s">
        <v>124</v>
      </c>
      <c r="F153" s="1"/>
      <c r="G153" t="s">
        <v>369</v>
      </c>
      <c r="H153" t="s">
        <v>202</v>
      </c>
      <c r="I153">
        <v>6</v>
      </c>
      <c r="J153" s="1"/>
      <c r="K153" s="1"/>
      <c r="L153" t="s">
        <v>41</v>
      </c>
      <c r="M153" t="s">
        <v>42</v>
      </c>
      <c r="N153" t="s">
        <v>43</v>
      </c>
      <c r="O153">
        <v>1</v>
      </c>
      <c r="P153">
        <v>1</v>
      </c>
      <c r="X153" s="1" t="s">
        <v>44</v>
      </c>
      <c r="Y153" s="2">
        <v>0.1</v>
      </c>
      <c r="Z153" s="1" t="s">
        <v>127</v>
      </c>
      <c r="AA153" s="1" t="s">
        <v>87</v>
      </c>
      <c r="AD153" s="1" t="s">
        <v>51</v>
      </c>
      <c r="AH153" s="1" t="s">
        <v>53</v>
      </c>
      <c r="AI153" s="1" t="s">
        <v>54</v>
      </c>
      <c r="AJ153" s="1" t="s">
        <v>53</v>
      </c>
    </row>
    <row r="154" spans="1:36" x14ac:dyDescent="0.25">
      <c r="A154">
        <v>900146781</v>
      </c>
      <c r="B154">
        <v>31</v>
      </c>
      <c r="C154" t="s">
        <v>36</v>
      </c>
      <c r="D154" s="1" t="s">
        <v>385</v>
      </c>
      <c r="E154" t="s">
        <v>386</v>
      </c>
      <c r="F154" s="1"/>
      <c r="G154" t="s">
        <v>39</v>
      </c>
      <c r="H154" t="s">
        <v>40</v>
      </c>
      <c r="I154">
        <v>5</v>
      </c>
      <c r="J154" s="1"/>
      <c r="K154" s="1"/>
      <c r="L154" t="s">
        <v>41</v>
      </c>
      <c r="M154" t="s">
        <v>42</v>
      </c>
      <c r="N154" t="s">
        <v>43</v>
      </c>
      <c r="O154">
        <v>1</v>
      </c>
      <c r="P154">
        <v>1</v>
      </c>
      <c r="Q154" s="1" t="s">
        <v>87</v>
      </c>
      <c r="W154" s="1" t="s">
        <v>387</v>
      </c>
      <c r="X154" s="1" t="s">
        <v>44</v>
      </c>
      <c r="Y154" s="2">
        <v>0.1</v>
      </c>
      <c r="Z154" s="1" t="s">
        <v>87</v>
      </c>
      <c r="AA154" s="1" t="s">
        <v>87</v>
      </c>
      <c r="AD154" s="1" t="s">
        <v>51</v>
      </c>
      <c r="AH154" s="1" t="s">
        <v>53</v>
      </c>
      <c r="AI154" s="1" t="s">
        <v>54</v>
      </c>
      <c r="AJ154" s="1" t="s">
        <v>53</v>
      </c>
    </row>
    <row r="155" spans="1:36" x14ac:dyDescent="0.25">
      <c r="A155">
        <v>900146782</v>
      </c>
      <c r="B155">
        <v>31</v>
      </c>
      <c r="C155" t="s">
        <v>36</v>
      </c>
      <c r="D155" s="1" t="s">
        <v>385</v>
      </c>
      <c r="E155" t="s">
        <v>386</v>
      </c>
      <c r="F155" s="1"/>
      <c r="G155" t="s">
        <v>39</v>
      </c>
      <c r="H155" t="s">
        <v>40</v>
      </c>
      <c r="I155">
        <v>14</v>
      </c>
      <c r="J155" s="1"/>
      <c r="K155" s="1"/>
      <c r="L155" t="s">
        <v>41</v>
      </c>
      <c r="M155" t="s">
        <v>42</v>
      </c>
      <c r="N155" t="s">
        <v>43</v>
      </c>
      <c r="O155">
        <v>1</v>
      </c>
      <c r="P155">
        <v>1</v>
      </c>
      <c r="Q155" s="1" t="s">
        <v>87</v>
      </c>
      <c r="W155" s="1" t="s">
        <v>387</v>
      </c>
      <c r="X155" s="1" t="s">
        <v>44</v>
      </c>
      <c r="Y155" s="2">
        <v>0.1</v>
      </c>
      <c r="Z155" s="1" t="s">
        <v>87</v>
      </c>
      <c r="AA155" s="1" t="s">
        <v>87</v>
      </c>
      <c r="AD155" s="1" t="s">
        <v>51</v>
      </c>
      <c r="AH155" s="1" t="s">
        <v>53</v>
      </c>
      <c r="AI155" s="1" t="s">
        <v>54</v>
      </c>
      <c r="AJ155" s="1" t="s">
        <v>53</v>
      </c>
    </row>
    <row r="156" spans="1:36" x14ac:dyDescent="0.25">
      <c r="A156">
        <v>900146784</v>
      </c>
      <c r="B156">
        <v>31</v>
      </c>
      <c r="C156" t="s">
        <v>36</v>
      </c>
      <c r="D156" s="1" t="s">
        <v>255</v>
      </c>
      <c r="E156" t="s">
        <v>256</v>
      </c>
      <c r="F156" s="1"/>
      <c r="G156" t="s">
        <v>40</v>
      </c>
      <c r="H156" t="s">
        <v>40</v>
      </c>
      <c r="I156">
        <v>27</v>
      </c>
      <c r="J156" s="1"/>
      <c r="K156" s="1"/>
      <c r="L156" t="s">
        <v>41</v>
      </c>
      <c r="M156" t="s">
        <v>42</v>
      </c>
      <c r="N156" t="s">
        <v>43</v>
      </c>
      <c r="O156">
        <v>1</v>
      </c>
      <c r="P156">
        <v>1</v>
      </c>
      <c r="Q156" s="1" t="s">
        <v>87</v>
      </c>
      <c r="V156">
        <v>2021</v>
      </c>
      <c r="X156" s="1" t="s">
        <v>44</v>
      </c>
      <c r="Y156" s="2">
        <v>0.1</v>
      </c>
      <c r="Z156" s="1" t="s">
        <v>87</v>
      </c>
      <c r="AA156" s="1" t="s">
        <v>87</v>
      </c>
      <c r="AD156" s="1" t="s">
        <v>51</v>
      </c>
      <c r="AH156" s="1" t="s">
        <v>53</v>
      </c>
      <c r="AI156" s="1" t="s">
        <v>54</v>
      </c>
      <c r="AJ156" s="1" t="s">
        <v>53</v>
      </c>
    </row>
    <row r="157" spans="1:36" x14ac:dyDescent="0.25">
      <c r="A157">
        <v>900146956</v>
      </c>
      <c r="B157">
        <v>31</v>
      </c>
      <c r="C157" t="s">
        <v>36</v>
      </c>
      <c r="D157" s="1" t="s">
        <v>388</v>
      </c>
      <c r="E157" t="s">
        <v>389</v>
      </c>
      <c r="F157" s="1"/>
      <c r="G157" t="s">
        <v>60</v>
      </c>
      <c r="H157" t="s">
        <v>40</v>
      </c>
      <c r="I157">
        <v>18</v>
      </c>
      <c r="J157" s="1"/>
      <c r="K157" s="1"/>
      <c r="L157" t="s">
        <v>390</v>
      </c>
      <c r="M157" t="s">
        <v>391</v>
      </c>
      <c r="N157" t="s">
        <v>43</v>
      </c>
      <c r="O157">
        <v>1</v>
      </c>
      <c r="P157">
        <v>1</v>
      </c>
      <c r="X157" s="1" t="s">
        <v>44</v>
      </c>
      <c r="Y157" s="2">
        <v>0.1</v>
      </c>
      <c r="Z157" s="1" t="s">
        <v>64</v>
      </c>
      <c r="AA157" s="1" t="s">
        <v>87</v>
      </c>
      <c r="AD157" s="1" t="s">
        <v>51</v>
      </c>
      <c r="AH157" s="1" t="s">
        <v>53</v>
      </c>
      <c r="AI157" s="1" t="s">
        <v>54</v>
      </c>
      <c r="AJ157" s="1" t="s">
        <v>53</v>
      </c>
    </row>
  </sheetData>
  <autoFilter ref="A1:AJ1"/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Voorblad</vt:lpstr>
      <vt:lpstr>31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Kleefsman, Hans</dc:creator>
  <cp:lastModifiedBy>Hout, Robert van</cp:lastModifiedBy>
  <dcterms:created xsi:type="dcterms:W3CDTF">2022-03-28T08:18:50Z</dcterms:created>
  <dcterms:modified xsi:type="dcterms:W3CDTF">2022-03-28T11:42:25Z</dcterms:modified>
</cp:coreProperties>
</file>