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_fkoeman\INetCache\Content.Outlook\PO5FHSG9\"/>
    </mc:Choice>
  </mc:AlternateContent>
  <xr:revisionPtr revIDLastSave="0" documentId="8_{793DE03A-B62D-43C1-A161-8F2762982CA3}" xr6:coauthVersionLast="47" xr6:coauthVersionMax="47" xr10:uidLastSave="{00000000-0000-0000-0000-000000000000}"/>
  <bookViews>
    <workbookView xWindow="-108" yWindow="-108" windowWidth="23256" windowHeight="12576" xr2:uid="{8F196EEA-2038-44CA-8FEE-E75FDCC593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9" i="1" l="1"/>
  <c r="P39" i="1"/>
  <c r="O39" i="1"/>
  <c r="N39" i="1"/>
  <c r="M39" i="1"/>
  <c r="L39" i="1"/>
  <c r="K39" i="1"/>
  <c r="J39" i="1"/>
  <c r="I39" i="1"/>
  <c r="H39" i="1"/>
</calcChain>
</file>

<file path=xl/sharedStrings.xml><?xml version="1.0" encoding="utf-8"?>
<sst xmlns="http://schemas.openxmlformats.org/spreadsheetml/2006/main" count="220" uniqueCount="128">
  <si>
    <t>Collectiviteit</t>
  </si>
  <si>
    <t>Relatienr</t>
  </si>
  <si>
    <t>RI095 - Stadswerk 072</t>
  </si>
  <si>
    <t>All</t>
  </si>
  <si>
    <t>Jaar</t>
  </si>
  <si>
    <t>Schadenr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</si>
  <si>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</si>
  <si>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</si>
  <si>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</si>
  <si>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</si>
  <si>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</si>
  <si>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</si>
  <si>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</si>
  <si>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</si>
  <si>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</si>
  <si>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</si>
  <si>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</si>
  <si>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</si>
  <si>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</si>
  <si>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</si>
  <si>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</si>
  <si>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1800282</t>
  </si>
  <si>
    <t>2018-01-08</t>
  </si>
  <si>
    <t>VD913N</t>
  </si>
  <si>
    <t>A2024 - Kop-staart botsing</t>
  </si>
  <si>
    <t>J</t>
  </si>
  <si>
    <t>Nee</t>
  </si>
  <si>
    <t>1800431</t>
  </si>
  <si>
    <t>2018-01-30</t>
  </si>
  <si>
    <t>NL515B</t>
  </si>
  <si>
    <t>A2034 - Slipt, sloeg om of raakte van weg</t>
  </si>
  <si>
    <t>Ja</t>
  </si>
  <si>
    <t>A2043 - Stond geparkeerd (tp)</t>
  </si>
  <si>
    <t>1801029</t>
  </si>
  <si>
    <t>2018-02-06</t>
  </si>
  <si>
    <t>BTRN12</t>
  </si>
  <si>
    <t>A2042 - Eigen gebrek / gevolgschade</t>
  </si>
  <si>
    <t>1801163</t>
  </si>
  <si>
    <t>2018-03-08</t>
  </si>
  <si>
    <t>10BSHF</t>
  </si>
  <si>
    <t>1801356</t>
  </si>
  <si>
    <t>2018-03-09</t>
  </si>
  <si>
    <t>7VKH21</t>
  </si>
  <si>
    <t>A2026 - Afslaan/rechtdoorgaand verkeer</t>
  </si>
  <si>
    <t>N</t>
  </si>
  <si>
    <t>1801525</t>
  </si>
  <si>
    <t>2018-04-04</t>
  </si>
  <si>
    <t>BXPD96</t>
  </si>
  <si>
    <t>1802033</t>
  </si>
  <si>
    <t>2018-04-26</t>
  </si>
  <si>
    <t>VH248B</t>
  </si>
  <si>
    <t>1803698</t>
  </si>
  <si>
    <t>2018-07-24</t>
  </si>
  <si>
    <t>97BHB2</t>
  </si>
  <si>
    <t>1803861</t>
  </si>
  <si>
    <t>2018-07-30</t>
  </si>
  <si>
    <t>V597NZ</t>
  </si>
  <si>
    <t>A2022 - Onvoldoende rechts houden</t>
  </si>
  <si>
    <t>1804420</t>
  </si>
  <si>
    <t>2018-05-15</t>
  </si>
  <si>
    <t>VB113Z</t>
  </si>
  <si>
    <t>A2044 - Stond geparkeerd (vz)</t>
  </si>
  <si>
    <t>1804766</t>
  </si>
  <si>
    <t>2018-09-24</t>
  </si>
  <si>
    <t>09VBH8</t>
  </si>
  <si>
    <t>A2025 - Kettingbotsing</t>
  </si>
  <si>
    <t>1806433</t>
  </si>
  <si>
    <t>2018-12-04</t>
  </si>
  <si>
    <t>30BHZ8</t>
  </si>
  <si>
    <t>A2020 - Reed achteruit</t>
  </si>
  <si>
    <t>1900292</t>
  </si>
  <si>
    <t>2019-01-11</t>
  </si>
  <si>
    <t>93BDJ6</t>
  </si>
  <si>
    <t>A2041 - Overig/diversen</t>
  </si>
  <si>
    <t>1900577</t>
  </si>
  <si>
    <t>2019-02-06</t>
  </si>
  <si>
    <t>V596NZ</t>
  </si>
  <si>
    <t>A2033 - Reed tegen een vast object</t>
  </si>
  <si>
    <t>1900833</t>
  </si>
  <si>
    <t>2019-02-15</t>
  </si>
  <si>
    <t>1901300</t>
  </si>
  <si>
    <t>2019-02-11</t>
  </si>
  <si>
    <t>1903464</t>
  </si>
  <si>
    <t>2019-06-13</t>
  </si>
  <si>
    <t>1903717</t>
  </si>
  <si>
    <t>2019-05-28</t>
  </si>
  <si>
    <t>A2054 - Werkrisico</t>
  </si>
  <si>
    <t>1905399</t>
  </si>
  <si>
    <t>2019-08-30</t>
  </si>
  <si>
    <t>1907418</t>
  </si>
  <si>
    <t>2019-09-05</t>
  </si>
  <si>
    <t>1908333</t>
  </si>
  <si>
    <t>2019-11-13</t>
  </si>
  <si>
    <t>BTTX68</t>
  </si>
  <si>
    <t>2002834</t>
  </si>
  <si>
    <t>2020-06-03</t>
  </si>
  <si>
    <t>A2030 - Schade door laden/lossen</t>
  </si>
  <si>
    <t>2003634</t>
  </si>
  <si>
    <t>2020-02-07</t>
  </si>
  <si>
    <t>V448DX</t>
  </si>
  <si>
    <t>2004385</t>
  </si>
  <si>
    <t>2020-08-19</t>
  </si>
  <si>
    <t>VDR81X</t>
  </si>
  <si>
    <t>A2014 - Aanr.met fietser/voetganger art.185</t>
  </si>
  <si>
    <t>2007224</t>
  </si>
  <si>
    <t>2020-11-03</t>
  </si>
  <si>
    <t>VFS38G</t>
  </si>
  <si>
    <t>2100115</t>
  </si>
  <si>
    <t>2021-01-02</t>
  </si>
  <si>
    <t>2100506</t>
  </si>
  <si>
    <t>2021-02-09</t>
  </si>
  <si>
    <t>VFN84N</t>
  </si>
  <si>
    <t>2102075</t>
  </si>
  <si>
    <t>2021-05-21</t>
  </si>
  <si>
    <t>2103106</t>
  </si>
  <si>
    <t>2021-07-15</t>
  </si>
  <si>
    <t>VFS37G</t>
  </si>
  <si>
    <t>2104735</t>
  </si>
  <si>
    <t>2021-10-04</t>
  </si>
  <si>
    <t>V598NZ</t>
  </si>
  <si>
    <t>2104958</t>
  </si>
  <si>
    <t>2021-10-18</t>
  </si>
  <si>
    <t>2105399</t>
  </si>
  <si>
    <t>2021-12-09</t>
  </si>
  <si>
    <t>2105536</t>
  </si>
  <si>
    <t>2021-12-16</t>
  </si>
  <si>
    <t>VFZ03D</t>
  </si>
  <si>
    <t>Grand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</si>
</sst>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9687-6EDB-4F08-9752-BF2232927FE6}">
  <dimension ref="A1:Q39"/>
  <sheetViews>
    <sheetView tabSelected="1" topLeftCell="A26" workbookViewId="0">
      <selection activeCell="I39" sqref="I39:Q39"/>
    </sheetView>
  </sheetViews>
  <sheetFormatPr defaultRowHeight="14.4" x14ac:dyDescent="0.3"/>
  <cols>
    <col min="1" max="1" width="17.5546875" customWidth="1"/>
    <col min="2" max="2" width="8" bestFit="1" customWidth="1"/>
    <col min="3" max="3" width="10.21875" bestFit="1" customWidth="1"/>
    <col min="4" max="4" width="8.21875" bestFit="1" customWidth="1"/>
    <col min="5" max="5" width="37.77734375" bestFit="1" customWidth="1"/>
    <col min="6" max="6" width="10.21875" bestFit="1" customWidth="1"/>
    <col min="7" max="7" width="11.21875" bestFit="1" customWidth="1"/>
    <col min="8" max="8" width="9.77734375" bestFit="1" customWidth="1"/>
    <col min="9" max="9" width="12" bestFit="1" customWidth="1"/>
    <col min="10" max="10" width="9.21875" bestFit="1" customWidth="1"/>
    <col min="11" max="12" width="12" bestFit="1" customWidth="1"/>
    <col min="13" max="13" width="8.5546875" bestFit="1" customWidth="1"/>
    <col min="14" max="14" width="6.21875" bestFit="1" customWidth="1"/>
    <col min="15" max="15" width="7.5546875" bestFit="1" customWidth="1"/>
    <col min="16" max="16" width="12.5546875" bestFit="1" customWidth="1"/>
    <col min="17" max="17" width="7.21875" bestFit="1" customWidth="1"/>
  </cols>
  <sheetData>
    <row r="1" spans="1:17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">
      <c r="A2" s="1" t="s">
        <v>0</v>
      </c>
      <c r="B2" s="1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3">
      <c r="A3" s="3" t="s">
        <v>2</v>
      </c>
      <c r="B3" s="3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3">
      <c r="A4" s="10"/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</row>
    <row r="6" spans="1:17" x14ac:dyDescent="0.3">
      <c r="A6" s="7">
        <v>2018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587.62</v>
      </c>
      <c r="Q6" s="5">
        <v>0</v>
      </c>
    </row>
    <row r="7" spans="1:17" x14ac:dyDescent="0.3">
      <c r="A7" s="7">
        <v>2018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25</v>
      </c>
      <c r="G7" s="4" t="s">
        <v>31</v>
      </c>
      <c r="H7" s="5">
        <v>0</v>
      </c>
      <c r="I7" s="5">
        <v>0</v>
      </c>
      <c r="J7" s="5">
        <v>0</v>
      </c>
      <c r="K7" s="5">
        <v>-4804.53</v>
      </c>
      <c r="L7" s="5">
        <v>0</v>
      </c>
      <c r="M7" s="5">
        <v>500</v>
      </c>
      <c r="N7" s="5">
        <v>0</v>
      </c>
      <c r="O7" s="5">
        <v>0</v>
      </c>
      <c r="P7" s="5">
        <v>0</v>
      </c>
      <c r="Q7" s="5">
        <v>-4304.53</v>
      </c>
    </row>
    <row r="8" spans="1:17" x14ac:dyDescent="0.3">
      <c r="A8" s="7">
        <v>2018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25</v>
      </c>
      <c r="G8" s="4" t="s">
        <v>31</v>
      </c>
      <c r="H8" s="5">
        <v>0</v>
      </c>
      <c r="I8" s="5">
        <v>0</v>
      </c>
      <c r="J8" s="5">
        <v>-2277.9</v>
      </c>
      <c r="K8" s="5">
        <v>0</v>
      </c>
      <c r="L8" s="5">
        <v>0</v>
      </c>
      <c r="M8" s="5">
        <v>0</v>
      </c>
      <c r="N8" s="5">
        <v>250</v>
      </c>
      <c r="O8" s="5">
        <v>0</v>
      </c>
      <c r="P8" s="5">
        <v>0</v>
      </c>
      <c r="Q8" s="5">
        <v>-2027.9</v>
      </c>
    </row>
    <row r="9" spans="1:17" x14ac:dyDescent="0.3">
      <c r="A9" s="7">
        <v>2018</v>
      </c>
      <c r="B9" s="4" t="s">
        <v>37</v>
      </c>
      <c r="C9" s="4" t="s">
        <v>38</v>
      </c>
      <c r="D9" s="4" t="s">
        <v>39</v>
      </c>
      <c r="E9" s="4" t="s">
        <v>32</v>
      </c>
      <c r="F9" s="4" t="s">
        <v>25</v>
      </c>
      <c r="G9" s="4" t="s">
        <v>31</v>
      </c>
      <c r="H9" s="5">
        <v>0</v>
      </c>
      <c r="I9" s="5">
        <v>0</v>
      </c>
      <c r="J9" s="5">
        <v>-800</v>
      </c>
      <c r="K9" s="5">
        <v>0</v>
      </c>
      <c r="L9" s="5">
        <v>-84.34</v>
      </c>
      <c r="M9" s="5">
        <v>0</v>
      </c>
      <c r="N9" s="5">
        <v>500</v>
      </c>
      <c r="O9" s="5">
        <v>0</v>
      </c>
      <c r="P9" s="5">
        <v>0</v>
      </c>
      <c r="Q9" s="5">
        <v>-384.34</v>
      </c>
    </row>
    <row r="10" spans="1:17" x14ac:dyDescent="0.3">
      <c r="A10" s="7">
        <v>2018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  <c r="G10" s="4" t="s">
        <v>31</v>
      </c>
      <c r="H10" s="5">
        <v>39317.599999999999</v>
      </c>
      <c r="I10" s="5">
        <v>0</v>
      </c>
      <c r="J10" s="5">
        <v>-48572.11</v>
      </c>
      <c r="K10" s="5">
        <v>0</v>
      </c>
      <c r="L10" s="5">
        <v>0</v>
      </c>
      <c r="M10" s="5">
        <v>0</v>
      </c>
      <c r="N10" s="5">
        <v>500</v>
      </c>
      <c r="O10" s="5">
        <v>0</v>
      </c>
      <c r="P10" s="5">
        <v>0</v>
      </c>
      <c r="Q10" s="5">
        <v>-87389.71</v>
      </c>
    </row>
    <row r="11" spans="1:17" x14ac:dyDescent="0.3">
      <c r="A11" s="7">
        <v>2018</v>
      </c>
      <c r="B11" s="4" t="s">
        <v>45</v>
      </c>
      <c r="C11" s="4" t="s">
        <v>46</v>
      </c>
      <c r="D11" s="4" t="s">
        <v>47</v>
      </c>
      <c r="E11" s="4" t="s">
        <v>32</v>
      </c>
      <c r="F11" s="4" t="s">
        <v>25</v>
      </c>
      <c r="G11" s="4" t="s">
        <v>31</v>
      </c>
      <c r="H11" s="5">
        <v>0</v>
      </c>
      <c r="I11" s="5">
        <v>0</v>
      </c>
      <c r="J11" s="5">
        <v>-6655.4</v>
      </c>
      <c r="K11" s="5">
        <v>0</v>
      </c>
      <c r="L11" s="5">
        <v>0</v>
      </c>
      <c r="M11" s="5">
        <v>0</v>
      </c>
      <c r="N11" s="5">
        <v>250</v>
      </c>
      <c r="O11" s="5">
        <v>0</v>
      </c>
      <c r="P11" s="5">
        <v>0</v>
      </c>
      <c r="Q11" s="5">
        <v>-6405.4</v>
      </c>
    </row>
    <row r="12" spans="1:17" x14ac:dyDescent="0.3">
      <c r="A12" s="7">
        <v>2018</v>
      </c>
      <c r="B12" s="4" t="s">
        <v>48</v>
      </c>
      <c r="C12" s="4" t="s">
        <v>49</v>
      </c>
      <c r="D12" s="4" t="s">
        <v>50</v>
      </c>
      <c r="E12" s="4" t="s">
        <v>32</v>
      </c>
      <c r="F12" s="4" t="s">
        <v>25</v>
      </c>
      <c r="G12" s="4" t="s">
        <v>31</v>
      </c>
      <c r="H12" s="5">
        <v>0</v>
      </c>
      <c r="I12" s="5">
        <v>0</v>
      </c>
      <c r="J12" s="5">
        <v>-212.06</v>
      </c>
      <c r="K12" s="5">
        <v>0</v>
      </c>
      <c r="L12" s="5">
        <v>0</v>
      </c>
      <c r="M12" s="5">
        <v>0</v>
      </c>
      <c r="N12" s="5">
        <v>212.06</v>
      </c>
      <c r="O12" s="5">
        <v>0</v>
      </c>
      <c r="P12" s="5">
        <v>0</v>
      </c>
      <c r="Q12" s="5">
        <v>0</v>
      </c>
    </row>
    <row r="13" spans="1:17" x14ac:dyDescent="0.3">
      <c r="A13" s="7">
        <v>2018</v>
      </c>
      <c r="B13" s="4" t="s">
        <v>51</v>
      </c>
      <c r="C13" s="4" t="s">
        <v>52</v>
      </c>
      <c r="D13" s="4" t="s">
        <v>53</v>
      </c>
      <c r="E13" s="4" t="s">
        <v>32</v>
      </c>
      <c r="F13" s="4" t="s">
        <v>25</v>
      </c>
      <c r="G13" s="4" t="s">
        <v>31</v>
      </c>
      <c r="H13" s="5">
        <v>0</v>
      </c>
      <c r="I13" s="5">
        <v>0</v>
      </c>
      <c r="J13" s="5">
        <v>-820.45</v>
      </c>
      <c r="K13" s="5">
        <v>0</v>
      </c>
      <c r="L13" s="5">
        <v>-84.34</v>
      </c>
      <c r="M13" s="5">
        <v>0</v>
      </c>
      <c r="N13" s="5">
        <v>250</v>
      </c>
      <c r="O13" s="5">
        <v>0</v>
      </c>
      <c r="P13" s="5">
        <v>0</v>
      </c>
      <c r="Q13" s="5">
        <v>-654.79</v>
      </c>
    </row>
    <row r="14" spans="1:17" x14ac:dyDescent="0.3">
      <c r="A14" s="7">
        <v>2018</v>
      </c>
      <c r="B14" s="4" t="s">
        <v>54</v>
      </c>
      <c r="C14" s="4" t="s">
        <v>55</v>
      </c>
      <c r="D14" s="4" t="s">
        <v>56</v>
      </c>
      <c r="E14" s="4" t="s">
        <v>57</v>
      </c>
      <c r="F14" s="4" t="s">
        <v>25</v>
      </c>
      <c r="G14" s="4" t="s">
        <v>31</v>
      </c>
      <c r="H14" s="5">
        <v>0</v>
      </c>
      <c r="I14" s="5">
        <v>0</v>
      </c>
      <c r="J14" s="5">
        <v>-514.25</v>
      </c>
      <c r="K14" s="5">
        <v>0</v>
      </c>
      <c r="L14" s="5">
        <v>0</v>
      </c>
      <c r="M14" s="5">
        <v>0</v>
      </c>
      <c r="N14" s="5">
        <v>500</v>
      </c>
      <c r="O14" s="5">
        <v>0</v>
      </c>
      <c r="P14" s="5">
        <v>0</v>
      </c>
      <c r="Q14" s="5">
        <v>-14.25</v>
      </c>
    </row>
    <row r="15" spans="1:17" x14ac:dyDescent="0.3">
      <c r="A15" s="7">
        <v>2018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25</v>
      </c>
      <c r="G15" s="4" t="s">
        <v>26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3">
      <c r="A16" s="7">
        <v>2018</v>
      </c>
      <c r="B16" s="4" t="s">
        <v>62</v>
      </c>
      <c r="C16" s="4" t="s">
        <v>63</v>
      </c>
      <c r="D16" s="4" t="s">
        <v>64</v>
      </c>
      <c r="E16" s="4" t="s">
        <v>65</v>
      </c>
      <c r="F16" s="4" t="s">
        <v>25</v>
      </c>
      <c r="G16" s="4" t="s">
        <v>31</v>
      </c>
      <c r="H16" s="5">
        <v>0</v>
      </c>
      <c r="I16" s="5">
        <v>0</v>
      </c>
      <c r="J16" s="5">
        <v>-2309.15</v>
      </c>
      <c r="K16" s="5">
        <v>0</v>
      </c>
      <c r="L16" s="5">
        <v>0</v>
      </c>
      <c r="M16" s="5">
        <v>0</v>
      </c>
      <c r="N16" s="5">
        <v>500</v>
      </c>
      <c r="O16" s="5">
        <v>0</v>
      </c>
      <c r="P16" s="5">
        <v>0</v>
      </c>
      <c r="Q16" s="5">
        <v>-1809.15</v>
      </c>
    </row>
    <row r="17" spans="1:17" x14ac:dyDescent="0.3">
      <c r="A17" s="7">
        <v>2018</v>
      </c>
      <c r="B17" s="4" t="s">
        <v>66</v>
      </c>
      <c r="C17" s="4" t="s">
        <v>67</v>
      </c>
      <c r="D17" s="4" t="s">
        <v>68</v>
      </c>
      <c r="E17" s="4" t="s">
        <v>69</v>
      </c>
      <c r="F17" s="4" t="s">
        <v>25</v>
      </c>
      <c r="G17" s="4" t="s">
        <v>31</v>
      </c>
      <c r="H17" s="5">
        <v>0</v>
      </c>
      <c r="I17" s="5">
        <v>0</v>
      </c>
      <c r="J17" s="5">
        <v>-1070.01</v>
      </c>
      <c r="K17" s="5">
        <v>0</v>
      </c>
      <c r="L17" s="5">
        <v>0</v>
      </c>
      <c r="M17" s="5">
        <v>0</v>
      </c>
      <c r="N17" s="5">
        <v>250</v>
      </c>
      <c r="O17" s="5">
        <v>0</v>
      </c>
      <c r="P17" s="5">
        <v>0</v>
      </c>
      <c r="Q17" s="5">
        <v>-820.01</v>
      </c>
    </row>
    <row r="18" spans="1:17" x14ac:dyDescent="0.3">
      <c r="A18" s="7">
        <v>2019</v>
      </c>
      <c r="B18" s="4" t="s">
        <v>70</v>
      </c>
      <c r="C18" s="4" t="s">
        <v>71</v>
      </c>
      <c r="D18" s="4" t="s">
        <v>72</v>
      </c>
      <c r="E18" s="4" t="s">
        <v>73</v>
      </c>
      <c r="F18" s="4" t="s">
        <v>25</v>
      </c>
      <c r="G18" s="4" t="s">
        <v>31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3">
      <c r="A19" s="7">
        <v>2019</v>
      </c>
      <c r="B19" s="4" t="s">
        <v>74</v>
      </c>
      <c r="C19" s="4" t="s">
        <v>75</v>
      </c>
      <c r="D19" s="4" t="s">
        <v>76</v>
      </c>
      <c r="E19" s="4" t="s">
        <v>77</v>
      </c>
      <c r="F19" s="4" t="s">
        <v>25</v>
      </c>
      <c r="G19" s="4" t="s">
        <v>31</v>
      </c>
      <c r="H19" s="5">
        <v>0</v>
      </c>
      <c r="I19" s="5">
        <v>0</v>
      </c>
      <c r="J19" s="5">
        <v>0</v>
      </c>
      <c r="K19" s="5">
        <v>-3157.86</v>
      </c>
      <c r="L19" s="5">
        <v>-84.34</v>
      </c>
      <c r="M19" s="5">
        <v>135</v>
      </c>
      <c r="N19" s="5">
        <v>0</v>
      </c>
      <c r="O19" s="5">
        <v>0</v>
      </c>
      <c r="P19" s="5">
        <v>0</v>
      </c>
      <c r="Q19" s="5">
        <v>-3107.2</v>
      </c>
    </row>
    <row r="20" spans="1:17" x14ac:dyDescent="0.3">
      <c r="A20" s="7">
        <v>2019</v>
      </c>
      <c r="B20" s="4" t="s">
        <v>78</v>
      </c>
      <c r="C20" s="4" t="s">
        <v>79</v>
      </c>
      <c r="D20" s="4" t="s">
        <v>72</v>
      </c>
      <c r="E20" s="4" t="s">
        <v>69</v>
      </c>
      <c r="F20" s="4" t="s">
        <v>25</v>
      </c>
      <c r="G20" s="4" t="s">
        <v>26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2254.44</v>
      </c>
      <c r="Q20" s="5">
        <v>0</v>
      </c>
    </row>
    <row r="21" spans="1:17" x14ac:dyDescent="0.3">
      <c r="A21" s="7">
        <v>2019</v>
      </c>
      <c r="B21" s="4" t="s">
        <v>80</v>
      </c>
      <c r="C21" s="4" t="s">
        <v>81</v>
      </c>
      <c r="D21" s="4" t="s">
        <v>23</v>
      </c>
      <c r="E21" s="4" t="s">
        <v>32</v>
      </c>
      <c r="F21" s="4" t="s">
        <v>25</v>
      </c>
      <c r="G21" s="4" t="s">
        <v>31</v>
      </c>
      <c r="H21" s="5">
        <v>0</v>
      </c>
      <c r="I21" s="5">
        <v>0</v>
      </c>
      <c r="J21" s="5">
        <v>-923.53</v>
      </c>
      <c r="K21" s="5">
        <v>0</v>
      </c>
      <c r="L21" s="5">
        <v>0</v>
      </c>
      <c r="M21" s="5">
        <v>0</v>
      </c>
      <c r="N21" s="5">
        <v>500</v>
      </c>
      <c r="O21" s="5">
        <v>0</v>
      </c>
      <c r="P21" s="5">
        <v>0</v>
      </c>
      <c r="Q21" s="5">
        <v>-423.53</v>
      </c>
    </row>
    <row r="22" spans="1:17" x14ac:dyDescent="0.3">
      <c r="A22" s="7">
        <v>2019</v>
      </c>
      <c r="B22" s="4" t="s">
        <v>82</v>
      </c>
      <c r="C22" s="4" t="s">
        <v>83</v>
      </c>
      <c r="D22" s="4" t="s">
        <v>76</v>
      </c>
      <c r="E22" s="4" t="s">
        <v>69</v>
      </c>
      <c r="F22" s="4" t="s">
        <v>25</v>
      </c>
      <c r="G22" s="4" t="s">
        <v>31</v>
      </c>
      <c r="H22" s="5">
        <v>0</v>
      </c>
      <c r="I22" s="5">
        <v>0</v>
      </c>
      <c r="J22" s="5">
        <v>-375</v>
      </c>
      <c r="K22" s="5">
        <v>0</v>
      </c>
      <c r="L22" s="5">
        <v>-103.58</v>
      </c>
      <c r="M22" s="5">
        <v>0</v>
      </c>
      <c r="N22" s="5">
        <v>375</v>
      </c>
      <c r="O22" s="5">
        <v>0</v>
      </c>
      <c r="P22" s="5">
        <v>0</v>
      </c>
      <c r="Q22" s="5">
        <v>-103.58</v>
      </c>
    </row>
    <row r="23" spans="1:17" x14ac:dyDescent="0.3">
      <c r="A23" s="7">
        <v>2019</v>
      </c>
      <c r="B23" s="4" t="s">
        <v>84</v>
      </c>
      <c r="C23" s="4" t="s">
        <v>85</v>
      </c>
      <c r="D23" s="4" t="s">
        <v>23</v>
      </c>
      <c r="E23" s="4" t="s">
        <v>77</v>
      </c>
      <c r="F23" s="4" t="s">
        <v>25</v>
      </c>
      <c r="G23" s="4" t="s">
        <v>31</v>
      </c>
      <c r="H23" s="5">
        <v>0</v>
      </c>
      <c r="I23" s="5">
        <v>0</v>
      </c>
      <c r="J23" s="5">
        <v>-2093.7199999999998</v>
      </c>
      <c r="K23" s="5">
        <v>0</v>
      </c>
      <c r="L23" s="5">
        <v>0</v>
      </c>
      <c r="M23" s="5">
        <v>0</v>
      </c>
      <c r="N23" s="5">
        <v>500</v>
      </c>
      <c r="O23" s="5">
        <v>0</v>
      </c>
      <c r="P23" s="5">
        <v>0</v>
      </c>
      <c r="Q23" s="5">
        <v>-1593.72</v>
      </c>
    </row>
    <row r="24" spans="1:17" x14ac:dyDescent="0.3">
      <c r="A24" s="7">
        <v>2019</v>
      </c>
      <c r="B24" s="4" t="s">
        <v>87</v>
      </c>
      <c r="C24" s="4" t="s">
        <v>88</v>
      </c>
      <c r="D24" s="4" t="s">
        <v>42</v>
      </c>
      <c r="E24" s="4" t="s">
        <v>69</v>
      </c>
      <c r="F24" s="4" t="s">
        <v>25</v>
      </c>
      <c r="G24" s="4" t="s">
        <v>31</v>
      </c>
      <c r="H24" s="5">
        <v>0</v>
      </c>
      <c r="I24" s="5">
        <v>0</v>
      </c>
      <c r="J24" s="5">
        <v>-2299.61</v>
      </c>
      <c r="K24" s="5">
        <v>0</v>
      </c>
      <c r="L24" s="5">
        <v>-84.34</v>
      </c>
      <c r="M24" s="5">
        <v>0</v>
      </c>
      <c r="N24" s="5">
        <v>500</v>
      </c>
      <c r="O24" s="5">
        <v>0</v>
      </c>
      <c r="P24" s="5">
        <v>0</v>
      </c>
      <c r="Q24" s="5">
        <v>-1883.95</v>
      </c>
    </row>
    <row r="25" spans="1:17" x14ac:dyDescent="0.3">
      <c r="A25" s="7">
        <v>2019</v>
      </c>
      <c r="B25" s="4" t="s">
        <v>89</v>
      </c>
      <c r="C25" s="4" t="s">
        <v>90</v>
      </c>
      <c r="D25" s="4" t="s">
        <v>42</v>
      </c>
      <c r="E25" s="4" t="s">
        <v>30</v>
      </c>
      <c r="F25" s="4" t="s">
        <v>25</v>
      </c>
      <c r="G25" s="4" t="s">
        <v>31</v>
      </c>
      <c r="H25" s="5">
        <v>0</v>
      </c>
      <c r="I25" s="5">
        <v>0</v>
      </c>
      <c r="J25" s="5">
        <v>-4530</v>
      </c>
      <c r="K25" s="5">
        <v>0</v>
      </c>
      <c r="L25" s="5">
        <v>-557.51</v>
      </c>
      <c r="M25" s="5">
        <v>0</v>
      </c>
      <c r="N25" s="5">
        <v>500</v>
      </c>
      <c r="O25" s="5">
        <v>0</v>
      </c>
      <c r="P25" s="5">
        <v>0</v>
      </c>
      <c r="Q25" s="5">
        <v>-4587.51</v>
      </c>
    </row>
    <row r="26" spans="1:17" x14ac:dyDescent="0.3">
      <c r="A26" s="7">
        <v>2019</v>
      </c>
      <c r="B26" s="4" t="s">
        <v>91</v>
      </c>
      <c r="C26" s="4" t="s">
        <v>92</v>
      </c>
      <c r="D26" s="4" t="s">
        <v>93</v>
      </c>
      <c r="E26" s="4" t="s">
        <v>32</v>
      </c>
      <c r="F26" s="4" t="s">
        <v>25</v>
      </c>
      <c r="G26" s="4" t="s">
        <v>31</v>
      </c>
      <c r="H26" s="5">
        <v>0</v>
      </c>
      <c r="I26" s="5">
        <v>0</v>
      </c>
      <c r="J26" s="5">
        <v>-1341.09</v>
      </c>
      <c r="K26" s="5">
        <v>0</v>
      </c>
      <c r="L26" s="5">
        <v>0</v>
      </c>
      <c r="M26" s="5">
        <v>0</v>
      </c>
      <c r="N26" s="5">
        <v>250</v>
      </c>
      <c r="O26" s="5">
        <v>0</v>
      </c>
      <c r="P26" s="5">
        <v>0</v>
      </c>
      <c r="Q26" s="5">
        <v>-1091.0899999999999</v>
      </c>
    </row>
    <row r="27" spans="1:17" x14ac:dyDescent="0.3">
      <c r="A27" s="7">
        <v>2020</v>
      </c>
      <c r="B27" s="4" t="s">
        <v>94</v>
      </c>
      <c r="C27" s="4" t="s">
        <v>95</v>
      </c>
      <c r="D27" s="4" t="s">
        <v>53</v>
      </c>
      <c r="E27" s="4" t="s">
        <v>96</v>
      </c>
      <c r="F27" s="4" t="s">
        <v>25</v>
      </c>
      <c r="G27" s="4" t="s">
        <v>26</v>
      </c>
      <c r="H27" s="5">
        <v>0</v>
      </c>
      <c r="I27" s="5">
        <v>0</v>
      </c>
      <c r="J27" s="5">
        <v>-11898.44</v>
      </c>
      <c r="K27" s="5">
        <v>0</v>
      </c>
      <c r="L27" s="5">
        <v>-2842.36</v>
      </c>
      <c r="M27" s="5">
        <v>0</v>
      </c>
      <c r="N27" s="5">
        <v>250</v>
      </c>
      <c r="O27" s="5">
        <v>0</v>
      </c>
      <c r="P27" s="5">
        <v>0</v>
      </c>
      <c r="Q27" s="5">
        <v>-14490.8</v>
      </c>
    </row>
    <row r="28" spans="1:17" x14ac:dyDescent="0.3">
      <c r="A28" s="7">
        <v>2020</v>
      </c>
      <c r="B28" s="4" t="s">
        <v>97</v>
      </c>
      <c r="C28" s="4" t="s">
        <v>98</v>
      </c>
      <c r="D28" s="4" t="s">
        <v>99</v>
      </c>
      <c r="E28" s="4" t="s">
        <v>32</v>
      </c>
      <c r="F28" s="4" t="s">
        <v>25</v>
      </c>
      <c r="G28" s="4" t="s">
        <v>31</v>
      </c>
      <c r="H28" s="5">
        <v>0</v>
      </c>
      <c r="I28" s="5">
        <v>0</v>
      </c>
      <c r="J28" s="5">
        <v>-377.26</v>
      </c>
      <c r="K28" s="5">
        <v>0</v>
      </c>
      <c r="L28" s="5">
        <v>0</v>
      </c>
      <c r="M28" s="5">
        <v>0</v>
      </c>
      <c r="N28" s="5">
        <v>377.26</v>
      </c>
      <c r="O28" s="5">
        <v>0</v>
      </c>
      <c r="P28" s="5">
        <v>0</v>
      </c>
      <c r="Q28" s="5">
        <v>0</v>
      </c>
    </row>
    <row r="29" spans="1:17" x14ac:dyDescent="0.3">
      <c r="A29" s="7">
        <v>2020</v>
      </c>
      <c r="B29" s="4" t="s">
        <v>100</v>
      </c>
      <c r="C29" s="4" t="s">
        <v>101</v>
      </c>
      <c r="D29" s="4" t="s">
        <v>102</v>
      </c>
      <c r="E29" s="4" t="s">
        <v>32</v>
      </c>
      <c r="F29" s="4" t="s">
        <v>25</v>
      </c>
      <c r="G29" s="4" t="s">
        <v>31</v>
      </c>
      <c r="H29" s="5">
        <v>0</v>
      </c>
      <c r="I29" s="5">
        <v>0</v>
      </c>
      <c r="J29" s="5">
        <v>-2652.61</v>
      </c>
      <c r="K29" s="5">
        <v>0</v>
      </c>
      <c r="L29" s="5">
        <v>0</v>
      </c>
      <c r="M29" s="5">
        <v>0</v>
      </c>
      <c r="N29" s="5">
        <v>500</v>
      </c>
      <c r="O29" s="5">
        <v>0</v>
      </c>
      <c r="P29" s="5">
        <v>0</v>
      </c>
      <c r="Q29" s="5">
        <v>-2152.61</v>
      </c>
    </row>
    <row r="30" spans="1:17" x14ac:dyDescent="0.3">
      <c r="A30" s="7">
        <v>2020</v>
      </c>
      <c r="B30" s="4" t="s">
        <v>104</v>
      </c>
      <c r="C30" s="4" t="s">
        <v>105</v>
      </c>
      <c r="D30" s="4" t="s">
        <v>106</v>
      </c>
      <c r="E30" s="4" t="s">
        <v>103</v>
      </c>
      <c r="F30" s="4" t="s">
        <v>25</v>
      </c>
      <c r="G30" s="4" t="s">
        <v>31</v>
      </c>
      <c r="H30" s="5">
        <v>0</v>
      </c>
      <c r="I30" s="5">
        <v>0</v>
      </c>
      <c r="J30" s="5">
        <v>-7248.63</v>
      </c>
      <c r="K30" s="5">
        <v>0</v>
      </c>
      <c r="L30" s="5">
        <v>-780.45</v>
      </c>
      <c r="M30" s="5">
        <v>0</v>
      </c>
      <c r="N30" s="5">
        <v>500</v>
      </c>
      <c r="O30" s="5">
        <v>0</v>
      </c>
      <c r="P30" s="5">
        <v>0</v>
      </c>
      <c r="Q30" s="5">
        <v>-7529.08</v>
      </c>
    </row>
    <row r="31" spans="1:17" x14ac:dyDescent="0.3">
      <c r="A31" s="7">
        <v>2021</v>
      </c>
      <c r="B31" s="4" t="s">
        <v>107</v>
      </c>
      <c r="C31" s="4" t="s">
        <v>108</v>
      </c>
      <c r="D31" s="4" t="s">
        <v>93</v>
      </c>
      <c r="E31" s="4" t="s">
        <v>77</v>
      </c>
      <c r="F31" s="4" t="s">
        <v>25</v>
      </c>
      <c r="G31" s="4" t="s">
        <v>31</v>
      </c>
      <c r="H31" s="5">
        <v>0</v>
      </c>
      <c r="I31" s="5">
        <v>0</v>
      </c>
      <c r="J31" s="5">
        <v>-147.55000000000001</v>
      </c>
      <c r="K31" s="5">
        <v>0</v>
      </c>
      <c r="L31" s="5">
        <v>0</v>
      </c>
      <c r="M31" s="5">
        <v>0</v>
      </c>
      <c r="N31" s="5">
        <v>147.55000000000001</v>
      </c>
      <c r="O31" s="5">
        <v>0</v>
      </c>
      <c r="P31" s="5">
        <v>0</v>
      </c>
      <c r="Q31" s="5">
        <v>0</v>
      </c>
    </row>
    <row r="32" spans="1:17" x14ac:dyDescent="0.3">
      <c r="A32" s="7">
        <v>2021</v>
      </c>
      <c r="B32" s="4" t="s">
        <v>109</v>
      </c>
      <c r="C32" s="4" t="s">
        <v>110</v>
      </c>
      <c r="D32" s="4" t="s">
        <v>111</v>
      </c>
      <c r="E32" s="4" t="s">
        <v>77</v>
      </c>
      <c r="F32" s="4" t="s">
        <v>25</v>
      </c>
      <c r="G32" s="4" t="s">
        <v>31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x14ac:dyDescent="0.3">
      <c r="A33" s="7">
        <v>2021</v>
      </c>
      <c r="B33" s="4" t="s">
        <v>112</v>
      </c>
      <c r="C33" s="4" t="s">
        <v>113</v>
      </c>
      <c r="D33" s="4" t="s">
        <v>53</v>
      </c>
      <c r="E33" s="4" t="s">
        <v>77</v>
      </c>
      <c r="F33" s="4" t="s">
        <v>25</v>
      </c>
      <c r="G33" s="4" t="s">
        <v>31</v>
      </c>
      <c r="H33" s="5">
        <v>0</v>
      </c>
      <c r="I33" s="5">
        <v>0</v>
      </c>
      <c r="J33" s="5">
        <v>-5648.08</v>
      </c>
      <c r="K33" s="5">
        <v>0</v>
      </c>
      <c r="L33" s="5">
        <v>0</v>
      </c>
      <c r="M33" s="5">
        <v>0</v>
      </c>
      <c r="N33" s="5">
        <v>250</v>
      </c>
      <c r="O33" s="5">
        <v>0</v>
      </c>
      <c r="P33" s="5">
        <v>0</v>
      </c>
      <c r="Q33" s="5">
        <v>-5398.08</v>
      </c>
    </row>
    <row r="34" spans="1:17" x14ac:dyDescent="0.3">
      <c r="A34" s="7">
        <v>2021</v>
      </c>
      <c r="B34" s="4" t="s">
        <v>114</v>
      </c>
      <c r="C34" s="4" t="s">
        <v>115</v>
      </c>
      <c r="D34" s="4" t="s">
        <v>116</v>
      </c>
      <c r="E34" s="4" t="s">
        <v>32</v>
      </c>
      <c r="F34" s="4" t="s">
        <v>25</v>
      </c>
      <c r="G34" s="4" t="s">
        <v>31</v>
      </c>
      <c r="H34" s="5">
        <v>0</v>
      </c>
      <c r="I34" s="5">
        <v>0</v>
      </c>
      <c r="J34" s="5">
        <v>-1508.24</v>
      </c>
      <c r="K34" s="5">
        <v>0</v>
      </c>
      <c r="L34" s="5">
        <v>0</v>
      </c>
      <c r="M34" s="5">
        <v>0</v>
      </c>
      <c r="N34" s="5">
        <v>500</v>
      </c>
      <c r="O34" s="5">
        <v>0</v>
      </c>
      <c r="P34" s="5">
        <v>0</v>
      </c>
      <c r="Q34" s="5">
        <v>-1008.24</v>
      </c>
    </row>
    <row r="35" spans="1:17" x14ac:dyDescent="0.3">
      <c r="A35" s="7">
        <v>2021</v>
      </c>
      <c r="B35" s="4" t="s">
        <v>117</v>
      </c>
      <c r="C35" s="4" t="s">
        <v>118</v>
      </c>
      <c r="D35" s="4" t="s">
        <v>119</v>
      </c>
      <c r="E35" s="4" t="s">
        <v>57</v>
      </c>
      <c r="F35" s="4" t="s">
        <v>25</v>
      </c>
      <c r="G35" s="4" t="s">
        <v>26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</row>
    <row r="36" spans="1:17" x14ac:dyDescent="0.3">
      <c r="A36" s="7">
        <v>2021</v>
      </c>
      <c r="B36" s="4" t="s">
        <v>120</v>
      </c>
      <c r="C36" s="4" t="s">
        <v>121</v>
      </c>
      <c r="D36" s="4" t="s">
        <v>53</v>
      </c>
      <c r="E36" s="4" t="s">
        <v>86</v>
      </c>
      <c r="F36" s="4" t="s">
        <v>25</v>
      </c>
      <c r="G36" s="4" t="s">
        <v>31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x14ac:dyDescent="0.3">
      <c r="A37" s="7">
        <v>2021</v>
      </c>
      <c r="B37" s="4" t="s">
        <v>122</v>
      </c>
      <c r="C37" s="4" t="s">
        <v>123</v>
      </c>
      <c r="D37" s="4" t="s">
        <v>111</v>
      </c>
      <c r="E37" s="4" t="s">
        <v>77</v>
      </c>
      <c r="F37" s="4" t="s">
        <v>25</v>
      </c>
      <c r="G37" s="4" t="s">
        <v>31</v>
      </c>
      <c r="H37" s="5">
        <v>0</v>
      </c>
      <c r="I37" s="5">
        <v>0</v>
      </c>
      <c r="J37" s="5">
        <v>-358</v>
      </c>
      <c r="K37" s="5">
        <v>0</v>
      </c>
      <c r="L37" s="5">
        <v>0</v>
      </c>
      <c r="M37" s="5">
        <v>0</v>
      </c>
      <c r="N37" s="5">
        <v>358</v>
      </c>
      <c r="O37" s="5">
        <v>0</v>
      </c>
      <c r="P37" s="5">
        <v>0</v>
      </c>
      <c r="Q37" s="5">
        <v>0</v>
      </c>
    </row>
    <row r="38" spans="1:17" x14ac:dyDescent="0.3">
      <c r="A38" s="7">
        <v>2021</v>
      </c>
      <c r="B38" s="4" t="s">
        <v>124</v>
      </c>
      <c r="C38" s="4" t="s">
        <v>125</v>
      </c>
      <c r="D38" s="4" t="s">
        <v>126</v>
      </c>
      <c r="E38" s="4" t="s">
        <v>24</v>
      </c>
      <c r="F38" s="4" t="s">
        <v>25</v>
      </c>
      <c r="G38" s="4" t="s">
        <v>31</v>
      </c>
      <c r="H38" s="5">
        <v>0</v>
      </c>
      <c r="I38" s="5">
        <v>0</v>
      </c>
      <c r="J38" s="5">
        <v>-3950</v>
      </c>
      <c r="K38" s="5">
        <v>0</v>
      </c>
      <c r="L38" s="5">
        <v>-429.55</v>
      </c>
      <c r="M38" s="5">
        <v>0</v>
      </c>
      <c r="N38" s="5">
        <v>500</v>
      </c>
      <c r="O38" s="5">
        <v>0</v>
      </c>
      <c r="P38" s="5">
        <v>0</v>
      </c>
      <c r="Q38" s="5">
        <v>-3879.55</v>
      </c>
    </row>
    <row r="39" spans="1:17" x14ac:dyDescent="0.3">
      <c r="A39" s="8" t="s">
        <v>127</v>
      </c>
      <c r="B39" s="8"/>
      <c r="C39" s="8"/>
      <c r="D39" s="8"/>
      <c r="E39" s="8"/>
      <c r="F39" s="8"/>
      <c r="G39" s="8"/>
      <c r="H39" s="6">
        <f>SUM(H6:H38)</f>
        <v>39317.599999999999</v>
      </c>
      <c r="I39" s="6">
        <f t="shared" ref="I39:Q39" si="0">SUM(I6:I38)</f>
        <v>0</v>
      </c>
      <c r="J39" s="6">
        <f t="shared" si="0"/>
        <v>-108583.09000000001</v>
      </c>
      <c r="K39" s="6">
        <f t="shared" si="0"/>
        <v>-7962.3899999999994</v>
      </c>
      <c r="L39" s="6">
        <f t="shared" si="0"/>
        <v>-5050.8100000000004</v>
      </c>
      <c r="M39" s="6">
        <f t="shared" si="0"/>
        <v>635</v>
      </c>
      <c r="N39" s="6">
        <f t="shared" si="0"/>
        <v>9219.869999999999</v>
      </c>
      <c r="O39" s="6">
        <f t="shared" si="0"/>
        <v>0</v>
      </c>
      <c r="P39" s="6">
        <f t="shared" si="0"/>
        <v>2842.06</v>
      </c>
      <c r="Q39" s="6">
        <f t="shared" si="0"/>
        <v>-151059.0199999999</v>
      </c>
    </row>
  </sheetData>
  <mergeCells count="4">
    <mergeCell ref="A39:G39"/>
    <mergeCell ref="A1:Q1"/>
    <mergeCell ref="C2:Q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2022-08-03T07:53:22Z</dcterms:created>
  <dcterms:modified xsi:type="dcterms:W3CDTF">2022-08-05T08:29:30Z</dcterms:modified>
</cp:coreProperties>
</file>