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stndc001\data$\Bedrijfsvoering\Inkoop\Aanbestedingen 2022\Clientvolgsysteem\Aanbestedingsdocumenten\Definitief\"/>
    </mc:Choice>
  </mc:AlternateContent>
  <xr:revisionPtr revIDLastSave="0" documentId="13_ncr:1_{8FFF65C6-9BD7-446E-9065-134B9663BF67}" xr6:coauthVersionLast="47" xr6:coauthVersionMax="47" xr10:uidLastSave="{00000000-0000-0000-0000-000000000000}"/>
  <bookViews>
    <workbookView xWindow="-120" yWindow="-120" windowWidth="29040" windowHeight="15840" xr2:uid="{A6D1DDF7-2D71-474C-8710-891E3664EC5E}"/>
  </bookViews>
  <sheets>
    <sheet name="Inschrijfprijs" sheetId="2" r:id="rId1"/>
    <sheet name="TCO per jaar" sheetId="3" r:id="rId2"/>
    <sheet name="Opbouw structurele kosten" sheetId="5" r:id="rId3"/>
    <sheet name="Uurtarieven" sheetId="6" r:id="rId4"/>
    <sheet name="Trainingen" sheetId="8" r:id="rId5"/>
    <sheet name="Specifieke kosten Wens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4" l="1"/>
  <c r="L11" i="3" s="1"/>
  <c r="K11" i="4"/>
  <c r="K11" i="3" s="1"/>
  <c r="J11" i="4"/>
  <c r="J11" i="3" s="1"/>
  <c r="I11" i="4"/>
  <c r="I11" i="3" s="1"/>
  <c r="H4" i="3"/>
  <c r="H5" i="3"/>
  <c r="C10" i="2" s="1"/>
  <c r="H6" i="3"/>
  <c r="H7" i="3"/>
  <c r="H8" i="3"/>
  <c r="H9" i="3"/>
  <c r="H10" i="3"/>
  <c r="H5" i="4"/>
  <c r="H6" i="4"/>
  <c r="H7" i="4"/>
  <c r="H8" i="4"/>
  <c r="H9" i="4"/>
  <c r="H10" i="4"/>
  <c r="H4" i="4"/>
  <c r="B10" i="2"/>
  <c r="G11" i="4"/>
  <c r="G11" i="3" s="1"/>
  <c r="F11" i="4"/>
  <c r="F14" i="3" s="1"/>
  <c r="E11" i="4"/>
  <c r="E14" i="3" s="1"/>
  <c r="D11" i="4"/>
  <c r="D14" i="3" s="1"/>
  <c r="B11" i="2"/>
  <c r="B12" i="2"/>
  <c r="B13" i="2"/>
  <c r="B14" i="2"/>
  <c r="B15" i="2"/>
  <c r="B9" i="2"/>
  <c r="L14" i="3" l="1"/>
  <c r="J14" i="3"/>
  <c r="K14" i="3"/>
  <c r="I14" i="3"/>
  <c r="G14" i="3"/>
  <c r="H11" i="3"/>
  <c r="C9" i="2"/>
  <c r="F11" i="3"/>
  <c r="H11" i="4"/>
  <c r="H14" i="3" s="1"/>
  <c r="C17" i="2" s="1"/>
  <c r="D11" i="3"/>
  <c r="E11" i="3" l="1"/>
  <c r="C13" i="2"/>
  <c r="C11" i="2"/>
  <c r="C14" i="2"/>
  <c r="C12" i="2"/>
  <c r="C15" i="2"/>
  <c r="C3" i="2" l="1"/>
</calcChain>
</file>

<file path=xl/sharedStrings.xml><?xml version="1.0" encoding="utf-8"?>
<sst xmlns="http://schemas.openxmlformats.org/spreadsheetml/2006/main" count="123" uniqueCount="97">
  <si>
    <t>Inschrijfprijs</t>
  </si>
  <si>
    <t>U mag geen wijzigingen aanbrengen aan dit blad.</t>
  </si>
  <si>
    <t>Vul de geelgekleurde velden in op de overige sheets</t>
  </si>
  <si>
    <t>Opbouw</t>
  </si>
  <si>
    <r>
      <rPr>
        <b/>
        <sz val="10"/>
        <color theme="1"/>
        <rFont val="Verdana"/>
        <family val="2"/>
      </rPr>
      <t>Bij het invullen van het prijzenblad gelden de volgende uitgangspunten:</t>
    </r>
    <r>
      <rPr>
        <i/>
        <sz val="10"/>
        <color theme="1"/>
        <rFont val="Verdana"/>
        <family val="2"/>
      </rPr>
      <t xml:space="preserve">
* De prijzen (uitgedrukt in Euro's) zijn all-in en exclusief BTW.
* U dient de opmaak van dit prijzenblad (dit bestand) intact te laten. Wanneer de opmaak van het document gewijzigd wordt, kan uw inschrijving niet worden meegenomen en wordt uw inschrijving terzijde gelegd.
* De specificaties zijn uitgewerkt in de onderliggende tabbladen.
* U kunt geen andere kosten dan de genoemde kosten in rekening brengen.
* Indien door aanpassingen van Inschrijver kosten wel gespecificeerd zijn, maar uit de berekening van de Inschrijfprijs gevallen zijn dan kan Inschrijver deze kosten niet in rekening brengen.</t>
    </r>
  </si>
  <si>
    <t>Totaalkosten per jaar</t>
  </si>
  <si>
    <t>Nr</t>
  </si>
  <si>
    <t>Prijs elementen</t>
  </si>
  <si>
    <t>Kosten jaar 1</t>
  </si>
  <si>
    <t>Kosten jaar 2</t>
  </si>
  <si>
    <t>Kosten jaar 3</t>
  </si>
  <si>
    <t>Kosten jaar 4</t>
  </si>
  <si>
    <t>TCO contract</t>
  </si>
  <si>
    <t>Licenties / gebruiksrecht Syteem</t>
  </si>
  <si>
    <t>Implementatie- en configuratie (eenmalig)</t>
  </si>
  <si>
    <t>Migratie (eenmalig)</t>
  </si>
  <si>
    <t>Kosten voor helpdesk en ondersteuning</t>
  </si>
  <si>
    <t xml:space="preserve">Onderhouds- en doorontwikkelingskosten </t>
  </si>
  <si>
    <t>Hosting</t>
  </si>
  <si>
    <t>Opleidingskosten (eenmalig)</t>
  </si>
  <si>
    <t>Totale kosten</t>
  </si>
  <si>
    <t>Opbouw structurele kosten</t>
  </si>
  <si>
    <t>Omschrijving structurele kosten</t>
  </si>
  <si>
    <t>Bedrag</t>
  </si>
  <si>
    <t>K-1</t>
  </si>
  <si>
    <t>K-2</t>
  </si>
  <si>
    <t>K-3</t>
  </si>
  <si>
    <t>K-4</t>
  </si>
  <si>
    <t>K-5</t>
  </si>
  <si>
    <t>K-6</t>
  </si>
  <si>
    <t>K-7</t>
  </si>
  <si>
    <t>K-8</t>
  </si>
  <si>
    <t>K-9</t>
  </si>
  <si>
    <t>K-10</t>
  </si>
  <si>
    <t>K-11</t>
  </si>
  <si>
    <t>K-12</t>
  </si>
  <si>
    <t>K-13</t>
  </si>
  <si>
    <t>K-14</t>
  </si>
  <si>
    <t>* U vult alleen de geelgearceerde velden in.
* U kunt extra geel gearceerde rijen toevoegen indien nodig maar geen andere aanpassingen maken. Bij het toevoegen van rijen moet de nummering doorgevoerd worden.
* Prijzen en tarieven zijn all-in en exclusief BTW.
* U kunt geen andere kosten dan de genoemde kosten in rekening brengen.</t>
  </si>
  <si>
    <t>Opbouw uurtarieven (project-)medewerkers Inschrijver</t>
  </si>
  <si>
    <t>Rol</t>
  </si>
  <si>
    <t>Uurtarief</t>
  </si>
  <si>
    <t>U-1</t>
  </si>
  <si>
    <t>U-2</t>
  </si>
  <si>
    <t>U-3</t>
  </si>
  <si>
    <t>U-4</t>
  </si>
  <si>
    <t>U-5</t>
  </si>
  <si>
    <t>U-6</t>
  </si>
  <si>
    <t>U-7</t>
  </si>
  <si>
    <t>U-8</t>
  </si>
  <si>
    <t>U-9</t>
  </si>
  <si>
    <t>U-10</t>
  </si>
  <si>
    <t>U-11</t>
  </si>
  <si>
    <t>U-12</t>
  </si>
  <si>
    <t>U-13</t>
  </si>
  <si>
    <t>U-14</t>
  </si>
  <si>
    <t>Kosten traingingen</t>
  </si>
  <si>
    <t>* Vul in dit tabblad in wat de trainingskosten zijn. Zodat Gemeente Stein inzicht heeft in de kosten bij personele wijzigingen en de opbouw van deze post.</t>
  </si>
  <si>
    <t>Training</t>
  </si>
  <si>
    <t>Tarief</t>
  </si>
  <si>
    <t>T-1</t>
  </si>
  <si>
    <t>Training Functioneel Beheerder</t>
  </si>
  <si>
    <t>T-2</t>
  </si>
  <si>
    <t>T-3</t>
  </si>
  <si>
    <t>T-4</t>
  </si>
  <si>
    <t>T-5</t>
  </si>
  <si>
    <t>T-6</t>
  </si>
  <si>
    <t>* U vult alleen de geelgearceerde velden in.
* Indien er geen kosten zijn voor een training, vul dan bij het bedrag 0,01 in.
* De training vinden plaats in het werkgebied van de Gemeente Stein.
* Prijzen en tarieven zijn all-in en exclusief BTW.
* U kunt geen andere kosten dan de genoemde kosten in rekening brengen.
* In de TCO per jaar neemt u alleen de initiele training van alle gebruikers op, vandaar dat dit een aanmalige post is.</t>
  </si>
  <si>
    <t xml:space="preserve">Specifieke kosten Wensen </t>
  </si>
  <si>
    <t>* Vul in dit tabblad in hoe de kostenopbouw van uw Systeem in elkaar zit. Zodat de Gemeente Stein inzicht heeft in de kosten van groei/krimp. Wees hierin zo compleet mogelijk zodat ook sterke groei/krimp inzichtelijk is. Bijvoorbeeld hoe de staffels in elkaar zitten.</t>
  </si>
  <si>
    <t>Kosten additioneel jaar 5</t>
  </si>
  <si>
    <t>Kosten additioneel jaar 6</t>
  </si>
  <si>
    <t>Kosten additioneel jaar 7</t>
  </si>
  <si>
    <t>Kosten additioneel jaar 8</t>
  </si>
  <si>
    <t>Omschrijving Specifieke kosten voor realisatie wensen</t>
  </si>
  <si>
    <t>Totale kosten contract 4 jaar</t>
  </si>
  <si>
    <t>* U vult alleen de geelgekleurde velden in.
* De lichtblauwe cellen komen uit de sheet 'Specifieke kosten Wensen' en worden derhalve niet meegewogen in de berekening van de score op prijs. 
* Prijzen en tarieven zijn all-in en exclusief BTW.
* U kunt geen andere kosten dan de genoemde kosten in rekening brengen.
* Bij Opleidingskosten vult u enkel de opleidingskosten van alle gebruikers tijdens de implementatie/productiename in. Opleidingen voor nieuwe medewerkers na acceptatie in productie vinden plaats volgens de kosten zoals gespecificeerd op tabblad Trainingen.</t>
  </si>
  <si>
    <t>W1</t>
  </si>
  <si>
    <t>W2</t>
  </si>
  <si>
    <t>W3</t>
  </si>
  <si>
    <t>W4</t>
  </si>
  <si>
    <t>W5</t>
  </si>
  <si>
    <t>W6</t>
  </si>
  <si>
    <t>W7</t>
  </si>
  <si>
    <t>Specifieke kosten realisatie Wensen</t>
  </si>
  <si>
    <t>Nader specificatie specifieke kosten ten behoeve van Wensen</t>
  </si>
  <si>
    <t>* Vul in dit tabblad in hoe de uurtarieven van uw medewerkers zijn. Zodat de Gemeente Stein inzicht heeft in de kosten bij wijzigingen.</t>
  </si>
  <si>
    <t>Training Consulenten</t>
  </si>
  <si>
    <t>Training Procesbeheerder</t>
  </si>
  <si>
    <t>Training Applicatiebeheer</t>
  </si>
  <si>
    <t>Training Leidinggevenden</t>
  </si>
  <si>
    <t>Training Toetsing</t>
  </si>
  <si>
    <t>T-7</t>
  </si>
  <si>
    <t>Training Administratie / bedrijfsvoering</t>
  </si>
  <si>
    <t>Training Raadplegen</t>
  </si>
  <si>
    <t>* Dit formulier geeft inzicht in specifieke kosten voor de realisatie van wensen. De kosten voor deze wensen tellen niet mee met de inschrijfprijs en hebben derhalve geen effect op de beoordeling van de score op prijs.                                                                                                             * U vult alleen de geelgearceerde velden in.
* U kunt extra geel gearceerde rijen toevoegen indien nodig maar geen andere aanpassingen maken. Bij het toevoegen van rijen moet de nummering doorgevoerd worden. Controleer dat de formules correct blijven werken.
* Prijzen en tarieven zijn all-in en exclusief BTW.
* U kunt geen andere kosten dan de genoemde kosten in rekening brengen.</t>
  </si>
  <si>
    <t>Bijlage 7 - Prijzenblad Cliëntvolgsysteem Gemeente Stein, kenmerk 0971195432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</si>
</sst>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1" x14ac:knownFonts="1">
    <font>
      <sz val="11"/>
      <color theme="1"/>
      <name val="Calibri"/>
      <family val="2"/>
      <scheme val="minor"/>
    </font>
    <font>
      <sz val="11"/>
      <color theme="1"/>
      <name val="Calibri"/>
      <family val="2"/>
      <scheme val="minor"/>
    </font>
    <font>
      <i/>
      <sz val="10"/>
      <color theme="1"/>
      <name val="Verdana"/>
      <family val="2"/>
    </font>
    <font>
      <sz val="11"/>
      <color theme="1"/>
      <name val="Verdana"/>
      <family val="2"/>
    </font>
    <font>
      <sz val="10"/>
      <color theme="1"/>
      <name val="Verdana"/>
      <family val="2"/>
    </font>
    <font>
      <b/>
      <sz val="10"/>
      <color theme="1"/>
      <name val="Verdana"/>
      <family val="2"/>
    </font>
    <font>
      <b/>
      <sz val="22"/>
      <color theme="0"/>
      <name val="Verdana"/>
      <family val="2"/>
    </font>
    <font>
      <sz val="9"/>
      <color theme="1"/>
      <name val="Verdana"/>
      <family val="2"/>
    </font>
    <font>
      <b/>
      <sz val="16"/>
      <color theme="0"/>
      <name val="Verdana"/>
      <family val="2"/>
    </font>
    <font>
      <b/>
      <sz val="10"/>
      <name val="Verdana"/>
      <family val="2"/>
    </font>
    <font>
      <b/>
      <sz val="11"/>
      <color theme="0"/>
      <name val="Verdana"/>
      <family val="2"/>
    </font>
    <font>
      <b/>
      <sz val="24"/>
      <color theme="1"/>
      <name val="Verdana"/>
      <family val="2"/>
    </font>
    <font>
      <b/>
      <sz val="8"/>
      <color theme="0"/>
      <name val="Lucida Sans Unicode"/>
      <family val="2"/>
    </font>
    <font>
      <sz val="10"/>
      <name val="Verdana"/>
      <family val="2"/>
    </font>
    <font>
      <b/>
      <sz val="16"/>
      <name val="Verdana"/>
      <family val="2"/>
    </font>
    <font>
      <b/>
      <sz val="10"/>
      <color theme="0"/>
      <name val="Verdana"/>
      <family val="2"/>
    </font>
    <font>
      <b/>
      <sz val="12"/>
      <color theme="0"/>
      <name val="Verdana"/>
      <family val="2"/>
    </font>
    <font>
      <sz val="9"/>
      <color rgb="FFFF0000"/>
      <name val="Verdana"/>
      <family val="2"/>
    </font>
    <font>
      <sz val="8"/>
      <name val="Calibri"/>
      <family val="2"/>
      <scheme val="minor"/>
    </font>
    <font>
      <b/>
      <sz val="20"/>
      <color rgb="FF000000"/>
      <name val="Verdana"/>
    </font>
    <font>
      <sz val="10"/>
      <color theme="0"/>
      <name val="Verdana"/>
      <family val="2"/>
    </font>
  </fonts>
  <fills count="12">
    <fill>
      <patternFill patternType="none"/>
    </fill>
    <fill>
      <patternFill patternType="gray125"/>
    </fill>
    <fill>
      <patternFill patternType="solid">
        <fgColor rgb="FF002060"/>
        <bgColor indexed="64"/>
      </patternFill>
    </fill>
    <fill>
      <patternFill patternType="solid">
        <fgColor rgb="FF3A673C"/>
        <bgColor indexed="64"/>
      </patternFill>
    </fill>
    <fill>
      <patternFill patternType="solid">
        <fgColor indexed="43"/>
        <bgColor indexed="64"/>
      </patternFill>
    </fill>
    <fill>
      <patternFill patternType="solid">
        <fgColor rgb="FF203484"/>
        <bgColor indexed="64"/>
      </patternFill>
    </fill>
    <fill>
      <patternFill patternType="solid">
        <fgColor theme="6"/>
        <bgColor indexed="64"/>
      </patternFill>
    </fill>
    <fill>
      <patternFill patternType="solid">
        <fgColor theme="0" tint="-0.249977111117893"/>
        <bgColor indexed="64"/>
      </patternFill>
    </fill>
    <fill>
      <patternFill patternType="solid">
        <fgColor rgb="FF000000"/>
        <bgColor indexed="64"/>
      </patternFill>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s>
  <borders count="43">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21">
    <xf numFmtId="0" fontId="0" fillId="0" borderId="0" xfId="0"/>
    <xf numFmtId="0" fontId="6" fillId="3" borderId="0" xfId="0" applyFont="1" applyFill="1"/>
    <xf numFmtId="44" fontId="6" fillId="2" borderId="0" xfId="1" applyFont="1" applyFill="1"/>
    <xf numFmtId="0" fontId="3" fillId="0" borderId="0" xfId="0" applyFont="1"/>
    <xf numFmtId="0" fontId="8" fillId="3" borderId="0" xfId="0" applyFont="1" applyFill="1"/>
    <xf numFmtId="0" fontId="9" fillId="0" borderId="0" xfId="0" applyFont="1"/>
    <xf numFmtId="44" fontId="10" fillId="2" borderId="0" xfId="1" applyFont="1" applyFill="1"/>
    <xf numFmtId="0" fontId="15" fillId="3" borderId="3" xfId="0" applyFont="1" applyFill="1" applyBorder="1" applyAlignment="1">
      <alignment vertical="center" wrapText="1"/>
    </xf>
    <xf numFmtId="0" fontId="15" fillId="3" borderId="4" xfId="0" applyFont="1" applyFill="1" applyBorder="1" applyAlignment="1">
      <alignment horizontal="center" vertical="center" wrapText="1"/>
    </xf>
    <xf numFmtId="44" fontId="13" fillId="4" borderId="7" xfId="1" applyFont="1" applyFill="1" applyBorder="1" applyAlignment="1" applyProtection="1">
      <alignment vertical="center"/>
      <protection locked="0"/>
    </xf>
    <xf numFmtId="44" fontId="13" fillId="4" borderId="9" xfId="1" applyFont="1" applyFill="1" applyBorder="1" applyAlignment="1" applyProtection="1">
      <alignment vertical="center"/>
      <protection locked="0"/>
    </xf>
    <xf numFmtId="0" fontId="15" fillId="3" borderId="5" xfId="0" applyFont="1" applyFill="1" applyBorder="1" applyAlignment="1">
      <alignment horizontal="center" vertical="center" wrapText="1"/>
    </xf>
    <xf numFmtId="0" fontId="13" fillId="4" borderId="6" xfId="1" applyNumberFormat="1" applyFont="1" applyFill="1" applyBorder="1" applyAlignment="1" applyProtection="1">
      <alignment vertical="center"/>
      <protection locked="0"/>
    </xf>
    <xf numFmtId="44" fontId="13" fillId="4" borderId="10" xfId="1" applyFont="1" applyFill="1" applyBorder="1" applyAlignment="1" applyProtection="1">
      <alignment vertical="center"/>
      <protection locked="0"/>
    </xf>
    <xf numFmtId="0" fontId="15" fillId="3" borderId="11" xfId="0" applyFont="1" applyFill="1" applyBorder="1" applyAlignment="1">
      <alignment vertical="center" wrapText="1"/>
    </xf>
    <xf numFmtId="0" fontId="15" fillId="3" borderId="3" xfId="0" applyFont="1" applyFill="1" applyBorder="1" applyAlignment="1">
      <alignment horizontal="center" vertical="center" wrapText="1"/>
    </xf>
    <xf numFmtId="44" fontId="13" fillId="4" borderId="6" xfId="1" applyFont="1" applyFill="1" applyBorder="1" applyAlignment="1" applyProtection="1">
      <alignment vertical="center"/>
      <protection locked="0"/>
    </xf>
    <xf numFmtId="44" fontId="13" fillId="4" borderId="8" xfId="1" applyFont="1" applyFill="1" applyBorder="1" applyAlignment="1" applyProtection="1">
      <alignment vertical="center"/>
      <protection locked="0"/>
    </xf>
    <xf numFmtId="0" fontId="15" fillId="3" borderId="2" xfId="0" applyFont="1" applyFill="1" applyBorder="1" applyAlignment="1">
      <alignment horizontal="center" vertical="center" wrapText="1"/>
    </xf>
    <xf numFmtId="44" fontId="15" fillId="5" borderId="12" xfId="1" applyFont="1" applyFill="1" applyBorder="1" applyAlignment="1" applyProtection="1">
      <alignment vertical="center"/>
      <protection locked="0"/>
    </xf>
    <xf numFmtId="0" fontId="13" fillId="4" borderId="15" xfId="1" applyNumberFormat="1" applyFont="1" applyFill="1" applyBorder="1" applyAlignment="1" applyProtection="1">
      <alignment vertical="center"/>
      <protection locked="0"/>
    </xf>
    <xf numFmtId="44" fontId="13" fillId="4" borderId="16" xfId="1" applyFont="1" applyFill="1" applyBorder="1" applyAlignment="1" applyProtection="1">
      <alignment vertical="center"/>
      <protection locked="0"/>
    </xf>
    <xf numFmtId="44" fontId="13" fillId="4" borderId="17" xfId="1" applyFont="1" applyFill="1" applyBorder="1" applyAlignment="1" applyProtection="1">
      <alignment vertical="center"/>
      <protection locked="0"/>
    </xf>
    <xf numFmtId="44" fontId="12" fillId="5" borderId="18" xfId="1" applyFont="1" applyFill="1" applyBorder="1" applyAlignment="1" applyProtection="1">
      <alignment vertical="center"/>
      <protection locked="0"/>
    </xf>
    <xf numFmtId="44" fontId="12" fillId="5" borderId="20" xfId="1" applyFont="1" applyFill="1" applyBorder="1" applyAlignment="1" applyProtection="1">
      <alignment vertical="center"/>
      <protection locked="0"/>
    </xf>
    <xf numFmtId="0" fontId="4" fillId="0" borderId="0" xfId="0" applyFont="1"/>
    <xf numFmtId="0" fontId="15" fillId="3" borderId="2" xfId="0" applyFont="1" applyFill="1" applyBorder="1" applyAlignment="1">
      <alignment vertical="center" wrapText="1"/>
    </xf>
    <xf numFmtId="0" fontId="15" fillId="3" borderId="6" xfId="0" applyFont="1" applyFill="1" applyBorder="1" applyAlignment="1">
      <alignment horizontal="center" vertical="center"/>
    </xf>
    <xf numFmtId="0" fontId="15" fillId="3" borderId="23" xfId="0" applyFont="1" applyFill="1" applyBorder="1" applyAlignment="1">
      <alignment vertical="center"/>
    </xf>
    <xf numFmtId="44" fontId="13" fillId="4" borderId="24" xfId="1" applyFont="1" applyFill="1" applyBorder="1" applyAlignment="1" applyProtection="1">
      <alignment vertical="center"/>
      <protection locked="0"/>
    </xf>
    <xf numFmtId="44" fontId="13" fillId="4" borderId="21" xfId="1" applyFont="1" applyFill="1" applyBorder="1" applyAlignment="1" applyProtection="1">
      <alignment vertical="center"/>
      <protection locked="0"/>
    </xf>
    <xf numFmtId="44" fontId="13" fillId="4" borderId="22" xfId="1" applyFont="1" applyFill="1" applyBorder="1" applyAlignment="1" applyProtection="1">
      <alignment vertical="center"/>
      <protection locked="0"/>
    </xf>
    <xf numFmtId="0" fontId="15" fillId="3" borderId="12" xfId="0" applyFont="1" applyFill="1" applyBorder="1" applyAlignment="1">
      <alignment vertical="center"/>
    </xf>
    <xf numFmtId="0" fontId="13" fillId="0" borderId="1" xfId="0" applyFont="1" applyBorder="1" applyAlignment="1">
      <alignment vertical="center"/>
    </xf>
    <xf numFmtId="44" fontId="15" fillId="5" borderId="2" xfId="1" applyFont="1" applyFill="1" applyBorder="1" applyAlignment="1" applyProtection="1">
      <alignment horizontal="right" vertical="center"/>
      <protection locked="0"/>
    </xf>
    <xf numFmtId="44" fontId="15" fillId="5" borderId="20" xfId="1" applyFont="1" applyFill="1" applyBorder="1" applyAlignment="1" applyProtection="1">
      <alignment horizontal="right" vertical="center"/>
      <protection locked="0"/>
    </xf>
    <xf numFmtId="44" fontId="15" fillId="5" borderId="18" xfId="1" applyFont="1" applyFill="1" applyBorder="1" applyAlignment="1" applyProtection="1">
      <alignment horizontal="right" vertical="center"/>
      <protection locked="0"/>
    </xf>
    <xf numFmtId="44" fontId="15" fillId="5" borderId="19" xfId="1" applyFont="1" applyFill="1" applyBorder="1" applyAlignment="1" applyProtection="1">
      <alignment horizontal="right" vertical="center"/>
      <protection locked="0"/>
    </xf>
    <xf numFmtId="0" fontId="13" fillId="0" borderId="12" xfId="0" applyFont="1" applyBorder="1" applyAlignment="1">
      <alignment horizontal="center"/>
    </xf>
    <xf numFmtId="0" fontId="13" fillId="0" borderId="13" xfId="0" applyFont="1" applyBorder="1" applyAlignment="1">
      <alignment horizontal="center"/>
    </xf>
    <xf numFmtId="44" fontId="16" fillId="5" borderId="2" xfId="1" applyFont="1" applyFill="1" applyBorder="1" applyAlignment="1" applyProtection="1">
      <alignment horizontal="right" vertical="center"/>
      <protection locked="0"/>
    </xf>
    <xf numFmtId="0" fontId="17" fillId="0" borderId="0" xfId="0" applyFont="1"/>
    <xf numFmtId="0" fontId="15" fillId="3" borderId="25" xfId="0" applyFont="1" applyFill="1" applyBorder="1" applyAlignment="1">
      <alignment vertical="center"/>
    </xf>
    <xf numFmtId="44" fontId="13" fillId="4" borderId="26" xfId="1" applyFont="1" applyFill="1" applyBorder="1" applyAlignment="1" applyProtection="1">
      <alignment vertical="center"/>
      <protection locked="0"/>
    </xf>
    <xf numFmtId="0" fontId="13" fillId="4" borderId="28" xfId="1" applyNumberFormat="1" applyFont="1" applyFill="1" applyBorder="1" applyAlignment="1" applyProtection="1">
      <alignment vertical="center"/>
      <protection locked="0"/>
    </xf>
    <xf numFmtId="44" fontId="13" fillId="4" borderId="29" xfId="1" applyFont="1" applyFill="1" applyBorder="1" applyAlignment="1" applyProtection="1">
      <alignment vertical="center"/>
      <protection locked="0"/>
    </xf>
    <xf numFmtId="44" fontId="13" fillId="4" borderId="36" xfId="1" applyFont="1" applyFill="1" applyBorder="1" applyAlignment="1" applyProtection="1">
      <alignment vertical="center"/>
      <protection locked="0"/>
    </xf>
    <xf numFmtId="44" fontId="13" fillId="4" borderId="37" xfId="1" applyFont="1" applyFill="1" applyBorder="1" applyAlignment="1" applyProtection="1">
      <alignment vertical="center"/>
      <protection locked="0"/>
    </xf>
    <xf numFmtId="44" fontId="12" fillId="5" borderId="38" xfId="1" applyFont="1" applyFill="1" applyBorder="1" applyAlignment="1" applyProtection="1">
      <alignment vertical="center"/>
      <protection locked="0"/>
    </xf>
    <xf numFmtId="44" fontId="13" fillId="8" borderId="7" xfId="1" applyFont="1" applyFill="1" applyBorder="1" applyAlignment="1" applyProtection="1">
      <alignment vertical="center"/>
      <protection locked="0"/>
    </xf>
    <xf numFmtId="44" fontId="13" fillId="8" borderId="8" xfId="1" applyFont="1" applyFill="1" applyBorder="1" applyAlignment="1" applyProtection="1">
      <alignment vertical="center"/>
      <protection locked="0"/>
    </xf>
    <xf numFmtId="44" fontId="13" fillId="8" borderId="9" xfId="1" applyFont="1" applyFill="1" applyBorder="1" applyAlignment="1" applyProtection="1">
      <alignment vertical="center"/>
      <protection locked="0"/>
    </xf>
    <xf numFmtId="44" fontId="12" fillId="5" borderId="3" xfId="1" applyFont="1" applyFill="1" applyBorder="1" applyAlignment="1" applyProtection="1">
      <alignment horizontal="right" vertical="center"/>
      <protection locked="0"/>
    </xf>
    <xf numFmtId="44" fontId="13" fillId="9" borderId="14" xfId="1" applyFont="1" applyFill="1" applyBorder="1" applyAlignment="1" applyProtection="1">
      <alignment vertical="center"/>
      <protection locked="0"/>
    </xf>
    <xf numFmtId="0" fontId="9" fillId="9" borderId="15" xfId="0" applyFont="1" applyFill="1" applyBorder="1" applyAlignment="1">
      <alignment horizontal="center" vertical="center"/>
    </xf>
    <xf numFmtId="0" fontId="9" fillId="9" borderId="13" xfId="0" applyFont="1" applyFill="1" applyBorder="1" applyAlignment="1">
      <alignment vertical="center"/>
    </xf>
    <xf numFmtId="0" fontId="9" fillId="0" borderId="32" xfId="0" applyFont="1" applyBorder="1" applyAlignment="1">
      <alignment horizontal="center" vertical="center"/>
    </xf>
    <xf numFmtId="0" fontId="9" fillId="0" borderId="0" xfId="0" applyFont="1" applyAlignment="1">
      <alignment vertical="center"/>
    </xf>
    <xf numFmtId="44" fontId="13" fillId="0" borderId="0" xfId="1" applyFont="1" applyFill="1" applyBorder="1" applyAlignment="1" applyProtection="1">
      <alignment vertical="center"/>
      <protection locked="0"/>
    </xf>
    <xf numFmtId="44" fontId="9" fillId="0" borderId="33" xfId="1" applyFont="1" applyFill="1" applyBorder="1" applyAlignment="1" applyProtection="1">
      <alignment vertical="center"/>
      <protection locked="0"/>
    </xf>
    <xf numFmtId="44" fontId="20" fillId="5" borderId="14" xfId="1" applyFont="1" applyFill="1" applyBorder="1" applyAlignment="1" applyProtection="1">
      <alignment vertical="center"/>
      <protection locked="0"/>
    </xf>
    <xf numFmtId="0" fontId="15" fillId="10" borderId="3"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4" xfId="0" applyFont="1" applyFill="1" applyBorder="1" applyAlignment="1">
      <alignment horizontal="center" vertical="center" wrapText="1"/>
    </xf>
    <xf numFmtId="0" fontId="15" fillId="10" borderId="2" xfId="0" applyFont="1" applyFill="1" applyBorder="1" applyAlignment="1">
      <alignment horizontal="center" vertical="center" wrapText="1"/>
    </xf>
    <xf numFmtId="44" fontId="10" fillId="0" borderId="0" xfId="1" applyFont="1" applyFill="1"/>
    <xf numFmtId="44" fontId="10" fillId="11" borderId="0" xfId="1" applyFont="1" applyFill="1"/>
    <xf numFmtId="44" fontId="13" fillId="4" borderId="39" xfId="1" applyFont="1" applyFill="1" applyBorder="1" applyAlignment="1" applyProtection="1">
      <alignment vertical="center"/>
      <protection locked="0"/>
    </xf>
    <xf numFmtId="44" fontId="13" fillId="4" borderId="40" xfId="1" applyFont="1" applyFill="1" applyBorder="1" applyAlignment="1" applyProtection="1">
      <alignment vertical="center"/>
      <protection locked="0"/>
    </xf>
    <xf numFmtId="44" fontId="12" fillId="5" borderId="4" xfId="1" applyFont="1" applyFill="1" applyBorder="1" applyAlignment="1" applyProtection="1">
      <alignment vertical="center"/>
      <protection locked="0"/>
    </xf>
    <xf numFmtId="44" fontId="12" fillId="5" borderId="2" xfId="1" applyFont="1" applyFill="1" applyBorder="1" applyAlignment="1" applyProtection="1">
      <alignment vertical="center"/>
      <protection locked="0"/>
    </xf>
    <xf numFmtId="0" fontId="19" fillId="0" borderId="0" xfId="0" applyFont="1" applyAlignment="1"/>
    <xf numFmtId="0" fontId="11" fillId="0" borderId="0" xfId="0" applyFont="1" applyAlignment="1"/>
    <xf numFmtId="0" fontId="15" fillId="3" borderId="31" xfId="0" applyFont="1" applyFill="1" applyBorder="1" applyAlignment="1">
      <alignment vertical="center" wrapText="1"/>
    </xf>
    <xf numFmtId="0" fontId="15" fillId="3" borderId="1" xfId="0" applyFont="1" applyFill="1" applyBorder="1" applyAlignment="1">
      <alignment horizontal="center" vertical="center" wrapText="1"/>
    </xf>
    <xf numFmtId="0" fontId="13" fillId="0" borderId="7" xfId="1" applyNumberFormat="1" applyFont="1" applyFill="1" applyBorder="1" applyAlignment="1" applyProtection="1">
      <alignment vertical="center"/>
      <protection locked="0"/>
    </xf>
    <xf numFmtId="0" fontId="13" fillId="0" borderId="26" xfId="0" applyFont="1" applyBorder="1" applyAlignment="1">
      <alignment horizontal="center"/>
    </xf>
    <xf numFmtId="0" fontId="13" fillId="0" borderId="21" xfId="1" applyNumberFormat="1" applyFont="1" applyFill="1" applyBorder="1" applyAlignment="1" applyProtection="1">
      <alignment vertical="center"/>
      <protection locked="0"/>
    </xf>
    <xf numFmtId="44" fontId="13" fillId="4" borderId="41" xfId="1" applyFont="1" applyFill="1" applyBorder="1" applyAlignment="1" applyProtection="1">
      <alignment vertical="center"/>
      <protection locked="0"/>
    </xf>
    <xf numFmtId="0" fontId="13" fillId="0" borderId="6" xfId="0" applyFont="1" applyBorder="1" applyAlignment="1">
      <alignment horizontal="center"/>
    </xf>
    <xf numFmtId="0" fontId="13" fillId="0" borderId="28" xfId="0" applyFont="1" applyBorder="1" applyAlignment="1">
      <alignment horizontal="center"/>
    </xf>
    <xf numFmtId="0" fontId="13" fillId="0" borderId="42" xfId="1" applyNumberFormat="1" applyFont="1" applyFill="1" applyBorder="1" applyAlignment="1" applyProtection="1">
      <alignment vertical="center"/>
      <protection locked="0"/>
    </xf>
    <xf numFmtId="0" fontId="7" fillId="0" borderId="0" xfId="2" applyFont="1" applyAlignment="1">
      <alignment horizontal="left" wrapText="1"/>
    </xf>
    <xf numFmtId="0" fontId="2" fillId="7" borderId="3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32"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2" fillId="7" borderId="34" xfId="0" applyFont="1" applyFill="1" applyBorder="1" applyAlignment="1">
      <alignment horizontal="left" vertical="center" wrapText="1"/>
    </xf>
    <xf numFmtId="0" fontId="2" fillId="7" borderId="35" xfId="0" applyFont="1" applyFill="1" applyBorder="1" applyAlignment="1">
      <alignment horizontal="left" vertical="center" wrapText="1"/>
    </xf>
    <xf numFmtId="0" fontId="14" fillId="0" borderId="0" xfId="0" applyFont="1" applyAlignment="1">
      <alignment horizontal="left"/>
    </xf>
    <xf numFmtId="0" fontId="4" fillId="7" borderId="31" xfId="2" applyFont="1" applyFill="1" applyBorder="1" applyAlignment="1">
      <alignment horizontal="left" vertical="center" wrapText="1"/>
    </xf>
    <xf numFmtId="0" fontId="4" fillId="7" borderId="30" xfId="2" applyFont="1" applyFill="1" applyBorder="1" applyAlignment="1">
      <alignment horizontal="left" vertical="center" wrapText="1"/>
    </xf>
    <xf numFmtId="0" fontId="4" fillId="7" borderId="1" xfId="2" applyFont="1" applyFill="1" applyBorder="1" applyAlignment="1">
      <alignment horizontal="left" vertical="center" wrapText="1"/>
    </xf>
    <xf numFmtId="0" fontId="4" fillId="7" borderId="34" xfId="2" applyFont="1" applyFill="1" applyBorder="1" applyAlignment="1">
      <alignment horizontal="left" vertical="center" wrapText="1"/>
    </xf>
    <xf numFmtId="0" fontId="4" fillId="7" borderId="27" xfId="2" applyFont="1" applyFill="1" applyBorder="1" applyAlignment="1">
      <alignment horizontal="left" vertical="center" wrapText="1"/>
    </xf>
    <xf numFmtId="0" fontId="4" fillId="7" borderId="35" xfId="2" applyFont="1" applyFill="1" applyBorder="1" applyAlignment="1">
      <alignment horizontal="left" vertical="center" wrapText="1"/>
    </xf>
    <xf numFmtId="0" fontId="4" fillId="6" borderId="3" xfId="2" applyFont="1" applyFill="1" applyBorder="1" applyAlignment="1">
      <alignment horizontal="left" wrapText="1"/>
    </xf>
    <xf numFmtId="0" fontId="4" fillId="6" borderId="4" xfId="2" applyFont="1" applyFill="1" applyBorder="1" applyAlignment="1">
      <alignment horizontal="left" wrapText="1"/>
    </xf>
    <xf numFmtId="0" fontId="4" fillId="6" borderId="5" xfId="2" applyFont="1" applyFill="1" applyBorder="1" applyAlignment="1">
      <alignment horizontal="left" wrapText="1"/>
    </xf>
    <xf numFmtId="0" fontId="14" fillId="0" borderId="27" xfId="0" applyFont="1" applyBorder="1" applyAlignment="1">
      <alignment horizontal="left"/>
    </xf>
    <xf numFmtId="0" fontId="0" fillId="7" borderId="31" xfId="0" applyFill="1" applyBorder="1" applyAlignment="1">
      <alignment horizontal="left" wrapText="1"/>
    </xf>
    <xf numFmtId="0" fontId="0" fillId="7" borderId="30" xfId="0" applyFill="1" applyBorder="1" applyAlignment="1">
      <alignment horizontal="left" wrapText="1"/>
    </xf>
    <xf numFmtId="0" fontId="0" fillId="7" borderId="1" xfId="0" applyFill="1" applyBorder="1" applyAlignment="1">
      <alignment horizontal="left" wrapText="1"/>
    </xf>
    <xf numFmtId="0" fontId="0" fillId="7" borderId="32" xfId="0" applyFill="1" applyBorder="1" applyAlignment="1">
      <alignment horizontal="left" wrapText="1"/>
    </xf>
    <xf numFmtId="0" fontId="0" fillId="7" borderId="0" xfId="0" applyFill="1" applyAlignment="1">
      <alignment horizontal="left" wrapText="1"/>
    </xf>
    <xf numFmtId="0" fontId="0" fillId="7" borderId="33" xfId="0" applyFill="1" applyBorder="1" applyAlignment="1">
      <alignment horizontal="left" wrapText="1"/>
    </xf>
    <xf numFmtId="0" fontId="0" fillId="7" borderId="34" xfId="0" applyFill="1" applyBorder="1" applyAlignment="1">
      <alignment horizontal="left" wrapText="1"/>
    </xf>
    <xf numFmtId="0" fontId="0" fillId="7" borderId="27" xfId="0" applyFill="1" applyBorder="1" applyAlignment="1">
      <alignment horizontal="left" wrapText="1"/>
    </xf>
    <xf numFmtId="0" fontId="0" fillId="7" borderId="35" xfId="0" applyFill="1" applyBorder="1" applyAlignment="1">
      <alignment horizontal="left" wrapText="1"/>
    </xf>
    <xf numFmtId="0" fontId="0" fillId="7" borderId="31" xfId="0" applyFill="1" applyBorder="1" applyAlignment="1">
      <alignment horizontal="left" vertical="center" wrapText="1"/>
    </xf>
    <xf numFmtId="0" fontId="0" fillId="7" borderId="30" xfId="0" applyFill="1" applyBorder="1" applyAlignment="1">
      <alignment horizontal="left" vertical="center" wrapText="1"/>
    </xf>
    <xf numFmtId="0" fontId="0" fillId="7" borderId="1" xfId="0" applyFill="1" applyBorder="1" applyAlignment="1">
      <alignment horizontal="left" vertical="center" wrapText="1"/>
    </xf>
    <xf numFmtId="0" fontId="0" fillId="7" borderId="32" xfId="0" applyFill="1" applyBorder="1" applyAlignment="1">
      <alignment horizontal="left" vertical="center" wrapText="1"/>
    </xf>
    <xf numFmtId="0" fontId="0" fillId="7" borderId="0" xfId="0" applyFill="1" applyAlignment="1">
      <alignment horizontal="left" vertical="center" wrapText="1"/>
    </xf>
    <xf numFmtId="0" fontId="0" fillId="7" borderId="33" xfId="0" applyFill="1" applyBorder="1" applyAlignment="1">
      <alignment horizontal="left" vertical="center" wrapText="1"/>
    </xf>
    <xf numFmtId="0" fontId="0" fillId="7" borderId="34" xfId="0" applyFill="1" applyBorder="1" applyAlignment="1">
      <alignment horizontal="left" vertical="center" wrapText="1"/>
    </xf>
    <xf numFmtId="0" fontId="0" fillId="7" borderId="27" xfId="0" applyFill="1" applyBorder="1" applyAlignment="1">
      <alignment horizontal="left" vertical="center" wrapText="1"/>
    </xf>
    <xf numFmtId="0" fontId="0" fillId="7" borderId="35" xfId="0" applyFill="1" applyBorder="1" applyAlignment="1">
      <alignment horizontal="left" vertical="center" wrapText="1"/>
    </xf>
    <xf numFmtId="0" fontId="4" fillId="7" borderId="32" xfId="2" applyFont="1" applyFill="1" applyBorder="1" applyAlignment="1">
      <alignment horizontal="left" vertical="center" wrapText="1"/>
    </xf>
    <xf numFmtId="0" fontId="4" fillId="7" borderId="0" xfId="2" applyFont="1" applyFill="1" applyAlignment="1">
      <alignment horizontal="left" vertical="center" wrapText="1"/>
    </xf>
    <xf numFmtId="0" fontId="4" fillId="7" borderId="33" xfId="2" applyFont="1" applyFill="1" applyBorder="1" applyAlignment="1">
      <alignment horizontal="left" vertical="center" wrapText="1"/>
    </xf>
  </cellXfs>
  <cellStyles count="3">
    <cellStyle name="Standaard" xfId="0" builtinId="0"/>
    <cellStyle name="Standaard 2" xfId="2" xr:uid="{E9262821-32AD-4C26-8AE0-86FE2B5E2954}"/>
    <cellStyle name="Valuta" xfId="1" builtinId="4"/>
  </cellStyles>
  <dxfs count="0"/>
  <tableStyles count="0" defaultTableStyle="TableStyleMedium2" defaultPivotStyle="PivotStyleLight16"/>
  <colors>
    <mruColors>
      <color rgb="FF203484"/>
      <color rgb="FFE1641F"/>
      <color rgb="FF3A67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0FC9-FDFF-4EB3-86C5-75375324F87E}">
  <dimension ref="B1:C28"/>
  <sheetViews>
    <sheetView tabSelected="1" topLeftCell="B1" workbookViewId="0">
      <selection activeCell="B1" sqref="B1"/>
    </sheetView>
  </sheetViews>
  <sheetFormatPr defaultRowHeight="14.25" x14ac:dyDescent="0.2"/>
  <cols>
    <col min="1" max="1" width="2.7109375" style="3" customWidth="1"/>
    <col min="2" max="2" width="57.7109375" style="3" bestFit="1" customWidth="1"/>
    <col min="3" max="3" width="37.140625" style="3" bestFit="1" customWidth="1"/>
    <col min="4" max="4" width="75.5703125" style="3" bestFit="1" customWidth="1"/>
    <col min="5" max="16384" width="9.140625" style="3"/>
  </cols>
  <sheetData>
    <row r="1" spans="2:3" ht="29.25" x14ac:dyDescent="0.35">
      <c r="B1" s="71" t="s">
        <v>96</v>
      </c>
      <c r="C1" s="72"/>
    </row>
    <row r="3" spans="2:3" ht="27" x14ac:dyDescent="0.35">
      <c r="B3" s="1" t="s">
        <v>0</v>
      </c>
      <c r="C3" s="2">
        <f>'TCO per jaar'!H11</f>
        <v>0</v>
      </c>
    </row>
    <row r="5" spans="2:3" ht="15" customHeight="1" x14ac:dyDescent="0.2">
      <c r="B5" s="82" t="s">
        <v>1</v>
      </c>
      <c r="C5" s="82"/>
    </row>
    <row r="6" spans="2:3" ht="15" customHeight="1" x14ac:dyDescent="0.2">
      <c r="B6" s="82" t="s">
        <v>2</v>
      </c>
      <c r="C6" s="82"/>
    </row>
    <row r="7" spans="2:3" x14ac:dyDescent="0.2">
      <c r="B7" s="41"/>
    </row>
    <row r="8" spans="2:3" ht="19.5" x14ac:dyDescent="0.25">
      <c r="B8" s="4" t="s">
        <v>3</v>
      </c>
    </row>
    <row r="9" spans="2:3" ht="15" customHeight="1" x14ac:dyDescent="0.2">
      <c r="B9" s="5" t="str">
        <f>'TCO per jaar'!C4</f>
        <v>Licenties / gebruiksrecht Syteem</v>
      </c>
      <c r="C9" s="6">
        <f>'TCO per jaar'!H4</f>
        <v>0</v>
      </c>
    </row>
    <row r="10" spans="2:3" ht="15" customHeight="1" x14ac:dyDescent="0.2">
      <c r="B10" s="5" t="str">
        <f>'TCO per jaar'!C5</f>
        <v>Implementatie- en configuratie (eenmalig)</v>
      </c>
      <c r="C10" s="6">
        <f>'TCO per jaar'!H5</f>
        <v>0</v>
      </c>
    </row>
    <row r="11" spans="2:3" ht="15" customHeight="1" x14ac:dyDescent="0.2">
      <c r="B11" s="5" t="str">
        <f>'TCO per jaar'!C6</f>
        <v>Migratie (eenmalig)</v>
      </c>
      <c r="C11" s="6">
        <f>'TCO per jaar'!H6</f>
        <v>0</v>
      </c>
    </row>
    <row r="12" spans="2:3" ht="15" customHeight="1" x14ac:dyDescent="0.2">
      <c r="B12" s="5" t="str">
        <f>'TCO per jaar'!C7</f>
        <v>Kosten voor helpdesk en ondersteuning</v>
      </c>
      <c r="C12" s="6">
        <f>'TCO per jaar'!H7</f>
        <v>0</v>
      </c>
    </row>
    <row r="13" spans="2:3" ht="15" customHeight="1" x14ac:dyDescent="0.2">
      <c r="B13" s="5" t="str">
        <f>'TCO per jaar'!C8</f>
        <v xml:space="preserve">Onderhouds- en doorontwikkelingskosten </v>
      </c>
      <c r="C13" s="6">
        <f>'TCO per jaar'!H8</f>
        <v>0</v>
      </c>
    </row>
    <row r="14" spans="2:3" ht="15" customHeight="1" x14ac:dyDescent="0.2">
      <c r="B14" s="5" t="str">
        <f>'TCO per jaar'!C9</f>
        <v>Hosting</v>
      </c>
      <c r="C14" s="6">
        <f>'TCO per jaar'!H9</f>
        <v>0</v>
      </c>
    </row>
    <row r="15" spans="2:3" ht="15" customHeight="1" x14ac:dyDescent="0.2">
      <c r="B15" s="5" t="str">
        <f>'TCO per jaar'!C10</f>
        <v>Opleidingskosten (eenmalig)</v>
      </c>
      <c r="C15" s="6">
        <f>'TCO per jaar'!H10</f>
        <v>0</v>
      </c>
    </row>
    <row r="16" spans="2:3" ht="15" customHeight="1" x14ac:dyDescent="0.2">
      <c r="B16" s="5"/>
      <c r="C16" s="65"/>
    </row>
    <row r="17" spans="2:3" ht="15" customHeight="1" x14ac:dyDescent="0.2">
      <c r="B17" s="5" t="s">
        <v>84</v>
      </c>
      <c r="C17" s="66">
        <f ca="1">'TCO per jaar'!H14</f>
        <v>0</v>
      </c>
    </row>
    <row r="18" spans="2:3" ht="15" thickBot="1" x14ac:dyDescent="0.25"/>
    <row r="19" spans="2:3" x14ac:dyDescent="0.2">
      <c r="B19" s="83" t="s">
        <v>4</v>
      </c>
      <c r="C19" s="84"/>
    </row>
    <row r="20" spans="2:3" x14ac:dyDescent="0.2">
      <c r="B20" s="85"/>
      <c r="C20" s="86"/>
    </row>
    <row r="21" spans="2:3" x14ac:dyDescent="0.2">
      <c r="B21" s="85"/>
      <c r="C21" s="86"/>
    </row>
    <row r="22" spans="2:3" x14ac:dyDescent="0.2">
      <c r="B22" s="85"/>
      <c r="C22" s="86"/>
    </row>
    <row r="23" spans="2:3" x14ac:dyDescent="0.2">
      <c r="B23" s="85"/>
      <c r="C23" s="86"/>
    </row>
    <row r="24" spans="2:3" x14ac:dyDescent="0.2">
      <c r="B24" s="85"/>
      <c r="C24" s="86"/>
    </row>
    <row r="25" spans="2:3" x14ac:dyDescent="0.2">
      <c r="B25" s="85"/>
      <c r="C25" s="86"/>
    </row>
    <row r="26" spans="2:3" x14ac:dyDescent="0.2">
      <c r="B26" s="85"/>
      <c r="C26" s="86"/>
    </row>
    <row r="27" spans="2:3" x14ac:dyDescent="0.2">
      <c r="B27" s="85"/>
      <c r="C27" s="86"/>
    </row>
    <row r="28" spans="2:3" ht="15" thickBot="1" x14ac:dyDescent="0.25">
      <c r="B28" s="87"/>
      <c r="C28" s="88"/>
    </row>
  </sheetData>
  <mergeCells count="3">
    <mergeCell ref="B5:C5"/>
    <mergeCell ref="B6:C6"/>
    <mergeCell ref="B19:C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8EBF-71FE-422E-8C49-E584D2565B01}">
  <dimension ref="B1:L17"/>
  <sheetViews>
    <sheetView topLeftCell="B1" workbookViewId="0">
      <selection activeCell="H11" sqref="H11"/>
    </sheetView>
  </sheetViews>
  <sheetFormatPr defaultRowHeight="12.75" x14ac:dyDescent="0.2"/>
  <cols>
    <col min="1" max="1" width="2.7109375" style="25" customWidth="1"/>
    <col min="2" max="2" width="3.5703125" style="25" bestFit="1" customWidth="1"/>
    <col min="3" max="3" width="57.7109375" style="25" bestFit="1" customWidth="1"/>
    <col min="4" max="4" width="16.28515625" style="25" bestFit="1" customWidth="1"/>
    <col min="5" max="7" width="15.7109375" style="25" customWidth="1"/>
    <col min="8" max="8" width="19.5703125" style="25" bestFit="1" customWidth="1"/>
    <col min="9" max="12" width="15.7109375" style="25" customWidth="1"/>
    <col min="13" max="16384" width="9.140625" style="25"/>
  </cols>
  <sheetData>
    <row r="1" spans="2:12" ht="9.9499999999999993" customHeight="1" x14ac:dyDescent="0.2"/>
    <row r="2" spans="2:12" ht="20.25" thickBot="1" x14ac:dyDescent="0.3">
      <c r="B2" s="89" t="s">
        <v>5</v>
      </c>
      <c r="C2" s="89"/>
      <c r="D2" s="89"/>
      <c r="E2" s="89"/>
    </row>
    <row r="3" spans="2:12" ht="39" thickBot="1" x14ac:dyDescent="0.25">
      <c r="B3" s="15" t="s">
        <v>6</v>
      </c>
      <c r="C3" s="26" t="s">
        <v>7</v>
      </c>
      <c r="D3" s="8" t="s">
        <v>8</v>
      </c>
      <c r="E3" s="8" t="s">
        <v>9</v>
      </c>
      <c r="F3" s="8" t="s">
        <v>10</v>
      </c>
      <c r="G3" s="8" t="s">
        <v>11</v>
      </c>
      <c r="H3" s="18" t="s">
        <v>75</v>
      </c>
      <c r="I3" s="8" t="s">
        <v>70</v>
      </c>
      <c r="J3" s="8" t="s">
        <v>71</v>
      </c>
      <c r="K3" s="8" t="s">
        <v>72</v>
      </c>
      <c r="L3" s="8" t="s">
        <v>73</v>
      </c>
    </row>
    <row r="4" spans="2:12" ht="15" customHeight="1" x14ac:dyDescent="0.2">
      <c r="B4" s="27">
        <v>1</v>
      </c>
      <c r="C4" s="28" t="s">
        <v>13</v>
      </c>
      <c r="D4" s="43">
        <v>0</v>
      </c>
      <c r="E4" s="30">
        <v>0</v>
      </c>
      <c r="F4" s="31">
        <v>0</v>
      </c>
      <c r="G4" s="29">
        <v>0</v>
      </c>
      <c r="H4" s="19">
        <f t="shared" ref="H4:H10" si="0">SUM(D4:G4)</f>
        <v>0</v>
      </c>
      <c r="I4" s="29">
        <v>0</v>
      </c>
      <c r="J4" s="29">
        <v>0</v>
      </c>
      <c r="K4" s="29">
        <v>0</v>
      </c>
      <c r="L4" s="29">
        <v>0</v>
      </c>
    </row>
    <row r="5" spans="2:12" ht="15" customHeight="1" x14ac:dyDescent="0.2">
      <c r="B5" s="27">
        <v>2</v>
      </c>
      <c r="C5" s="42" t="s">
        <v>14</v>
      </c>
      <c r="D5" s="16">
        <v>0</v>
      </c>
      <c r="E5" s="49"/>
      <c r="F5" s="50"/>
      <c r="G5" s="49"/>
      <c r="H5" s="19">
        <f t="shared" si="0"/>
        <v>0</v>
      </c>
      <c r="I5" s="49"/>
      <c r="J5" s="49"/>
      <c r="K5" s="49"/>
      <c r="L5" s="49"/>
    </row>
    <row r="6" spans="2:12" ht="15" customHeight="1" x14ac:dyDescent="0.2">
      <c r="B6" s="27">
        <v>3</v>
      </c>
      <c r="C6" s="32" t="s">
        <v>15</v>
      </c>
      <c r="D6" s="16">
        <v>0</v>
      </c>
      <c r="E6" s="49"/>
      <c r="F6" s="50"/>
      <c r="G6" s="51"/>
      <c r="H6" s="19">
        <f t="shared" si="0"/>
        <v>0</v>
      </c>
      <c r="I6" s="51"/>
      <c r="J6" s="51"/>
      <c r="K6" s="51"/>
      <c r="L6" s="51"/>
    </row>
    <row r="7" spans="2:12" ht="15" customHeight="1" x14ac:dyDescent="0.2">
      <c r="B7" s="27">
        <v>4</v>
      </c>
      <c r="C7" s="32" t="s">
        <v>16</v>
      </c>
      <c r="D7" s="16">
        <v>0</v>
      </c>
      <c r="E7" s="9">
        <v>0</v>
      </c>
      <c r="F7" s="17">
        <v>0</v>
      </c>
      <c r="G7" s="10">
        <v>0</v>
      </c>
      <c r="H7" s="19">
        <f t="shared" si="0"/>
        <v>0</v>
      </c>
      <c r="I7" s="10">
        <v>0</v>
      </c>
      <c r="J7" s="10">
        <v>0</v>
      </c>
      <c r="K7" s="10">
        <v>0</v>
      </c>
      <c r="L7" s="10">
        <v>0</v>
      </c>
    </row>
    <row r="8" spans="2:12" ht="15" customHeight="1" x14ac:dyDescent="0.2">
      <c r="B8" s="27">
        <v>5</v>
      </c>
      <c r="C8" s="32" t="s">
        <v>17</v>
      </c>
      <c r="D8" s="16">
        <v>0</v>
      </c>
      <c r="E8" s="9">
        <v>0</v>
      </c>
      <c r="F8" s="17">
        <v>0</v>
      </c>
      <c r="G8" s="10">
        <v>0</v>
      </c>
      <c r="H8" s="19">
        <f t="shared" si="0"/>
        <v>0</v>
      </c>
      <c r="I8" s="10">
        <v>0</v>
      </c>
      <c r="J8" s="10">
        <v>0</v>
      </c>
      <c r="K8" s="10">
        <v>0</v>
      </c>
      <c r="L8" s="10">
        <v>0</v>
      </c>
    </row>
    <row r="9" spans="2:12" ht="15" customHeight="1" x14ac:dyDescent="0.2">
      <c r="B9" s="27">
        <v>6</v>
      </c>
      <c r="C9" s="32" t="s">
        <v>18</v>
      </c>
      <c r="D9" s="16">
        <v>0</v>
      </c>
      <c r="E9" s="9">
        <v>0</v>
      </c>
      <c r="F9" s="17">
        <v>0</v>
      </c>
      <c r="G9" s="10">
        <v>0</v>
      </c>
      <c r="H9" s="19">
        <f t="shared" si="0"/>
        <v>0</v>
      </c>
      <c r="I9" s="10">
        <v>0</v>
      </c>
      <c r="J9" s="10">
        <v>0</v>
      </c>
      <c r="K9" s="10">
        <v>0</v>
      </c>
      <c r="L9" s="10">
        <v>0</v>
      </c>
    </row>
    <row r="10" spans="2:12" ht="15" customHeight="1" thickBot="1" x14ac:dyDescent="0.25">
      <c r="B10" s="27">
        <v>7</v>
      </c>
      <c r="C10" s="32" t="s">
        <v>19</v>
      </c>
      <c r="D10" s="16">
        <v>0</v>
      </c>
      <c r="E10" s="49"/>
      <c r="F10" s="50"/>
      <c r="G10" s="51"/>
      <c r="H10" s="19">
        <f t="shared" si="0"/>
        <v>0</v>
      </c>
      <c r="I10" s="51"/>
      <c r="J10" s="51"/>
      <c r="K10" s="51"/>
      <c r="L10" s="51"/>
    </row>
    <row r="11" spans="2:12" ht="15" customHeight="1" thickBot="1" x14ac:dyDescent="0.25">
      <c r="B11" s="33"/>
      <c r="C11" s="34" t="s">
        <v>20</v>
      </c>
      <c r="D11" s="35">
        <f t="shared" ref="D11:L11" si="1">SUM(D4:D10)</f>
        <v>0</v>
      </c>
      <c r="E11" s="36">
        <f t="shared" si="1"/>
        <v>0</v>
      </c>
      <c r="F11" s="37">
        <f t="shared" si="1"/>
        <v>0</v>
      </c>
      <c r="G11" s="35">
        <f t="shared" si="1"/>
        <v>0</v>
      </c>
      <c r="H11" s="40">
        <f t="shared" si="1"/>
        <v>0</v>
      </c>
      <c r="I11" s="35">
        <f t="shared" si="1"/>
        <v>0</v>
      </c>
      <c r="J11" s="35">
        <f t="shared" si="1"/>
        <v>0</v>
      </c>
      <c r="K11" s="35">
        <f t="shared" si="1"/>
        <v>0</v>
      </c>
      <c r="L11" s="35">
        <f t="shared" si="1"/>
        <v>0</v>
      </c>
    </row>
    <row r="12" spans="2:12" ht="13.5" thickBot="1" x14ac:dyDescent="0.25"/>
    <row r="13" spans="2:12" ht="39" thickBot="1" x14ac:dyDescent="0.25">
      <c r="B13" s="61" t="s">
        <v>6</v>
      </c>
      <c r="C13" s="62" t="s">
        <v>7</v>
      </c>
      <c r="D13" s="63" t="s">
        <v>8</v>
      </c>
      <c r="E13" s="63" t="s">
        <v>9</v>
      </c>
      <c r="F13" s="63" t="s">
        <v>10</v>
      </c>
      <c r="G13" s="63" t="s">
        <v>11</v>
      </c>
      <c r="H13" s="64" t="s">
        <v>75</v>
      </c>
      <c r="I13" s="63" t="s">
        <v>70</v>
      </c>
      <c r="J13" s="63" t="s">
        <v>71</v>
      </c>
      <c r="K13" s="63" t="s">
        <v>72</v>
      </c>
      <c r="L13" s="63" t="s">
        <v>73</v>
      </c>
    </row>
    <row r="14" spans="2:12" ht="15" customHeight="1" thickBot="1" x14ac:dyDescent="0.25">
      <c r="B14" s="54">
        <v>8</v>
      </c>
      <c r="C14" s="55" t="s">
        <v>68</v>
      </c>
      <c r="D14" s="53">
        <f ca="1">'Specifieke kosten Wensen'!D11</f>
        <v>0</v>
      </c>
      <c r="E14" s="53">
        <f ca="1">'Specifieke kosten Wensen'!E11</f>
        <v>0</v>
      </c>
      <c r="F14" s="53">
        <f ca="1">'Specifieke kosten Wensen'!F11</f>
        <v>0</v>
      </c>
      <c r="G14" s="53">
        <f ca="1">'Specifieke kosten Wensen'!G11</f>
        <v>0</v>
      </c>
      <c r="H14" s="60">
        <f ca="1">'Specifieke kosten Wensen'!H11</f>
        <v>0</v>
      </c>
      <c r="I14" s="53">
        <f ca="1">'Specifieke kosten Wensen'!I11</f>
        <v>0</v>
      </c>
      <c r="J14" s="53">
        <f ca="1">'Specifieke kosten Wensen'!J11</f>
        <v>0</v>
      </c>
      <c r="K14" s="53">
        <f ca="1">'Specifieke kosten Wensen'!K11</f>
        <v>0</v>
      </c>
      <c r="L14" s="53">
        <f ca="1">'Specifieke kosten Wensen'!L11</f>
        <v>0</v>
      </c>
    </row>
    <row r="15" spans="2:12" ht="15" customHeight="1" thickBot="1" x14ac:dyDescent="0.25">
      <c r="B15" s="56"/>
      <c r="C15" s="57"/>
      <c r="D15" s="58"/>
      <c r="E15" s="58"/>
      <c r="F15" s="58"/>
      <c r="G15" s="58"/>
      <c r="H15" s="59"/>
      <c r="I15" s="58"/>
      <c r="J15" s="58"/>
      <c r="K15" s="58"/>
      <c r="L15" s="58"/>
    </row>
    <row r="16" spans="2:12" ht="52.5" customHeight="1" x14ac:dyDescent="0.2">
      <c r="B16" s="90" t="s">
        <v>76</v>
      </c>
      <c r="C16" s="91"/>
      <c r="D16" s="91"/>
      <c r="E16" s="91"/>
      <c r="F16" s="91"/>
      <c r="G16" s="91"/>
      <c r="H16" s="92"/>
    </row>
    <row r="17" spans="2:8" ht="45" customHeight="1" thickBot="1" x14ac:dyDescent="0.25">
      <c r="B17" s="93"/>
      <c r="C17" s="94"/>
      <c r="D17" s="94"/>
      <c r="E17" s="94"/>
      <c r="F17" s="94"/>
      <c r="G17" s="94"/>
      <c r="H17" s="95"/>
    </row>
  </sheetData>
  <mergeCells count="2">
    <mergeCell ref="B2:E2"/>
    <mergeCell ref="B16:H17"/>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AACD-E548-44D8-9C74-FE1501CB1266}">
  <dimension ref="B2:P23"/>
  <sheetViews>
    <sheetView workbookViewId="0">
      <selection activeCell="B20" sqref="B20:P23"/>
    </sheetView>
  </sheetViews>
  <sheetFormatPr defaultRowHeight="15" x14ac:dyDescent="0.25"/>
  <cols>
    <col min="3" max="3" width="35.42578125" bestFit="1" customWidth="1"/>
    <col min="4" max="4" width="10.7109375" bestFit="1" customWidth="1"/>
  </cols>
  <sheetData>
    <row r="2" spans="2:16" ht="20.25" thickBot="1" x14ac:dyDescent="0.3">
      <c r="B2" s="99" t="s">
        <v>21</v>
      </c>
      <c r="C2" s="99"/>
      <c r="D2" s="99"/>
      <c r="E2" s="99"/>
      <c r="F2" s="99"/>
      <c r="G2" s="99"/>
      <c r="H2" s="99"/>
      <c r="I2" s="99"/>
      <c r="J2" s="99"/>
      <c r="K2" s="99"/>
      <c r="L2" s="99"/>
      <c r="M2" s="99"/>
      <c r="N2" s="99"/>
      <c r="O2" s="99"/>
      <c r="P2" s="99"/>
    </row>
    <row r="3" spans="2:16" ht="31.5" customHeight="1" thickBot="1" x14ac:dyDescent="0.3">
      <c r="B3" s="96" t="s">
        <v>69</v>
      </c>
      <c r="C3" s="97"/>
      <c r="D3" s="97"/>
      <c r="E3" s="97"/>
      <c r="F3" s="97"/>
      <c r="G3" s="97"/>
      <c r="H3" s="97"/>
      <c r="I3" s="97"/>
      <c r="J3" s="97"/>
      <c r="K3" s="97"/>
      <c r="L3" s="97"/>
      <c r="M3" s="97"/>
      <c r="N3" s="97"/>
      <c r="O3" s="97"/>
      <c r="P3" s="98"/>
    </row>
    <row r="4" spans="2:16" ht="15.75" thickBot="1" x14ac:dyDescent="0.3">
      <c r="B4" s="14" t="s">
        <v>6</v>
      </c>
      <c r="C4" s="7" t="s">
        <v>22</v>
      </c>
      <c r="D4" s="11" t="s">
        <v>23</v>
      </c>
    </row>
    <row r="5" spans="2:16" x14ac:dyDescent="0.25">
      <c r="B5" s="38" t="s">
        <v>24</v>
      </c>
      <c r="C5" s="12"/>
      <c r="D5" s="13">
        <v>0</v>
      </c>
    </row>
    <row r="6" spans="2:16" x14ac:dyDescent="0.25">
      <c r="B6" s="38" t="s">
        <v>25</v>
      </c>
      <c r="C6" s="12"/>
      <c r="D6" s="13">
        <v>0</v>
      </c>
    </row>
    <row r="7" spans="2:16" x14ac:dyDescent="0.25">
      <c r="B7" s="38" t="s">
        <v>26</v>
      </c>
      <c r="C7" s="12"/>
      <c r="D7" s="13">
        <v>0</v>
      </c>
    </row>
    <row r="8" spans="2:16" x14ac:dyDescent="0.25">
      <c r="B8" s="38" t="s">
        <v>27</v>
      </c>
      <c r="C8" s="12"/>
      <c r="D8" s="13">
        <v>0</v>
      </c>
    </row>
    <row r="9" spans="2:16" x14ac:dyDescent="0.25">
      <c r="B9" s="38" t="s">
        <v>28</v>
      </c>
      <c r="C9" s="12"/>
      <c r="D9" s="13">
        <v>0</v>
      </c>
    </row>
    <row r="10" spans="2:16" x14ac:dyDescent="0.25">
      <c r="B10" s="38" t="s">
        <v>29</v>
      </c>
      <c r="C10" s="12"/>
      <c r="D10" s="13">
        <v>0</v>
      </c>
    </row>
    <row r="11" spans="2:16" x14ac:dyDescent="0.25">
      <c r="B11" s="38" t="s">
        <v>30</v>
      </c>
      <c r="C11" s="12"/>
      <c r="D11" s="13">
        <v>0</v>
      </c>
    </row>
    <row r="12" spans="2:16" x14ac:dyDescent="0.25">
      <c r="B12" s="38" t="s">
        <v>31</v>
      </c>
      <c r="C12" s="12"/>
      <c r="D12" s="13">
        <v>0</v>
      </c>
    </row>
    <row r="13" spans="2:16" x14ac:dyDescent="0.25">
      <c r="B13" s="38" t="s">
        <v>32</v>
      </c>
      <c r="C13" s="12"/>
      <c r="D13" s="13">
        <v>0</v>
      </c>
    </row>
    <row r="14" spans="2:16" x14ac:dyDescent="0.25">
      <c r="B14" s="38" t="s">
        <v>33</v>
      </c>
      <c r="C14" s="12"/>
      <c r="D14" s="13">
        <v>0</v>
      </c>
    </row>
    <row r="15" spans="2:16" x14ac:dyDescent="0.25">
      <c r="B15" s="38" t="s">
        <v>34</v>
      </c>
      <c r="C15" s="12"/>
      <c r="D15" s="13">
        <v>0</v>
      </c>
    </row>
    <row r="16" spans="2:16" x14ac:dyDescent="0.25">
      <c r="B16" s="38" t="s">
        <v>35</v>
      </c>
      <c r="C16" s="12"/>
      <c r="D16" s="13">
        <v>0</v>
      </c>
    </row>
    <row r="17" spans="2:16" x14ac:dyDescent="0.25">
      <c r="B17" s="38" t="s">
        <v>36</v>
      </c>
      <c r="C17" s="12"/>
      <c r="D17" s="13">
        <v>0</v>
      </c>
    </row>
    <row r="18" spans="2:16" ht="15.75" thickBot="1" x14ac:dyDescent="0.3">
      <c r="B18" s="39" t="s">
        <v>37</v>
      </c>
      <c r="C18" s="44"/>
      <c r="D18" s="45">
        <v>0</v>
      </c>
    </row>
    <row r="19" spans="2:16" ht="15.75" thickBot="1" x14ac:dyDescent="0.3"/>
    <row r="20" spans="2:16" x14ac:dyDescent="0.25">
      <c r="B20" s="100" t="s">
        <v>38</v>
      </c>
      <c r="C20" s="101"/>
      <c r="D20" s="101"/>
      <c r="E20" s="101"/>
      <c r="F20" s="101"/>
      <c r="G20" s="101"/>
      <c r="H20" s="101"/>
      <c r="I20" s="101"/>
      <c r="J20" s="101"/>
      <c r="K20" s="101"/>
      <c r="L20" s="101"/>
      <c r="M20" s="101"/>
      <c r="N20" s="101"/>
      <c r="O20" s="101"/>
      <c r="P20" s="102"/>
    </row>
    <row r="21" spans="2:16" x14ac:dyDescent="0.25">
      <c r="B21" s="103"/>
      <c r="C21" s="104"/>
      <c r="D21" s="104"/>
      <c r="E21" s="104"/>
      <c r="F21" s="104"/>
      <c r="G21" s="104"/>
      <c r="H21" s="104"/>
      <c r="I21" s="104"/>
      <c r="J21" s="104"/>
      <c r="K21" s="104"/>
      <c r="L21" s="104"/>
      <c r="M21" s="104"/>
      <c r="N21" s="104"/>
      <c r="O21" s="104"/>
      <c r="P21" s="105"/>
    </row>
    <row r="22" spans="2:16" x14ac:dyDescent="0.25">
      <c r="B22" s="103"/>
      <c r="C22" s="104"/>
      <c r="D22" s="104"/>
      <c r="E22" s="104"/>
      <c r="F22" s="104"/>
      <c r="G22" s="104"/>
      <c r="H22" s="104"/>
      <c r="I22" s="104"/>
      <c r="J22" s="104"/>
      <c r="K22" s="104"/>
      <c r="L22" s="104"/>
      <c r="M22" s="104"/>
      <c r="N22" s="104"/>
      <c r="O22" s="104"/>
      <c r="P22" s="105"/>
    </row>
    <row r="23" spans="2:16" ht="15.75" thickBot="1" x14ac:dyDescent="0.3">
      <c r="B23" s="106"/>
      <c r="C23" s="107"/>
      <c r="D23" s="107"/>
      <c r="E23" s="107"/>
      <c r="F23" s="107"/>
      <c r="G23" s="107"/>
      <c r="H23" s="107"/>
      <c r="I23" s="107"/>
      <c r="J23" s="107"/>
      <c r="K23" s="107"/>
      <c r="L23" s="107"/>
      <c r="M23" s="107"/>
      <c r="N23" s="107"/>
      <c r="O23" s="107"/>
      <c r="P23" s="108"/>
    </row>
  </sheetData>
  <mergeCells count="3">
    <mergeCell ref="B3:P3"/>
    <mergeCell ref="B2:P2"/>
    <mergeCell ref="B20:P23"/>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A290-99CA-4CAA-930C-8716273C7D15}">
  <dimension ref="B2:P23"/>
  <sheetViews>
    <sheetView workbookViewId="0">
      <selection activeCell="B4" sqref="B4"/>
    </sheetView>
  </sheetViews>
  <sheetFormatPr defaultRowHeight="15" x14ac:dyDescent="0.25"/>
  <cols>
    <col min="3" max="3" width="27.28515625" customWidth="1"/>
    <col min="4" max="4" width="13.85546875" bestFit="1" customWidth="1"/>
  </cols>
  <sheetData>
    <row r="2" spans="2:16" ht="20.25" thickBot="1" x14ac:dyDescent="0.3">
      <c r="B2" s="99" t="s">
        <v>39</v>
      </c>
      <c r="C2" s="99"/>
      <c r="D2" s="99"/>
      <c r="E2" s="99"/>
      <c r="F2" s="99"/>
      <c r="G2" s="99"/>
      <c r="H2" s="99"/>
      <c r="I2" s="99"/>
      <c r="J2" s="99"/>
      <c r="K2" s="99"/>
      <c r="L2" s="99"/>
      <c r="M2" s="99"/>
      <c r="N2" s="99"/>
      <c r="O2" s="99"/>
      <c r="P2" s="99"/>
    </row>
    <row r="3" spans="2:16" ht="15.75" thickBot="1" x14ac:dyDescent="0.3">
      <c r="B3" s="96" t="s">
        <v>86</v>
      </c>
      <c r="C3" s="97"/>
      <c r="D3" s="97"/>
      <c r="E3" s="97"/>
      <c r="F3" s="97"/>
      <c r="G3" s="97"/>
      <c r="H3" s="97"/>
      <c r="I3" s="97"/>
      <c r="J3" s="97"/>
      <c r="K3" s="97"/>
      <c r="L3" s="97"/>
      <c r="M3" s="97"/>
      <c r="N3" s="97"/>
      <c r="O3" s="97"/>
      <c r="P3" s="98"/>
    </row>
    <row r="4" spans="2:16" ht="15.75" thickBot="1" x14ac:dyDescent="0.3">
      <c r="B4" s="14" t="s">
        <v>6</v>
      </c>
      <c r="C4" s="7" t="s">
        <v>40</v>
      </c>
      <c r="D4" s="11" t="s">
        <v>41</v>
      </c>
    </row>
    <row r="5" spans="2:16" x14ac:dyDescent="0.25">
      <c r="B5" s="38" t="s">
        <v>42</v>
      </c>
      <c r="C5" s="12"/>
      <c r="D5" s="13">
        <v>0</v>
      </c>
    </row>
    <row r="6" spans="2:16" x14ac:dyDescent="0.25">
      <c r="B6" s="38" t="s">
        <v>43</v>
      </c>
      <c r="C6" s="12"/>
      <c r="D6" s="13">
        <v>0</v>
      </c>
    </row>
    <row r="7" spans="2:16" x14ac:dyDescent="0.25">
      <c r="B7" s="38" t="s">
        <v>44</v>
      </c>
      <c r="C7" s="12"/>
      <c r="D7" s="13">
        <v>0</v>
      </c>
    </row>
    <row r="8" spans="2:16" x14ac:dyDescent="0.25">
      <c r="B8" s="38" t="s">
        <v>45</v>
      </c>
      <c r="C8" s="12"/>
      <c r="D8" s="13">
        <v>0</v>
      </c>
    </row>
    <row r="9" spans="2:16" x14ac:dyDescent="0.25">
      <c r="B9" s="38" t="s">
        <v>46</v>
      </c>
      <c r="C9" s="12"/>
      <c r="D9" s="13">
        <v>0</v>
      </c>
    </row>
    <row r="10" spans="2:16" x14ac:dyDescent="0.25">
      <c r="B10" s="38" t="s">
        <v>47</v>
      </c>
      <c r="C10" s="12"/>
      <c r="D10" s="13">
        <v>0</v>
      </c>
    </row>
    <row r="11" spans="2:16" x14ac:dyDescent="0.25">
      <c r="B11" s="38" t="s">
        <v>48</v>
      </c>
      <c r="C11" s="12"/>
      <c r="D11" s="13">
        <v>0</v>
      </c>
    </row>
    <row r="12" spans="2:16" x14ac:dyDescent="0.25">
      <c r="B12" s="38" t="s">
        <v>49</v>
      </c>
      <c r="C12" s="12"/>
      <c r="D12" s="13">
        <v>0</v>
      </c>
    </row>
    <row r="13" spans="2:16" x14ac:dyDescent="0.25">
      <c r="B13" s="38" t="s">
        <v>50</v>
      </c>
      <c r="C13" s="12"/>
      <c r="D13" s="13">
        <v>0</v>
      </c>
    </row>
    <row r="14" spans="2:16" x14ac:dyDescent="0.25">
      <c r="B14" s="38" t="s">
        <v>51</v>
      </c>
      <c r="C14" s="12"/>
      <c r="D14" s="13">
        <v>0</v>
      </c>
    </row>
    <row r="15" spans="2:16" x14ac:dyDescent="0.25">
      <c r="B15" s="38" t="s">
        <v>52</v>
      </c>
      <c r="C15" s="12"/>
      <c r="D15" s="13">
        <v>0</v>
      </c>
    </row>
    <row r="16" spans="2:16" x14ac:dyDescent="0.25">
      <c r="B16" s="38" t="s">
        <v>53</v>
      </c>
      <c r="C16" s="12"/>
      <c r="D16" s="13">
        <v>0</v>
      </c>
    </row>
    <row r="17" spans="2:16" x14ac:dyDescent="0.25">
      <c r="B17" s="38" t="s">
        <v>54</v>
      </c>
      <c r="C17" s="12"/>
      <c r="D17" s="13">
        <v>0</v>
      </c>
    </row>
    <row r="18" spans="2:16" ht="15.75" thickBot="1" x14ac:dyDescent="0.3">
      <c r="B18" s="39" t="s">
        <v>55</v>
      </c>
      <c r="C18" s="44"/>
      <c r="D18" s="45">
        <v>0</v>
      </c>
    </row>
    <row r="19" spans="2:16" ht="15.75" thickBot="1" x14ac:dyDescent="0.3"/>
    <row r="20" spans="2:16" x14ac:dyDescent="0.25">
      <c r="B20" s="100" t="s">
        <v>38</v>
      </c>
      <c r="C20" s="101"/>
      <c r="D20" s="101"/>
      <c r="E20" s="101"/>
      <c r="F20" s="101"/>
      <c r="G20" s="101"/>
      <c r="H20" s="101"/>
      <c r="I20" s="101"/>
      <c r="J20" s="101"/>
      <c r="K20" s="101"/>
      <c r="L20" s="101"/>
      <c r="M20" s="101"/>
      <c r="N20" s="101"/>
      <c r="O20" s="101"/>
      <c r="P20" s="102"/>
    </row>
    <row r="21" spans="2:16" x14ac:dyDescent="0.25">
      <c r="B21" s="103"/>
      <c r="C21" s="104"/>
      <c r="D21" s="104"/>
      <c r="E21" s="104"/>
      <c r="F21" s="104"/>
      <c r="G21" s="104"/>
      <c r="H21" s="104"/>
      <c r="I21" s="104"/>
      <c r="J21" s="104"/>
      <c r="K21" s="104"/>
      <c r="L21" s="104"/>
      <c r="M21" s="104"/>
      <c r="N21" s="104"/>
      <c r="O21" s="104"/>
      <c r="P21" s="105"/>
    </row>
    <row r="22" spans="2:16" x14ac:dyDescent="0.25">
      <c r="B22" s="103"/>
      <c r="C22" s="104"/>
      <c r="D22" s="104"/>
      <c r="E22" s="104"/>
      <c r="F22" s="104"/>
      <c r="G22" s="104"/>
      <c r="H22" s="104"/>
      <c r="I22" s="104"/>
      <c r="J22" s="104"/>
      <c r="K22" s="104"/>
      <c r="L22" s="104"/>
      <c r="M22" s="104"/>
      <c r="N22" s="104"/>
      <c r="O22" s="104"/>
      <c r="P22" s="105"/>
    </row>
    <row r="23" spans="2:16" ht="15.75" thickBot="1" x14ac:dyDescent="0.3">
      <c r="B23" s="106"/>
      <c r="C23" s="107"/>
      <c r="D23" s="107"/>
      <c r="E23" s="107"/>
      <c r="F23" s="107"/>
      <c r="G23" s="107"/>
      <c r="H23" s="107"/>
      <c r="I23" s="107"/>
      <c r="J23" s="107"/>
      <c r="K23" s="107"/>
      <c r="L23" s="107"/>
      <c r="M23" s="107"/>
      <c r="N23" s="107"/>
      <c r="O23" s="107"/>
      <c r="P23" s="108"/>
    </row>
  </sheetData>
  <mergeCells count="3">
    <mergeCell ref="B2:P2"/>
    <mergeCell ref="B3:P3"/>
    <mergeCell ref="B20:P23"/>
  </mergeCells>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46EF-1E3D-4771-ABCD-26532AE2195A}">
  <dimension ref="B2:P19"/>
  <sheetViews>
    <sheetView topLeftCell="B1" workbookViewId="0">
      <selection activeCell="C33" sqref="C33"/>
    </sheetView>
  </sheetViews>
  <sheetFormatPr defaultRowHeight="15" x14ac:dyDescent="0.25"/>
  <cols>
    <col min="3" max="3" width="38.85546875" customWidth="1"/>
    <col min="4" max="4" width="12.5703125" bestFit="1" customWidth="1"/>
  </cols>
  <sheetData>
    <row r="2" spans="2:16" ht="20.25" thickBot="1" x14ac:dyDescent="0.3">
      <c r="B2" s="99" t="s">
        <v>56</v>
      </c>
      <c r="C2" s="99"/>
      <c r="D2" s="99"/>
      <c r="E2" s="99"/>
      <c r="F2" s="99"/>
      <c r="G2" s="99"/>
      <c r="H2" s="99"/>
      <c r="I2" s="99"/>
      <c r="J2" s="99"/>
      <c r="K2" s="99"/>
      <c r="L2" s="99"/>
      <c r="M2" s="99"/>
      <c r="N2" s="99"/>
      <c r="O2" s="99"/>
      <c r="P2" s="99"/>
    </row>
    <row r="3" spans="2:16" ht="15.75" thickBot="1" x14ac:dyDescent="0.3">
      <c r="B3" s="96" t="s">
        <v>57</v>
      </c>
      <c r="C3" s="97"/>
      <c r="D3" s="97"/>
      <c r="E3" s="97"/>
      <c r="F3" s="97"/>
      <c r="G3" s="97"/>
      <c r="H3" s="97"/>
      <c r="I3" s="97"/>
      <c r="J3" s="97"/>
      <c r="K3" s="97"/>
      <c r="L3" s="97"/>
      <c r="M3" s="97"/>
      <c r="N3" s="97"/>
      <c r="O3" s="97"/>
      <c r="P3" s="98"/>
    </row>
    <row r="4" spans="2:16" ht="15.75" thickBot="1" x14ac:dyDescent="0.3">
      <c r="B4" s="14" t="s">
        <v>6</v>
      </c>
      <c r="C4" s="73" t="s">
        <v>58</v>
      </c>
      <c r="D4" s="74" t="s">
        <v>59</v>
      </c>
    </row>
    <row r="5" spans="2:16" x14ac:dyDescent="0.25">
      <c r="B5" s="76" t="s">
        <v>60</v>
      </c>
      <c r="C5" s="77" t="s">
        <v>87</v>
      </c>
      <c r="D5" s="78">
        <v>0</v>
      </c>
    </row>
    <row r="6" spans="2:16" x14ac:dyDescent="0.25">
      <c r="B6" s="79" t="s">
        <v>62</v>
      </c>
      <c r="C6" s="75" t="s">
        <v>88</v>
      </c>
      <c r="D6" s="13">
        <v>0</v>
      </c>
    </row>
    <row r="7" spans="2:16" x14ac:dyDescent="0.25">
      <c r="B7" s="79" t="s">
        <v>63</v>
      </c>
      <c r="C7" s="75" t="s">
        <v>61</v>
      </c>
      <c r="D7" s="13">
        <v>0</v>
      </c>
    </row>
    <row r="8" spans="2:16" x14ac:dyDescent="0.25">
      <c r="B8" s="79" t="s">
        <v>64</v>
      </c>
      <c r="C8" s="75" t="s">
        <v>89</v>
      </c>
      <c r="D8" s="13">
        <v>0</v>
      </c>
    </row>
    <row r="9" spans="2:16" x14ac:dyDescent="0.25">
      <c r="B9" s="79" t="s">
        <v>65</v>
      </c>
      <c r="C9" s="75" t="s">
        <v>90</v>
      </c>
      <c r="D9" s="13">
        <v>0</v>
      </c>
    </row>
    <row r="10" spans="2:16" x14ac:dyDescent="0.25">
      <c r="B10" s="79" t="s">
        <v>66</v>
      </c>
      <c r="C10" s="75" t="s">
        <v>91</v>
      </c>
      <c r="D10" s="13">
        <v>0</v>
      </c>
    </row>
    <row r="11" spans="2:16" x14ac:dyDescent="0.25">
      <c r="B11" s="79" t="s">
        <v>92</v>
      </c>
      <c r="C11" s="75" t="s">
        <v>93</v>
      </c>
      <c r="D11" s="13">
        <v>0</v>
      </c>
    </row>
    <row r="12" spans="2:16" ht="15.75" thickBot="1" x14ac:dyDescent="0.3">
      <c r="B12" s="80" t="s">
        <v>66</v>
      </c>
      <c r="C12" s="81" t="s">
        <v>94</v>
      </c>
      <c r="D12" s="45">
        <v>0</v>
      </c>
    </row>
    <row r="13" spans="2:16" ht="15.75" thickBot="1" x14ac:dyDescent="0.3"/>
    <row r="14" spans="2:16" ht="15" customHeight="1" x14ac:dyDescent="0.25">
      <c r="B14" s="109" t="s">
        <v>67</v>
      </c>
      <c r="C14" s="110"/>
      <c r="D14" s="110"/>
      <c r="E14" s="110"/>
      <c r="F14" s="110"/>
      <c r="G14" s="110"/>
      <c r="H14" s="110"/>
      <c r="I14" s="110"/>
      <c r="J14" s="110"/>
      <c r="K14" s="110"/>
      <c r="L14" s="110"/>
      <c r="M14" s="110"/>
      <c r="N14" s="110"/>
      <c r="O14" s="110"/>
      <c r="P14" s="111"/>
    </row>
    <row r="15" spans="2:16" x14ac:dyDescent="0.25">
      <c r="B15" s="112"/>
      <c r="C15" s="113"/>
      <c r="D15" s="113"/>
      <c r="E15" s="113"/>
      <c r="F15" s="113"/>
      <c r="G15" s="113"/>
      <c r="H15" s="113"/>
      <c r="I15" s="113"/>
      <c r="J15" s="113"/>
      <c r="K15" s="113"/>
      <c r="L15" s="113"/>
      <c r="M15" s="113"/>
      <c r="N15" s="113"/>
      <c r="O15" s="113"/>
      <c r="P15" s="114"/>
    </row>
    <row r="16" spans="2:16" x14ac:dyDescent="0.25">
      <c r="B16" s="112"/>
      <c r="C16" s="113"/>
      <c r="D16" s="113"/>
      <c r="E16" s="113"/>
      <c r="F16" s="113"/>
      <c r="G16" s="113"/>
      <c r="H16" s="113"/>
      <c r="I16" s="113"/>
      <c r="J16" s="113"/>
      <c r="K16" s="113"/>
      <c r="L16" s="113"/>
      <c r="M16" s="113"/>
      <c r="N16" s="113"/>
      <c r="O16" s="113"/>
      <c r="P16" s="114"/>
    </row>
    <row r="17" spans="2:16" x14ac:dyDescent="0.25">
      <c r="B17" s="112"/>
      <c r="C17" s="113"/>
      <c r="D17" s="113"/>
      <c r="E17" s="113"/>
      <c r="F17" s="113"/>
      <c r="G17" s="113"/>
      <c r="H17" s="113"/>
      <c r="I17" s="113"/>
      <c r="J17" s="113"/>
      <c r="K17" s="113"/>
      <c r="L17" s="113"/>
      <c r="M17" s="113"/>
      <c r="N17" s="113"/>
      <c r="O17" s="113"/>
      <c r="P17" s="114"/>
    </row>
    <row r="18" spans="2:16" x14ac:dyDescent="0.25">
      <c r="B18" s="112"/>
      <c r="C18" s="113"/>
      <c r="D18" s="113"/>
      <c r="E18" s="113"/>
      <c r="F18" s="113"/>
      <c r="G18" s="113"/>
      <c r="H18" s="113"/>
      <c r="I18" s="113"/>
      <c r="J18" s="113"/>
      <c r="K18" s="113"/>
      <c r="L18" s="113"/>
      <c r="M18" s="113"/>
      <c r="N18" s="113"/>
      <c r="O18" s="113"/>
      <c r="P18" s="114"/>
    </row>
    <row r="19" spans="2:16" ht="15.75" thickBot="1" x14ac:dyDescent="0.3">
      <c r="B19" s="115"/>
      <c r="C19" s="116"/>
      <c r="D19" s="116"/>
      <c r="E19" s="116"/>
      <c r="F19" s="116"/>
      <c r="G19" s="116"/>
      <c r="H19" s="116"/>
      <c r="I19" s="116"/>
      <c r="J19" s="116"/>
      <c r="K19" s="116"/>
      <c r="L19" s="116"/>
      <c r="M19" s="116"/>
      <c r="N19" s="116"/>
      <c r="O19" s="116"/>
      <c r="P19" s="117"/>
    </row>
  </sheetData>
  <mergeCells count="3">
    <mergeCell ref="B2:P2"/>
    <mergeCell ref="B3:P3"/>
    <mergeCell ref="B14:P19"/>
  </mergeCells>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9640-613D-4376-955C-082FE8A14D1C}">
  <dimension ref="B1:L19"/>
  <sheetViews>
    <sheetView workbookViewId="0">
      <selection activeCell="E23" sqref="E23"/>
    </sheetView>
  </sheetViews>
  <sheetFormatPr defaultRowHeight="14.25" x14ac:dyDescent="0.2"/>
  <cols>
    <col min="1" max="1" width="2.7109375" style="3" customWidth="1"/>
    <col min="2" max="2" width="4.5703125" style="3" bestFit="1" customWidth="1"/>
    <col min="3" max="3" width="35.85546875" style="3" customWidth="1"/>
    <col min="4" max="12" width="15.7109375" style="3" customWidth="1"/>
    <col min="13" max="16384" width="9.140625" style="3"/>
  </cols>
  <sheetData>
    <row r="1" spans="2:12" ht="9.9499999999999993" customHeight="1" x14ac:dyDescent="0.2"/>
    <row r="2" spans="2:12" ht="20.25" thickBot="1" x14ac:dyDescent="0.3">
      <c r="B2" s="99" t="s">
        <v>85</v>
      </c>
      <c r="C2" s="99"/>
      <c r="D2" s="99"/>
      <c r="E2" s="99"/>
      <c r="F2" s="99"/>
      <c r="G2" s="99"/>
      <c r="H2" s="99"/>
    </row>
    <row r="3" spans="2:12" ht="39" thickBot="1" x14ac:dyDescent="0.25">
      <c r="B3" s="14" t="s">
        <v>6</v>
      </c>
      <c r="C3" s="7" t="s">
        <v>74</v>
      </c>
      <c r="D3" s="8" t="s">
        <v>8</v>
      </c>
      <c r="E3" s="8" t="s">
        <v>9</v>
      </c>
      <c r="F3" s="8" t="s">
        <v>10</v>
      </c>
      <c r="G3" s="8" t="s">
        <v>11</v>
      </c>
      <c r="H3" s="18" t="s">
        <v>12</v>
      </c>
      <c r="I3" s="8" t="s">
        <v>70</v>
      </c>
      <c r="J3" s="8" t="s">
        <v>71</v>
      </c>
      <c r="K3" s="8" t="s">
        <v>72</v>
      </c>
      <c r="L3" s="8" t="s">
        <v>73</v>
      </c>
    </row>
    <row r="4" spans="2:12" ht="15" customHeight="1" x14ac:dyDescent="0.2">
      <c r="B4" s="38" t="s">
        <v>77</v>
      </c>
      <c r="C4" s="12"/>
      <c r="D4" s="10">
        <v>0</v>
      </c>
      <c r="E4" s="9">
        <v>0</v>
      </c>
      <c r="F4" s="46">
        <v>0</v>
      </c>
      <c r="G4" s="67">
        <v>0</v>
      </c>
      <c r="H4" s="19">
        <f t="shared" ref="H4:H10" si="0">SUM(D4:G4)</f>
        <v>0</v>
      </c>
      <c r="I4" s="10"/>
      <c r="J4" s="9">
        <v>0</v>
      </c>
      <c r="K4" s="46">
        <v>0</v>
      </c>
      <c r="L4" s="10">
        <v>0</v>
      </c>
    </row>
    <row r="5" spans="2:12" ht="15" customHeight="1" x14ac:dyDescent="0.2">
      <c r="B5" s="38" t="s">
        <v>78</v>
      </c>
      <c r="C5" s="12"/>
      <c r="D5" s="10">
        <v>0</v>
      </c>
      <c r="E5" s="9">
        <v>0</v>
      </c>
      <c r="F5" s="46">
        <v>0</v>
      </c>
      <c r="G5" s="67">
        <v>0</v>
      </c>
      <c r="H5" s="19">
        <f t="shared" si="0"/>
        <v>0</v>
      </c>
      <c r="I5" s="10">
        <v>0</v>
      </c>
      <c r="J5" s="9">
        <v>0</v>
      </c>
      <c r="K5" s="46">
        <v>0</v>
      </c>
      <c r="L5" s="10">
        <v>0</v>
      </c>
    </row>
    <row r="6" spans="2:12" ht="15" customHeight="1" x14ac:dyDescent="0.2">
      <c r="B6" s="38" t="s">
        <v>79</v>
      </c>
      <c r="C6" s="12"/>
      <c r="D6" s="10">
        <v>0</v>
      </c>
      <c r="E6" s="9">
        <v>0</v>
      </c>
      <c r="F6" s="46">
        <v>0</v>
      </c>
      <c r="G6" s="67">
        <v>0</v>
      </c>
      <c r="H6" s="19">
        <f t="shared" si="0"/>
        <v>0</v>
      </c>
      <c r="I6" s="10">
        <v>0</v>
      </c>
      <c r="J6" s="9">
        <v>0</v>
      </c>
      <c r="K6" s="46">
        <v>0</v>
      </c>
      <c r="L6" s="10">
        <v>0</v>
      </c>
    </row>
    <row r="7" spans="2:12" ht="15" customHeight="1" x14ac:dyDescent="0.2">
      <c r="B7" s="38" t="s">
        <v>80</v>
      </c>
      <c r="C7" s="12"/>
      <c r="D7" s="10">
        <v>0</v>
      </c>
      <c r="E7" s="9">
        <v>0</v>
      </c>
      <c r="F7" s="46">
        <v>0</v>
      </c>
      <c r="G7" s="67">
        <v>0</v>
      </c>
      <c r="H7" s="19">
        <f t="shared" si="0"/>
        <v>0</v>
      </c>
      <c r="I7" s="10">
        <v>0</v>
      </c>
      <c r="J7" s="9">
        <v>0</v>
      </c>
      <c r="K7" s="46">
        <v>0</v>
      </c>
      <c r="L7" s="10">
        <v>0</v>
      </c>
    </row>
    <row r="8" spans="2:12" ht="15" customHeight="1" x14ac:dyDescent="0.2">
      <c r="B8" s="38" t="s">
        <v>81</v>
      </c>
      <c r="C8" s="12"/>
      <c r="D8" s="10">
        <v>0</v>
      </c>
      <c r="E8" s="9">
        <v>0</v>
      </c>
      <c r="F8" s="46">
        <v>0</v>
      </c>
      <c r="G8" s="67">
        <v>0</v>
      </c>
      <c r="H8" s="19">
        <f t="shared" si="0"/>
        <v>0</v>
      </c>
      <c r="I8" s="10">
        <v>0</v>
      </c>
      <c r="J8" s="9">
        <v>0</v>
      </c>
      <c r="K8" s="46">
        <v>0</v>
      </c>
      <c r="L8" s="10">
        <v>0</v>
      </c>
    </row>
    <row r="9" spans="2:12" ht="15" customHeight="1" x14ac:dyDescent="0.2">
      <c r="B9" s="38" t="s">
        <v>82</v>
      </c>
      <c r="C9" s="12"/>
      <c r="D9" s="10">
        <v>0</v>
      </c>
      <c r="E9" s="9">
        <v>0</v>
      </c>
      <c r="F9" s="46">
        <v>0</v>
      </c>
      <c r="G9" s="67">
        <v>0</v>
      </c>
      <c r="H9" s="19">
        <f t="shared" si="0"/>
        <v>0</v>
      </c>
      <c r="I9" s="10">
        <v>0</v>
      </c>
      <c r="J9" s="9">
        <v>0</v>
      </c>
      <c r="K9" s="46">
        <v>0</v>
      </c>
      <c r="L9" s="10">
        <v>0</v>
      </c>
    </row>
    <row r="10" spans="2:12" ht="15" customHeight="1" thickBot="1" x14ac:dyDescent="0.25">
      <c r="B10" s="39" t="s">
        <v>83</v>
      </c>
      <c r="C10" s="20"/>
      <c r="D10" s="22">
        <v>0</v>
      </c>
      <c r="E10" s="21">
        <v>0</v>
      </c>
      <c r="F10" s="47">
        <v>0</v>
      </c>
      <c r="G10" s="68">
        <v>0</v>
      </c>
      <c r="H10" s="19">
        <f t="shared" si="0"/>
        <v>0</v>
      </c>
      <c r="I10" s="22">
        <v>0</v>
      </c>
      <c r="J10" s="21">
        <v>0</v>
      </c>
      <c r="K10" s="47">
        <v>0</v>
      </c>
      <c r="L10" s="22">
        <v>0</v>
      </c>
    </row>
    <row r="11" spans="2:12" ht="15" customHeight="1" thickBot="1" x14ac:dyDescent="0.25">
      <c r="C11" s="52" t="s">
        <v>20</v>
      </c>
      <c r="D11" s="24">
        <f ca="1">SUM(D4:OFFSET(D11,-1,,))</f>
        <v>0</v>
      </c>
      <c r="E11" s="23">
        <f ca="1">SUM(E4:OFFSET(E11,-1,,))</f>
        <v>0</v>
      </c>
      <c r="F11" s="48">
        <f ca="1">SUM(F4:OFFSET(F11,-1,,))</f>
        <v>0</v>
      </c>
      <c r="G11" s="69">
        <f ca="1">SUM(G4:OFFSET(G11,-1,,))</f>
        <v>0</v>
      </c>
      <c r="H11" s="70">
        <f ca="1">SUM(H4:OFFSET(H11,-1,,))</f>
        <v>0</v>
      </c>
      <c r="I11" s="24">
        <f ca="1">SUM(I4:OFFSET(I11,-1,,))</f>
        <v>0</v>
      </c>
      <c r="J11" s="23">
        <f ca="1">SUM(J4:OFFSET(J11,-1,,))</f>
        <v>0</v>
      </c>
      <c r="K11" s="48">
        <f ca="1">SUM(K4:OFFSET(K11,-1,,))</f>
        <v>0</v>
      </c>
      <c r="L11" s="24">
        <f ca="1">SUM(L4:OFFSET(L11,-1,,))</f>
        <v>0</v>
      </c>
    </row>
    <row r="14" spans="2:12" ht="15" thickBot="1" x14ac:dyDescent="0.25"/>
    <row r="15" spans="2:12" x14ac:dyDescent="0.2">
      <c r="B15" s="90" t="s">
        <v>95</v>
      </c>
      <c r="C15" s="91"/>
      <c r="D15" s="91"/>
      <c r="E15" s="91"/>
      <c r="F15" s="91"/>
      <c r="G15" s="91"/>
      <c r="H15" s="92"/>
    </row>
    <row r="16" spans="2:12" x14ac:dyDescent="0.2">
      <c r="B16" s="118"/>
      <c r="C16" s="119"/>
      <c r="D16" s="119"/>
      <c r="E16" s="119"/>
      <c r="F16" s="119"/>
      <c r="G16" s="119"/>
      <c r="H16" s="120"/>
    </row>
    <row r="17" spans="2:8" x14ac:dyDescent="0.2">
      <c r="B17" s="118"/>
      <c r="C17" s="119"/>
      <c r="D17" s="119"/>
      <c r="E17" s="119"/>
      <c r="F17" s="119"/>
      <c r="G17" s="119"/>
      <c r="H17" s="120"/>
    </row>
    <row r="18" spans="2:8" x14ac:dyDescent="0.2">
      <c r="B18" s="118"/>
      <c r="C18" s="119"/>
      <c r="D18" s="119"/>
      <c r="E18" s="119"/>
      <c r="F18" s="119"/>
      <c r="G18" s="119"/>
      <c r="H18" s="120"/>
    </row>
    <row r="19" spans="2:8" ht="34.5" customHeight="1" thickBot="1" x14ac:dyDescent="0.25">
      <c r="B19" s="93"/>
      <c r="C19" s="94"/>
      <c r="D19" s="94"/>
      <c r="E19" s="94"/>
      <c r="F19" s="94"/>
      <c r="G19" s="94"/>
      <c r="H19" s="95"/>
    </row>
  </sheetData>
  <mergeCells count="2">
    <mergeCell ref="B15:H19"/>
    <mergeCell ref="B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193D80F2701A43BF5F1FADBED96256" ma:contentTypeVersion="2" ma:contentTypeDescription="Een nieuw document maken." ma:contentTypeScope="" ma:versionID="9318bda62aff2f353e2a843334119bf6">
  <xsd:schema xmlns:xsd="http://www.w3.org/2001/XMLSchema" xmlns:xs="http://www.w3.org/2001/XMLSchema" xmlns:p="http://schemas.microsoft.com/office/2006/metadata/properties" xmlns:ns2="70b5ed61-5914-44e9-9c3e-a0ea50090195" targetNamespace="http://schemas.microsoft.com/office/2006/metadata/properties" ma:root="true" ma:fieldsID="d8f6288b72e94a809995c98e6a0f878a" ns2:_="">
    <xsd:import namespace="70b5ed61-5914-44e9-9c3e-a0ea5009019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5ed61-5914-44e9-9c3e-a0ea50090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344562-7A0B-406E-956D-EBAEB10B8F97}">
  <ds:schemaRefs>
    <ds:schemaRef ds:uri="http://schemas.microsoft.com/sharepoint/v3/contenttype/forms"/>
  </ds:schemaRefs>
</ds:datastoreItem>
</file>

<file path=customXml/itemProps2.xml><?xml version="1.0" encoding="utf-8"?>
<ds:datastoreItem xmlns:ds="http://schemas.openxmlformats.org/officeDocument/2006/customXml" ds:itemID="{964001C3-294F-413D-A7AF-57F3E55C9D27}">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dcmitype/"/>
    <ds:schemaRef ds:uri="70b5ed61-5914-44e9-9c3e-a0ea50090195"/>
    <ds:schemaRef ds:uri="http://www.w3.org/XML/1998/namespace"/>
    <ds:schemaRef ds:uri="http://purl.org/dc/terms/"/>
  </ds:schemaRefs>
</ds:datastoreItem>
</file>

<file path=customXml/itemProps3.xml><?xml version="1.0" encoding="utf-8"?>
<ds:datastoreItem xmlns:ds="http://schemas.openxmlformats.org/officeDocument/2006/customXml" ds:itemID="{BF755773-3AD0-4347-A2BE-DAE8DE0BA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5ed61-5914-44e9-9c3e-a0ea50090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Inschrijfprijs</vt:lpstr>
      <vt:lpstr>TCO per jaar</vt:lpstr>
      <vt:lpstr>Opbouw structurele kosten</vt:lpstr>
      <vt:lpstr>Uurtarieven</vt:lpstr>
      <vt:lpstr>Trainingen</vt:lpstr>
      <vt:lpstr>Specifieke kosten Wensen</vt:lpstr>
    </vt:vector>
  </TitlesOfParts>
  <Manager/>
  <Company>SLTN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Schenk</dc:creator>
  <cp:keywords/>
  <dc:description/>
  <cp:lastModifiedBy>Kim Jansen</cp:lastModifiedBy>
  <cp:revision/>
  <dcterms:created xsi:type="dcterms:W3CDTF">2022-01-03T16:19:14Z</dcterms:created>
  <dcterms:modified xsi:type="dcterms:W3CDTF">2022-09-20T09:20:49Z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0x01010001193D80F2701A43BF5F1FADBED96256</vt:lpwstr>
  </property>
</Properties>
</file>