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aevesbv-my.sharepoint.com/personal/roos_vdmeijden_hetnic_nl/Documents/Documenten/VRIJ/tankwagens/NVI/"/>
    </mc:Choice>
  </mc:AlternateContent>
  <xr:revisionPtr revIDLastSave="20" documentId="13_ncr:1_{11A44178-08CD-458E-BA5A-0E12F886D484}" xr6:coauthVersionLast="46" xr6:coauthVersionMax="46" xr10:uidLastSave="{062E7088-FF24-4FAD-8EF2-8D57A6A8CFB1}"/>
  <bookViews>
    <workbookView xWindow="-120" yWindow="-120" windowWidth="20730" windowHeight="11160" xr2:uid="{00000000-000D-0000-FFFF-FFFF00000000}"/>
  </bookViews>
  <sheets>
    <sheet name="Tankwagen" sheetId="4" r:id="rId1"/>
    <sheet name="Specificatie onderhoud cfrm PvE" sheetId="5"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4" l="1"/>
  <c r="F22" i="4"/>
  <c r="F23" i="4"/>
  <c r="F24" i="4"/>
  <c r="F25" i="4"/>
  <c r="F26" i="4"/>
  <c r="F27" i="4"/>
  <c r="F30" i="4"/>
  <c r="F29" i="4"/>
  <c r="F31" i="4" s="1"/>
  <c r="F33" i="4" l="1"/>
  <c r="F32" i="4"/>
  <c r="F34" i="4" l="1"/>
  <c r="F20" i="4"/>
  <c r="F28" i="4" s="1"/>
  <c r="F35" i="4" l="1"/>
  <c r="F36" i="4" s="1"/>
</calcChain>
</file>

<file path=xl/sharedStrings.xml><?xml version="1.0" encoding="utf-8"?>
<sst xmlns="http://schemas.openxmlformats.org/spreadsheetml/2006/main" count="42" uniqueCount="34">
  <si>
    <t xml:space="preserve">Prijzenblad Watertankwagen
Europese aanbesteding volgens de openbare procedure
voor de levering een Watertankwagen
ten behoeve van
Veiligheidsregio IJsselland
7094 P.202026/RvW
</t>
  </si>
  <si>
    <t xml:space="preserve">Invulinstructie: U vult in de groen gearceerde velden uw prijs/tarief in. Het blad rekent dan vanzelf de totalen uit. Het totaal zoals berekend in de cel "totaalprijs" wordt gebruikt bij het bepalen van uw score. Inschrijver dient de prijsopgave in de excelbijlage rechtsgeldig te ondertekenen
* Indien een optioneel gevraagde uitvoering leidt tot een minderprijs, mag bij de betreffende optie(s) een negatief bedrag ingevuld worden;
*Indien een optioneel gevraagde uitvoering onderdeel is van de standaard leveringsomvang / uitvoering, dan mag bij de betreffende optie(s)  € 0,00 ingevuld worden
*Indien een optie niet leverbaar is, dan hoeft u deze ook niet aan te bieden. U vult de betreffende cel dan ook niet in. 
* Indien de optionele opties zijn aangeboden als onderdeel van K3, is het verplicht bij de genoemde optionele onderdelen een prijs in te vullen. Deze opties wegen mee in de beoordeling van de prijs.
</t>
  </si>
  <si>
    <t>Onderdeel</t>
  </si>
  <si>
    <t>Eenheid</t>
  </si>
  <si>
    <t>Opgegeven prijs (excl. btw)</t>
  </si>
  <si>
    <t>Aantal</t>
  </si>
  <si>
    <t>Totaal (excl. BTW)</t>
  </si>
  <si>
    <t>Watertankwagen</t>
  </si>
  <si>
    <t>Per stuk</t>
  </si>
  <si>
    <t>Hydraulische voorwielaandrijving (optioneel af te nemen)</t>
  </si>
  <si>
    <t>per stuk</t>
  </si>
  <si>
    <t>Optie 1 WENS: Airco met automatisch werkende climate control.</t>
  </si>
  <si>
    <t>Optie 2 WENS: Autoradio met stuurwielbediening</t>
  </si>
  <si>
    <t>Optie 3 WENS: De bestuurderszitplaats is voorzien van een stuurwielairbag.</t>
  </si>
  <si>
    <t>Optie 4 WENS: Hygiëne wandje geplaatst in opbouw op een uittrekslede met waterkraan, zeepdispenser, ontsmettingsmiddel dispenser, handdoekenhouder en een aan- en af te koppelen luchtpistool met slang</t>
  </si>
  <si>
    <t>Optie 5 WENS: De uitlaatmonding is aan de linker kant van het voertuig te monteren vanwege de locatie van de uitlaatgas afzuiginstallatie.</t>
  </si>
  <si>
    <t>Optie 6  WENS: De voorkeur gaat uit naar montage van de 2-tonige hoorns onder of achter de bumper en beschermd tegen beschadiging en vervuiling.</t>
  </si>
  <si>
    <t>Totaal Onderhoud</t>
  </si>
  <si>
    <t>Documentatie</t>
  </si>
  <si>
    <t>Opleiding kerninstructeur bediening</t>
  </si>
  <si>
    <t>Per persoon</t>
  </si>
  <si>
    <t>Totaal Overig</t>
  </si>
  <si>
    <t>Totaalprijs (excl. BTW) (dit bedrag wordt beoordeeld)</t>
  </si>
  <si>
    <t>Inschrijver</t>
  </si>
  <si>
    <t>Naam</t>
  </si>
  <si>
    <t>Functie</t>
  </si>
  <si>
    <t>Onderneming</t>
  </si>
  <si>
    <t>Handtekening</t>
  </si>
  <si>
    <t>Plaats en datum</t>
  </si>
  <si>
    <t>Per jaar</t>
  </si>
  <si>
    <t>Jaarlijkse onderhoud gedurende 15 jaar per voertuig (op basis van aangeboden onderhoudsplan) (optioneel af te nemen)</t>
  </si>
  <si>
    <t>Kosten van (wettelijk) verplichte keuringen (optioneel af te nemen)</t>
  </si>
  <si>
    <t>Punten:</t>
  </si>
  <si>
    <t>Totaal Levering (let op: Plafondbedrag bedraagt €535.000,00- INC BTW, dus €442.148,76 EX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</si>
</sst>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0"/>
      <color theme="0"/>
      <name val="Calibri"/>
      <family val="2"/>
      <scheme val="minor"/>
    </font>
    <font>
      <sz val="10"/>
      <color theme="3" tint="0.59999389629810485"/>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diagonal/>
    </border>
  </borders>
  <cellStyleXfs count="2">
    <xf numFmtId="0" fontId="0" fillId="0" borderId="0"/>
    <xf numFmtId="44" fontId="3" fillId="0" borderId="0" applyFont="0" applyFill="0" applyBorder="0" applyAlignment="0" applyProtection="0"/>
  </cellStyleXfs>
  <cellXfs count="73">
    <xf numFmtId="0" fontId="0" fillId="0" borderId="0" xfId="0"/>
    <xf numFmtId="0" fontId="0" fillId="2" borderId="0" xfId="0" applyFill="1" applyProtection="1"/>
    <xf numFmtId="0" fontId="1" fillId="2" borderId="0" xfId="0" applyFont="1" applyFill="1" applyProtection="1"/>
    <xf numFmtId="0" fontId="0" fillId="0" borderId="0" xfId="0" applyProtection="1"/>
    <xf numFmtId="0" fontId="2" fillId="2" borderId="0" xfId="0" applyFont="1" applyFill="1" applyBorder="1" applyAlignment="1" applyProtection="1">
      <alignment horizontal="left" vertical="top" wrapText="1"/>
    </xf>
    <xf numFmtId="0" fontId="0" fillId="2" borderId="0" xfId="0" applyFill="1" applyBorder="1" applyProtection="1"/>
    <xf numFmtId="0" fontId="5" fillId="2" borderId="0" xfId="0" applyFont="1" applyFill="1" applyBorder="1" applyAlignment="1" applyProtection="1">
      <alignment wrapText="1"/>
    </xf>
    <xf numFmtId="0" fontId="6" fillId="2" borderId="0" xfId="0" applyFont="1" applyFill="1" applyBorder="1" applyProtection="1"/>
    <xf numFmtId="44" fontId="5" fillId="2" borderId="0" xfId="0" applyNumberFormat="1" applyFont="1" applyFill="1" applyBorder="1" applyProtection="1"/>
    <xf numFmtId="44" fontId="5" fillId="2" borderId="0" xfId="1" applyFont="1" applyFill="1" applyBorder="1" applyProtection="1"/>
    <xf numFmtId="0" fontId="0" fillId="2" borderId="0" xfId="0" applyNumberFormat="1" applyFill="1" applyProtection="1"/>
    <xf numFmtId="0" fontId="6" fillId="2" borderId="0" xfId="0" applyNumberFormat="1" applyFont="1" applyFill="1" applyBorder="1" applyProtection="1"/>
    <xf numFmtId="0" fontId="0" fillId="0" borderId="0" xfId="0" applyNumberFormat="1" applyProtection="1"/>
    <xf numFmtId="0" fontId="7" fillId="5" borderId="9" xfId="0" applyFont="1" applyFill="1" applyBorder="1" applyAlignment="1" applyProtection="1">
      <alignment horizontal="left"/>
    </xf>
    <xf numFmtId="0" fontId="7" fillId="5" borderId="18" xfId="0" applyFont="1" applyFill="1" applyBorder="1" applyAlignment="1" applyProtection="1">
      <alignment horizontal="left"/>
    </xf>
    <xf numFmtId="0" fontId="8" fillId="3" borderId="1"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8" fillId="3" borderId="3" xfId="0" applyNumberFormat="1" applyFont="1" applyFill="1" applyBorder="1" applyAlignment="1" applyProtection="1">
      <alignment horizontal="center" vertical="center"/>
    </xf>
    <xf numFmtId="44" fontId="8" fillId="3" borderId="3" xfId="1" applyFont="1" applyFill="1" applyBorder="1" applyAlignment="1" applyProtection="1">
      <alignment horizontal="center" vertical="center"/>
    </xf>
    <xf numFmtId="0" fontId="9" fillId="3" borderId="2" xfId="0" applyFont="1" applyFill="1" applyBorder="1" applyAlignment="1" applyProtection="1">
      <alignment horizontal="center" vertical="center"/>
    </xf>
    <xf numFmtId="0" fontId="8" fillId="3" borderId="1" xfId="0" applyFont="1" applyFill="1" applyBorder="1" applyAlignment="1" applyProtection="1">
      <alignment vertical="center" wrapText="1"/>
    </xf>
    <xf numFmtId="0" fontId="0" fillId="2" borderId="0" xfId="0" applyFill="1" applyAlignment="1" applyProtection="1">
      <alignment vertical="center"/>
    </xf>
    <xf numFmtId="0" fontId="12" fillId="2" borderId="4" xfId="0" applyFont="1" applyFill="1" applyBorder="1" applyAlignment="1" applyProtection="1">
      <alignment vertical="center"/>
    </xf>
    <xf numFmtId="0" fontId="11" fillId="2" borderId="7" xfId="0" applyFont="1" applyFill="1" applyBorder="1" applyAlignment="1" applyProtection="1">
      <alignment vertical="center"/>
    </xf>
    <xf numFmtId="0" fontId="0" fillId="0" borderId="0" xfId="0" applyAlignment="1" applyProtection="1">
      <alignment vertical="center"/>
    </xf>
    <xf numFmtId="0" fontId="10" fillId="0" borderId="1" xfId="0" applyFont="1" applyFill="1" applyBorder="1" applyAlignment="1" applyProtection="1">
      <alignment vertical="center"/>
    </xf>
    <xf numFmtId="44" fontId="10" fillId="4" borderId="3" xfId="1" applyFont="1" applyFill="1" applyBorder="1" applyAlignment="1" applyProtection="1">
      <alignment horizontal="center" vertical="center"/>
      <protection locked="0"/>
    </xf>
    <xf numFmtId="0" fontId="10" fillId="5" borderId="1" xfId="0" applyFont="1" applyFill="1" applyBorder="1" applyAlignment="1" applyProtection="1">
      <alignment vertical="center"/>
    </xf>
    <xf numFmtId="44" fontId="10" fillId="5" borderId="3" xfId="1" applyFont="1" applyFill="1" applyBorder="1" applyAlignment="1" applyProtection="1">
      <alignment horizontal="center" vertical="center"/>
      <protection locked="0"/>
    </xf>
    <xf numFmtId="0" fontId="11" fillId="2" borderId="8" xfId="1" applyNumberFormat="1"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0" fillId="0" borderId="3" xfId="1" applyNumberFormat="1" applyFont="1" applyFill="1" applyBorder="1" applyAlignment="1" applyProtection="1">
      <alignment horizontal="center" vertical="center"/>
    </xf>
    <xf numFmtId="0" fontId="12" fillId="5" borderId="1" xfId="0" applyFont="1" applyFill="1" applyBorder="1" applyAlignment="1" applyProtection="1">
      <alignment horizontal="left" vertical="center" wrapText="1"/>
    </xf>
    <xf numFmtId="0" fontId="10" fillId="5" borderId="3" xfId="1" applyNumberFormat="1" applyFont="1" applyFill="1" applyBorder="1" applyAlignment="1" applyProtection="1">
      <alignment horizontal="center" vertical="center"/>
    </xf>
    <xf numFmtId="0" fontId="10" fillId="0" borderId="1" xfId="0" applyFont="1" applyBorder="1" applyAlignment="1" applyProtection="1">
      <alignment vertical="center"/>
    </xf>
    <xf numFmtId="0" fontId="10" fillId="5" borderId="8" xfId="1" applyNumberFormat="1" applyFont="1" applyFill="1" applyBorder="1" applyAlignment="1" applyProtection="1">
      <alignment horizontal="center" vertical="center"/>
    </xf>
    <xf numFmtId="0" fontId="13" fillId="2" borderId="1" xfId="0" applyFont="1" applyFill="1" applyBorder="1" applyAlignment="1" applyProtection="1">
      <alignment horizontal="left" vertical="center" wrapText="1"/>
    </xf>
    <xf numFmtId="44" fontId="11" fillId="2" borderId="5" xfId="1" applyFont="1" applyFill="1" applyBorder="1" applyAlignment="1" applyProtection="1">
      <alignment horizontal="center" vertical="center"/>
    </xf>
    <xf numFmtId="0" fontId="13" fillId="0" borderId="1" xfId="0" applyFont="1" applyBorder="1" applyAlignment="1" applyProtection="1">
      <alignment horizontal="left" vertical="center"/>
    </xf>
    <xf numFmtId="0" fontId="13" fillId="2" borderId="1" xfId="0" applyFont="1" applyFill="1" applyBorder="1" applyAlignment="1" applyProtection="1">
      <alignment horizontal="left" vertical="center"/>
    </xf>
    <xf numFmtId="0" fontId="0" fillId="2" borderId="0" xfId="0" applyFont="1" applyFill="1" applyProtection="1"/>
    <xf numFmtId="0" fontId="0" fillId="0" borderId="0" xfId="0" applyFont="1" applyProtection="1"/>
    <xf numFmtId="0" fontId="5" fillId="2" borderId="0" xfId="0" applyNumberFormat="1" applyFont="1" applyFill="1" applyBorder="1" applyAlignment="1" applyProtection="1">
      <alignment horizontal="right" vertical="top"/>
    </xf>
    <xf numFmtId="0" fontId="0" fillId="4" borderId="9" xfId="0" applyFont="1" applyFill="1" applyBorder="1" applyAlignment="1" applyProtection="1">
      <alignment horizontal="center"/>
      <protection locked="0"/>
    </xf>
    <xf numFmtId="0" fontId="0" fillId="4" borderId="11" xfId="0" applyFont="1" applyFill="1" applyBorder="1" applyAlignment="1" applyProtection="1">
      <alignment horizontal="center"/>
      <protection locked="0"/>
    </xf>
    <xf numFmtId="0" fontId="7" fillId="6" borderId="9" xfId="0" applyFont="1" applyFill="1" applyBorder="1" applyAlignment="1" applyProtection="1">
      <alignment horizontal="center"/>
    </xf>
    <xf numFmtId="0" fontId="7" fillId="6" borderId="10" xfId="0" applyFont="1" applyFill="1" applyBorder="1" applyAlignment="1" applyProtection="1">
      <alignment horizontal="center"/>
    </xf>
    <xf numFmtId="0" fontId="7" fillId="6" borderId="11" xfId="0" applyFont="1" applyFill="1" applyBorder="1" applyAlignment="1" applyProtection="1">
      <alignment horizontal="center"/>
    </xf>
    <xf numFmtId="0" fontId="0" fillId="4" borderId="10" xfId="0" applyFont="1" applyFill="1" applyBorder="1" applyAlignment="1" applyProtection="1">
      <alignment horizontal="center"/>
      <protection locked="0"/>
    </xf>
    <xf numFmtId="0" fontId="7" fillId="5" borderId="12" xfId="0" applyFont="1" applyFill="1" applyBorder="1" applyAlignment="1" applyProtection="1">
      <alignment horizontal="left" vertical="top"/>
    </xf>
    <xf numFmtId="0" fontId="7" fillId="5" borderId="15" xfId="0" applyFont="1" applyFill="1" applyBorder="1" applyAlignment="1" applyProtection="1">
      <alignment horizontal="left" vertical="top"/>
    </xf>
    <xf numFmtId="0" fontId="0" fillId="4" borderId="13" xfId="0" applyFont="1" applyFill="1" applyBorder="1" applyAlignment="1" applyProtection="1">
      <alignment horizontal="center"/>
      <protection locked="0"/>
    </xf>
    <xf numFmtId="0" fontId="0" fillId="4" borderId="14" xfId="0" applyFont="1" applyFill="1" applyBorder="1" applyAlignment="1" applyProtection="1">
      <alignment horizontal="center"/>
      <protection locked="0"/>
    </xf>
    <xf numFmtId="0" fontId="0" fillId="4" borderId="1" xfId="0" applyFont="1" applyFill="1" applyBorder="1" applyAlignment="1" applyProtection="1">
      <alignment horizontal="center"/>
      <protection locked="0"/>
    </xf>
    <xf numFmtId="0" fontId="0" fillId="4" borderId="16" xfId="0" applyFont="1" applyFill="1" applyBorder="1" applyAlignment="1" applyProtection="1">
      <alignment horizontal="center"/>
      <protection locked="0"/>
    </xf>
    <xf numFmtId="0" fontId="0" fillId="4" borderId="2" xfId="0" applyFont="1" applyFill="1" applyBorder="1" applyAlignment="1" applyProtection="1">
      <alignment horizontal="center"/>
      <protection locked="0"/>
    </xf>
    <xf numFmtId="0" fontId="0" fillId="4" borderId="17" xfId="0" applyFont="1" applyFill="1" applyBorder="1" applyAlignment="1" applyProtection="1">
      <alignment horizontal="center"/>
      <protection locked="0"/>
    </xf>
    <xf numFmtId="2" fontId="5" fillId="2" borderId="19" xfId="0" applyNumberFormat="1" applyFont="1" applyFill="1" applyBorder="1" applyProtection="1"/>
    <xf numFmtId="0" fontId="4" fillId="3" borderId="0" xfId="0" applyFont="1" applyFill="1" applyBorder="1" applyAlignment="1" applyProtection="1">
      <alignment horizontal="center" vertical="top" wrapText="1"/>
    </xf>
    <xf numFmtId="0" fontId="2" fillId="2" borderId="0" xfId="0" applyFont="1" applyFill="1" applyBorder="1" applyAlignment="1" applyProtection="1">
      <alignment horizontal="justify" vertical="top" wrapText="1"/>
    </xf>
    <xf numFmtId="0" fontId="0" fillId="2" borderId="0" xfId="0" applyFill="1" applyBorder="1" applyAlignment="1" applyProtection="1"/>
    <xf numFmtId="0" fontId="4" fillId="3" borderId="0" xfId="0" applyFont="1" applyFill="1" applyBorder="1" applyAlignment="1" applyProtection="1">
      <alignment horizontal="left" vertical="top" wrapText="1"/>
    </xf>
    <xf numFmtId="44" fontId="11" fillId="2" borderId="3" xfId="1" applyFont="1" applyFill="1" applyBorder="1" applyAlignment="1" applyProtection="1">
      <alignment horizontal="center" vertical="center"/>
    </xf>
    <xf numFmtId="44" fontId="11" fillId="2" borderId="5" xfId="1"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44" fontId="11" fillId="5" borderId="3" xfId="1" applyFont="1" applyFill="1" applyBorder="1" applyAlignment="1" applyProtection="1">
      <alignment horizontal="center" vertical="center"/>
    </xf>
    <xf numFmtId="44" fontId="11" fillId="5" borderId="5" xfId="1" applyFont="1" applyFill="1" applyBorder="1" applyAlignment="1" applyProtection="1">
      <alignment horizontal="center" vertical="center"/>
    </xf>
    <xf numFmtId="44" fontId="12" fillId="2" borderId="4" xfId="1" applyFont="1" applyFill="1" applyBorder="1" applyAlignment="1" applyProtection="1">
      <alignment horizontal="center" vertical="center"/>
    </xf>
    <xf numFmtId="44" fontId="12" fillId="2" borderId="6" xfId="1" applyFont="1" applyFill="1" applyBorder="1" applyAlignment="1" applyProtection="1">
      <alignment horizontal="center" vertical="center"/>
    </xf>
    <xf numFmtId="44" fontId="0" fillId="0" borderId="8" xfId="0" applyNumberFormat="1" applyBorder="1" applyProtection="1"/>
    <xf numFmtId="0" fontId="0" fillId="0" borderId="5" xfId="0" applyBorder="1" applyProtection="1"/>
    <xf numFmtId="44" fontId="11" fillId="2" borderId="8" xfId="1" applyFont="1" applyFill="1" applyBorder="1" applyAlignment="1" applyProtection="1">
      <alignment horizontal="center" vertical="center"/>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433917</xdr:colOff>
      <xdr:row>0</xdr:row>
      <xdr:rowOff>179917</xdr:rowOff>
    </xdr:from>
    <xdr:to>
      <xdr:col>1</xdr:col>
      <xdr:colOff>2401928</xdr:colOff>
      <xdr:row>6</xdr:row>
      <xdr:rowOff>118371</xdr:rowOff>
    </xdr:to>
    <xdr:pic>
      <xdr:nvPicPr>
        <xdr:cNvPr id="2" name="Afbeelding 1">
          <a:extLst>
            <a:ext uri="{FF2B5EF4-FFF2-40B4-BE49-F238E27FC236}">
              <a16:creationId xmlns:a16="http://schemas.microsoft.com/office/drawing/2014/main" id="{C22E0A8D-25DE-477F-8FBA-4C91C1C06D77}"/>
            </a:ext>
          </a:extLst>
        </xdr:cNvPr>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047750" y="179917"/>
          <a:ext cx="1968011" cy="10814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showGridLines="0" tabSelected="1" topLeftCell="A19" zoomScale="80" zoomScaleNormal="80" workbookViewId="0">
      <selection activeCell="F28" sqref="F28:G28"/>
    </sheetView>
  </sheetViews>
  <sheetFormatPr defaultColWidth="9.140625" defaultRowHeight="15" x14ac:dyDescent="0.25"/>
  <cols>
    <col min="1" max="1" width="9.140625" style="3"/>
    <col min="2" max="2" width="97.28515625" style="3" customWidth="1"/>
    <col min="3" max="3" width="10.7109375" style="3" customWidth="1"/>
    <col min="4" max="4" width="24.5703125" style="3" customWidth="1"/>
    <col min="5" max="5" width="7.42578125" style="12" customWidth="1"/>
    <col min="6" max="6" width="14.7109375" style="3" customWidth="1"/>
    <col min="7" max="7" width="9" style="3" customWidth="1"/>
    <col min="8" max="8" width="9.140625" style="3" customWidth="1"/>
    <col min="9" max="16384" width="9.140625" style="3"/>
  </cols>
  <sheetData>
    <row r="1" spans="1:11" x14ac:dyDescent="0.25">
      <c r="A1" s="1"/>
      <c r="B1" s="2"/>
      <c r="C1" s="1"/>
      <c r="D1" s="1"/>
      <c r="E1" s="10"/>
      <c r="F1" s="1"/>
      <c r="G1" s="1"/>
      <c r="H1" s="1"/>
      <c r="I1" s="1"/>
      <c r="J1" s="1"/>
    </row>
    <row r="2" spans="1:11" x14ac:dyDescent="0.25">
      <c r="A2" s="1"/>
      <c r="B2" s="2"/>
      <c r="C2" s="1"/>
      <c r="D2" s="1"/>
      <c r="E2" s="10"/>
      <c r="F2" s="1"/>
      <c r="G2" s="1"/>
      <c r="H2" s="1"/>
      <c r="I2" s="1"/>
      <c r="J2" s="1"/>
    </row>
    <row r="3" spans="1:11" x14ac:dyDescent="0.25">
      <c r="A3" s="1"/>
      <c r="B3" s="2"/>
      <c r="C3" s="1"/>
      <c r="D3" s="1"/>
      <c r="E3" s="10"/>
      <c r="F3" s="1"/>
      <c r="G3" s="1"/>
      <c r="H3" s="1"/>
      <c r="I3" s="1"/>
      <c r="J3" s="1"/>
    </row>
    <row r="4" spans="1:11" x14ac:dyDescent="0.25">
      <c r="A4" s="1"/>
      <c r="B4" s="2"/>
      <c r="C4" s="1"/>
      <c r="D4" s="1"/>
      <c r="E4" s="10"/>
      <c r="F4" s="1"/>
      <c r="G4" s="1"/>
      <c r="H4" s="1"/>
      <c r="I4" s="1"/>
      <c r="J4" s="1"/>
    </row>
    <row r="5" spans="1:11" x14ac:dyDescent="0.25">
      <c r="A5" s="1"/>
      <c r="B5" s="2"/>
      <c r="C5" s="1"/>
      <c r="D5" s="1"/>
      <c r="E5" s="10"/>
      <c r="F5" s="1"/>
      <c r="G5" s="1"/>
      <c r="H5" s="1"/>
      <c r="I5" s="1"/>
      <c r="J5" s="1"/>
    </row>
    <row r="6" spans="1:11" x14ac:dyDescent="0.25">
      <c r="A6" s="1"/>
      <c r="B6" s="2"/>
      <c r="C6" s="1"/>
      <c r="D6" s="1"/>
      <c r="E6" s="10"/>
      <c r="F6" s="1"/>
      <c r="G6" s="1"/>
      <c r="H6" s="1"/>
      <c r="I6" s="1"/>
      <c r="J6" s="1"/>
    </row>
    <row r="7" spans="1:11" x14ac:dyDescent="0.25">
      <c r="A7" s="1"/>
      <c r="B7" s="1"/>
      <c r="C7" s="1"/>
      <c r="D7" s="1"/>
      <c r="E7" s="10"/>
      <c r="F7" s="1"/>
      <c r="G7" s="1"/>
      <c r="H7" s="1"/>
      <c r="I7" s="1"/>
      <c r="J7" s="1"/>
    </row>
    <row r="8" spans="1:11" ht="15" customHeight="1" x14ac:dyDescent="0.25">
      <c r="A8" s="1"/>
      <c r="B8" s="58" t="s">
        <v>0</v>
      </c>
      <c r="C8" s="58"/>
      <c r="D8" s="58"/>
      <c r="E8" s="58"/>
      <c r="F8" s="58"/>
      <c r="G8" s="58"/>
      <c r="H8" s="1"/>
      <c r="I8" s="1"/>
      <c r="J8" s="1"/>
      <c r="K8" s="1"/>
    </row>
    <row r="9" spans="1:11" x14ac:dyDescent="0.25">
      <c r="A9" s="1"/>
      <c r="B9" s="58"/>
      <c r="C9" s="58"/>
      <c r="D9" s="58"/>
      <c r="E9" s="58"/>
      <c r="F9" s="58"/>
      <c r="G9" s="58"/>
      <c r="H9" s="1"/>
      <c r="I9" s="1"/>
      <c r="J9" s="1"/>
      <c r="K9" s="1"/>
    </row>
    <row r="10" spans="1:11" x14ac:dyDescent="0.25">
      <c r="A10" s="1"/>
      <c r="B10" s="58"/>
      <c r="C10" s="58"/>
      <c r="D10" s="58"/>
      <c r="E10" s="58"/>
      <c r="F10" s="58"/>
      <c r="G10" s="58"/>
      <c r="H10" s="1"/>
      <c r="I10" s="1"/>
      <c r="J10" s="1"/>
      <c r="K10" s="1"/>
    </row>
    <row r="11" spans="1:11" x14ac:dyDescent="0.25">
      <c r="A11" s="1"/>
      <c r="B11" s="58"/>
      <c r="C11" s="58"/>
      <c r="D11" s="58"/>
      <c r="E11" s="58"/>
      <c r="F11" s="58"/>
      <c r="G11" s="58"/>
      <c r="H11" s="1"/>
      <c r="I11" s="1"/>
      <c r="J11" s="1"/>
      <c r="K11" s="1"/>
    </row>
    <row r="12" spans="1:11" x14ac:dyDescent="0.25">
      <c r="A12" s="1"/>
      <c r="B12" s="58"/>
      <c r="C12" s="58"/>
      <c r="D12" s="58"/>
      <c r="E12" s="58"/>
      <c r="F12" s="58"/>
      <c r="G12" s="58"/>
      <c r="H12" s="1"/>
      <c r="I12" s="1"/>
      <c r="J12" s="1"/>
      <c r="K12" s="1"/>
    </row>
    <row r="13" spans="1:11" x14ac:dyDescent="0.25">
      <c r="A13" s="1"/>
      <c r="B13" s="58"/>
      <c r="C13" s="58"/>
      <c r="D13" s="58"/>
      <c r="E13" s="58"/>
      <c r="F13" s="58"/>
      <c r="G13" s="58"/>
      <c r="H13" s="1"/>
      <c r="I13" s="1"/>
      <c r="J13" s="1"/>
      <c r="K13" s="1"/>
    </row>
    <row r="14" spans="1:11" x14ac:dyDescent="0.25">
      <c r="A14" s="1"/>
      <c r="B14" s="58"/>
      <c r="C14" s="58"/>
      <c r="D14" s="58"/>
      <c r="E14" s="58"/>
      <c r="F14" s="58"/>
      <c r="G14" s="58"/>
      <c r="H14" s="1"/>
      <c r="I14" s="1"/>
      <c r="J14" s="1"/>
      <c r="K14" s="1"/>
    </row>
    <row r="15" spans="1:11" x14ac:dyDescent="0.25">
      <c r="A15" s="1"/>
      <c r="B15" s="58"/>
      <c r="C15" s="58"/>
      <c r="D15" s="58"/>
      <c r="E15" s="58"/>
      <c r="F15" s="58"/>
      <c r="G15" s="58"/>
      <c r="H15" s="1"/>
      <c r="I15" s="1"/>
      <c r="J15" s="1"/>
      <c r="K15" s="1"/>
    </row>
    <row r="16" spans="1:11" ht="19.5" customHeight="1" x14ac:dyDescent="0.25">
      <c r="A16" s="1"/>
      <c r="B16" s="58"/>
      <c r="C16" s="58"/>
      <c r="D16" s="58"/>
      <c r="E16" s="58"/>
      <c r="F16" s="58"/>
      <c r="G16" s="58"/>
      <c r="H16" s="1"/>
      <c r="I16" s="1"/>
      <c r="J16" s="1"/>
      <c r="K16" s="1"/>
    </row>
    <row r="17" spans="1:12" ht="167.25" customHeight="1" x14ac:dyDescent="0.25">
      <c r="A17" s="1"/>
      <c r="B17" s="61" t="s">
        <v>1</v>
      </c>
      <c r="C17" s="61"/>
      <c r="D17" s="61"/>
      <c r="E17" s="61"/>
      <c r="F17" s="61"/>
      <c r="G17" s="61"/>
      <c r="H17" s="1"/>
      <c r="I17" s="1"/>
      <c r="J17" s="1"/>
      <c r="K17" s="1"/>
    </row>
    <row r="18" spans="1:12" x14ac:dyDescent="0.25">
      <c r="A18" s="1"/>
      <c r="B18" s="4"/>
      <c r="C18" s="59"/>
      <c r="D18" s="59"/>
      <c r="E18" s="59"/>
      <c r="F18" s="60"/>
      <c r="G18" s="5"/>
      <c r="H18" s="1"/>
      <c r="I18" s="1"/>
      <c r="J18" s="1"/>
      <c r="K18" s="1"/>
      <c r="L18" s="1"/>
    </row>
    <row r="19" spans="1:12" ht="16.5" customHeight="1" x14ac:dyDescent="0.25">
      <c r="A19" s="1"/>
      <c r="B19" s="20" t="s">
        <v>2</v>
      </c>
      <c r="C19" s="15" t="s">
        <v>3</v>
      </c>
      <c r="D19" s="16" t="s">
        <v>4</v>
      </c>
      <c r="E19" s="17" t="s">
        <v>5</v>
      </c>
      <c r="F19" s="18" t="s">
        <v>6</v>
      </c>
      <c r="G19" s="19"/>
      <c r="H19" s="1"/>
      <c r="I19" s="1"/>
      <c r="J19" s="1"/>
      <c r="K19" s="1"/>
      <c r="L19" s="1"/>
    </row>
    <row r="20" spans="1:12" x14ac:dyDescent="0.25">
      <c r="A20" s="1"/>
      <c r="B20" s="30" t="s">
        <v>7</v>
      </c>
      <c r="C20" s="25" t="s">
        <v>8</v>
      </c>
      <c r="D20" s="26"/>
      <c r="E20" s="31">
        <v>2</v>
      </c>
      <c r="F20" s="62">
        <f>D20*E20</f>
        <v>0</v>
      </c>
      <c r="G20" s="63"/>
      <c r="H20" s="1"/>
      <c r="I20" s="1"/>
      <c r="J20" s="1"/>
      <c r="K20" s="1"/>
      <c r="L20" s="1"/>
    </row>
    <row r="21" spans="1:12" x14ac:dyDescent="0.25">
      <c r="A21" s="1"/>
      <c r="B21" s="30" t="s">
        <v>9</v>
      </c>
      <c r="C21" s="25" t="s">
        <v>10</v>
      </c>
      <c r="D21" s="26"/>
      <c r="E21" s="31">
        <v>1</v>
      </c>
      <c r="F21" s="62">
        <f t="shared" ref="F21:F27" si="0">D21*E21</f>
        <v>0</v>
      </c>
      <c r="G21" s="63"/>
      <c r="H21" s="1"/>
      <c r="I21" s="1"/>
      <c r="J21" s="1"/>
      <c r="K21" s="1"/>
      <c r="L21" s="1"/>
    </row>
    <row r="22" spans="1:12" x14ac:dyDescent="0.25">
      <c r="A22" s="1"/>
      <c r="B22" s="30" t="s">
        <v>11</v>
      </c>
      <c r="C22" s="25" t="s">
        <v>8</v>
      </c>
      <c r="D22" s="26"/>
      <c r="E22" s="31">
        <v>2</v>
      </c>
      <c r="F22" s="62">
        <f t="shared" si="0"/>
        <v>0</v>
      </c>
      <c r="G22" s="63"/>
      <c r="H22" s="1"/>
      <c r="I22" s="1"/>
      <c r="J22" s="1"/>
      <c r="K22" s="1"/>
      <c r="L22" s="1"/>
    </row>
    <row r="23" spans="1:12" x14ac:dyDescent="0.25">
      <c r="A23" s="1"/>
      <c r="B23" s="30" t="s">
        <v>12</v>
      </c>
      <c r="C23" s="25" t="s">
        <v>8</v>
      </c>
      <c r="D23" s="26"/>
      <c r="E23" s="31">
        <v>2</v>
      </c>
      <c r="F23" s="62">
        <f t="shared" si="0"/>
        <v>0</v>
      </c>
      <c r="G23" s="63"/>
      <c r="H23" s="1"/>
      <c r="I23" s="1"/>
      <c r="J23" s="1"/>
      <c r="K23" s="1"/>
      <c r="L23" s="1"/>
    </row>
    <row r="24" spans="1:12" x14ac:dyDescent="0.25">
      <c r="A24" s="1"/>
      <c r="B24" s="30" t="s">
        <v>13</v>
      </c>
      <c r="C24" s="25" t="s">
        <v>8</v>
      </c>
      <c r="D24" s="26"/>
      <c r="E24" s="31">
        <v>2</v>
      </c>
      <c r="F24" s="62">
        <f t="shared" si="0"/>
        <v>0</v>
      </c>
      <c r="G24" s="63"/>
      <c r="H24" s="1"/>
      <c r="I24" s="1"/>
      <c r="J24" s="1"/>
      <c r="K24" s="1"/>
      <c r="L24" s="1"/>
    </row>
    <row r="25" spans="1:12" ht="25.5" x14ac:dyDescent="0.25">
      <c r="A25" s="1"/>
      <c r="B25" s="30" t="s">
        <v>14</v>
      </c>
      <c r="C25" s="25" t="s">
        <v>8</v>
      </c>
      <c r="D25" s="26"/>
      <c r="E25" s="31">
        <v>2</v>
      </c>
      <c r="F25" s="62">
        <f t="shared" si="0"/>
        <v>0</v>
      </c>
      <c r="G25" s="63"/>
      <c r="H25" s="1"/>
      <c r="I25" s="1"/>
      <c r="J25" s="1"/>
      <c r="K25" s="1"/>
      <c r="L25" s="1"/>
    </row>
    <row r="26" spans="1:12" ht="42" customHeight="1" x14ac:dyDescent="0.25">
      <c r="A26" s="1"/>
      <c r="B26" s="36" t="s">
        <v>15</v>
      </c>
      <c r="C26" s="25" t="s">
        <v>8</v>
      </c>
      <c r="D26" s="26"/>
      <c r="E26" s="31">
        <v>2</v>
      </c>
      <c r="F26" s="62">
        <f t="shared" si="0"/>
        <v>0</v>
      </c>
      <c r="G26" s="63"/>
      <c r="H26" s="1"/>
      <c r="I26" s="1"/>
      <c r="J26" s="1"/>
      <c r="K26" s="1"/>
      <c r="L26" s="1"/>
    </row>
    <row r="27" spans="1:12" ht="30" customHeight="1" x14ac:dyDescent="0.25">
      <c r="A27" s="1"/>
      <c r="B27" s="30" t="s">
        <v>16</v>
      </c>
      <c r="C27" s="25" t="s">
        <v>8</v>
      </c>
      <c r="D27" s="26"/>
      <c r="E27" s="31">
        <v>2</v>
      </c>
      <c r="F27" s="62">
        <f t="shared" si="0"/>
        <v>0</v>
      </c>
      <c r="G27" s="63"/>
      <c r="H27" s="1"/>
      <c r="I27" s="1"/>
      <c r="J27" s="1"/>
      <c r="K27" s="1"/>
      <c r="L27" s="1"/>
    </row>
    <row r="28" spans="1:12" x14ac:dyDescent="0.25">
      <c r="A28" s="1"/>
      <c r="B28" s="32" t="s">
        <v>33</v>
      </c>
      <c r="C28" s="27"/>
      <c r="D28" s="28"/>
      <c r="E28" s="33"/>
      <c r="F28" s="66">
        <f>SUM(F20:G27)</f>
        <v>0</v>
      </c>
      <c r="G28" s="67"/>
      <c r="H28" s="1"/>
      <c r="I28" s="1"/>
      <c r="J28" s="1"/>
      <c r="K28" s="1"/>
      <c r="L28" s="1"/>
    </row>
    <row r="29" spans="1:12" ht="25.5" x14ac:dyDescent="0.25">
      <c r="A29" s="1"/>
      <c r="B29" s="30" t="s">
        <v>30</v>
      </c>
      <c r="C29" s="25" t="s">
        <v>29</v>
      </c>
      <c r="D29" s="26"/>
      <c r="E29" s="31">
        <v>15</v>
      </c>
      <c r="F29" s="70">
        <f>D29*E29</f>
        <v>0</v>
      </c>
      <c r="G29" s="71"/>
      <c r="H29" s="1"/>
      <c r="I29" s="1"/>
      <c r="J29" s="1"/>
      <c r="K29" s="1"/>
      <c r="L29" s="1"/>
    </row>
    <row r="30" spans="1:12" s="41" customFormat="1" x14ac:dyDescent="0.25">
      <c r="A30" s="40"/>
      <c r="B30" s="30" t="s">
        <v>31</v>
      </c>
      <c r="C30" s="25" t="s">
        <v>29</v>
      </c>
      <c r="D30" s="26"/>
      <c r="E30" s="31">
        <v>15</v>
      </c>
      <c r="F30" s="62">
        <f>D30*E30</f>
        <v>0</v>
      </c>
      <c r="G30" s="72"/>
      <c r="H30" s="40"/>
      <c r="I30" s="40"/>
      <c r="J30" s="40"/>
      <c r="K30" s="40"/>
      <c r="L30" s="40"/>
    </row>
    <row r="31" spans="1:12" x14ac:dyDescent="0.25">
      <c r="A31" s="1"/>
      <c r="B31" s="32" t="s">
        <v>17</v>
      </c>
      <c r="C31" s="27"/>
      <c r="D31" s="28"/>
      <c r="E31" s="33"/>
      <c r="F31" s="66">
        <f>SUM(F29:G30)</f>
        <v>0</v>
      </c>
      <c r="G31" s="67"/>
      <c r="H31" s="1"/>
      <c r="I31" s="1"/>
      <c r="J31" s="1"/>
      <c r="K31" s="1"/>
      <c r="L31" s="1"/>
    </row>
    <row r="32" spans="1:12" x14ac:dyDescent="0.25">
      <c r="A32" s="1"/>
      <c r="B32" s="39" t="s">
        <v>18</v>
      </c>
      <c r="C32" s="34" t="s">
        <v>8</v>
      </c>
      <c r="D32" s="26"/>
      <c r="E32" s="35">
        <v>1</v>
      </c>
      <c r="F32" s="62">
        <f>D32*E32</f>
        <v>0</v>
      </c>
      <c r="G32" s="63"/>
      <c r="H32" s="1"/>
      <c r="I32" s="1"/>
      <c r="J32" s="1"/>
      <c r="K32" s="1"/>
      <c r="L32" s="1"/>
    </row>
    <row r="33" spans="1:12" x14ac:dyDescent="0.25">
      <c r="A33" s="1"/>
      <c r="B33" s="38" t="s">
        <v>19</v>
      </c>
      <c r="C33" s="34" t="s">
        <v>20</v>
      </c>
      <c r="D33" s="26"/>
      <c r="E33" s="35">
        <v>4</v>
      </c>
      <c r="F33" s="62">
        <f>D33*E33</f>
        <v>0</v>
      </c>
      <c r="G33" s="63"/>
      <c r="H33" s="1"/>
      <c r="I33" s="1"/>
      <c r="J33" s="1"/>
      <c r="K33" s="1"/>
      <c r="L33" s="1"/>
    </row>
    <row r="34" spans="1:12" ht="15" customHeight="1" x14ac:dyDescent="0.25">
      <c r="A34" s="1"/>
      <c r="B34" s="32" t="s">
        <v>21</v>
      </c>
      <c r="C34" s="37"/>
      <c r="D34" s="37"/>
      <c r="E34" s="29"/>
      <c r="F34" s="66">
        <f>SUM(F32:G33)</f>
        <v>0</v>
      </c>
      <c r="G34" s="67"/>
      <c r="H34" s="1"/>
      <c r="I34" s="1"/>
      <c r="J34" s="1"/>
      <c r="K34" s="1"/>
      <c r="L34" s="1"/>
    </row>
    <row r="35" spans="1:12" s="24" customFormat="1" ht="20.25" customHeight="1" thickBot="1" x14ac:dyDescent="0.3">
      <c r="A35" s="21"/>
      <c r="B35" s="22" t="s">
        <v>22</v>
      </c>
      <c r="C35" s="23"/>
      <c r="D35" s="64"/>
      <c r="E35" s="65"/>
      <c r="F35" s="68">
        <f>SUM(F28+F31+F34)</f>
        <v>0</v>
      </c>
      <c r="G35" s="69"/>
      <c r="H35" s="21"/>
      <c r="I35" s="21"/>
      <c r="J35" s="21"/>
      <c r="K35" s="21"/>
      <c r="L35" s="21"/>
    </row>
    <row r="36" spans="1:12" ht="15.75" x14ac:dyDescent="0.25">
      <c r="A36" s="1"/>
      <c r="B36" s="6"/>
      <c r="C36" s="7"/>
      <c r="D36" s="7"/>
      <c r="E36" s="42" t="s">
        <v>32</v>
      </c>
      <c r="F36" s="57">
        <f>IF(F35&lt;=500000,1000,(IF(F35&gt;=650000,"plafondbedrag overschreden",((F35-650000)/-150))))</f>
        <v>1000</v>
      </c>
      <c r="G36" s="57"/>
      <c r="H36" s="1"/>
      <c r="I36" s="1"/>
      <c r="J36" s="1"/>
      <c r="K36" s="1"/>
      <c r="L36" s="1"/>
    </row>
    <row r="37" spans="1:12" ht="15.75" x14ac:dyDescent="0.25">
      <c r="A37" s="1"/>
      <c r="B37" s="6"/>
      <c r="C37" s="7"/>
      <c r="D37" s="7"/>
      <c r="E37" s="11"/>
      <c r="F37" s="8"/>
      <c r="G37" s="9"/>
      <c r="H37" s="1"/>
      <c r="I37" s="1"/>
      <c r="J37" s="1"/>
      <c r="K37" s="1"/>
      <c r="L37" s="1"/>
    </row>
    <row r="38" spans="1:12" ht="15.75" thickBot="1" x14ac:dyDescent="0.3"/>
    <row r="39" spans="1:12" ht="15.75" thickBot="1" x14ac:dyDescent="0.3">
      <c r="B39" s="45" t="s">
        <v>23</v>
      </c>
      <c r="C39" s="46"/>
      <c r="D39" s="47"/>
    </row>
    <row r="40" spans="1:12" ht="15.75" thickBot="1" x14ac:dyDescent="0.3">
      <c r="B40" s="13" t="s">
        <v>24</v>
      </c>
      <c r="C40" s="48"/>
      <c r="D40" s="44"/>
    </row>
    <row r="41" spans="1:12" x14ac:dyDescent="0.25">
      <c r="B41" s="13" t="s">
        <v>25</v>
      </c>
      <c r="C41" s="48"/>
      <c r="D41" s="44"/>
    </row>
    <row r="42" spans="1:12" ht="15.75" thickBot="1" x14ac:dyDescent="0.3">
      <c r="B42" s="13" t="s">
        <v>26</v>
      </c>
      <c r="C42" s="48"/>
      <c r="D42" s="44"/>
    </row>
    <row r="43" spans="1:12" x14ac:dyDescent="0.25">
      <c r="B43" s="49" t="s">
        <v>27</v>
      </c>
      <c r="C43" s="51"/>
      <c r="D43" s="52"/>
    </row>
    <row r="44" spans="1:12" x14ac:dyDescent="0.25">
      <c r="B44" s="50"/>
      <c r="C44" s="53"/>
      <c r="D44" s="54"/>
    </row>
    <row r="45" spans="1:12" x14ac:dyDescent="0.25">
      <c r="B45" s="50"/>
      <c r="C45" s="55"/>
      <c r="D45" s="56"/>
    </row>
    <row r="46" spans="1:12" ht="15.75" thickBot="1" x14ac:dyDescent="0.3">
      <c r="B46" s="14" t="s">
        <v>28</v>
      </c>
      <c r="C46" s="43"/>
      <c r="D46" s="44"/>
    </row>
  </sheetData>
  <sheetProtection algorithmName="SHA-512" hashValue="QfdXZvD7CvMANiqRChXF2P2kqJ3uQBBCITfW7eSjdUBp+Gnyg5vxBKcI02QUIz+/Z6D3uxphD6nk8rE3XAgppw==" saltValue="PSylj8UDwM6JVfcfcvLNRg==" spinCount="100000" sheet="1" objects="1" scenarios="1"/>
  <mergeCells count="28">
    <mergeCell ref="F23:G23"/>
    <mergeCell ref="F24:G24"/>
    <mergeCell ref="F25:G25"/>
    <mergeCell ref="F26:G26"/>
    <mergeCell ref="F27:G27"/>
    <mergeCell ref="F36:G36"/>
    <mergeCell ref="B8:G16"/>
    <mergeCell ref="C18:F18"/>
    <mergeCell ref="B17:G17"/>
    <mergeCell ref="F20:G20"/>
    <mergeCell ref="D35:E35"/>
    <mergeCell ref="F32:G32"/>
    <mergeCell ref="F33:G33"/>
    <mergeCell ref="F28:G28"/>
    <mergeCell ref="F31:G31"/>
    <mergeCell ref="F35:G35"/>
    <mergeCell ref="F34:G34"/>
    <mergeCell ref="F29:G29"/>
    <mergeCell ref="F30:G30"/>
    <mergeCell ref="F21:G21"/>
    <mergeCell ref="F22:G22"/>
    <mergeCell ref="C46:D46"/>
    <mergeCell ref="B39:D39"/>
    <mergeCell ref="C40:D40"/>
    <mergeCell ref="C41:D41"/>
    <mergeCell ref="C42:D42"/>
    <mergeCell ref="B43:B45"/>
    <mergeCell ref="C43:D4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1286-2578-441C-940D-C3DD906FD61F}">
  <dimension ref="A1"/>
  <sheetViews>
    <sheetView workbookViewId="0">
      <selection activeCell="B2" sqref="B2"/>
    </sheetView>
  </sheetViews>
  <sheetFormatPr defaultRowHeight="15" x14ac:dyDescent="0.25"/>
  <cols>
    <col min="1" max="1" width="18.28515625" customWidth="1"/>
  </cols>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D36FE2-FC1E-410A-BE6D-DD4E81BFE66D}">
  <ds:schemaRefs>
    <ds:schemaRef ds:uri="http://schemas.microsoft.com/sharepoint/v3/contenttype/forms"/>
  </ds:schemaRefs>
</ds:datastoreItem>
</file>

<file path=customXml/itemProps2.xml><?xml version="1.0" encoding="utf-8"?>
<ds:datastoreItem xmlns:ds="http://schemas.openxmlformats.org/officeDocument/2006/customXml" ds:itemID="{F8444A74-25CD-4E50-AA95-CA2D7A69F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ABC36E-6813-4650-8C89-30678BCED493}">
  <ds:schemaRef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118699ed-b0bb-4314-a950-7636bf7a902d"/>
    <ds:schemaRef ds:uri="http://schemas.openxmlformats.org/package/2006/metadata/core-properties"/>
    <ds:schemaRef ds:uri="df334da4-c630-45b1-95f0-858e998e8867"/>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Tankwagen</vt:lpstr>
      <vt:lpstr>Specificatie onderhoud cfrm PvE</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vdVeen</dc:creator>
  <cp:keywords/>
  <dc:description/>
  <cp:lastModifiedBy>Roos van der Meijden</cp:lastModifiedBy>
  <cp:revision/>
  <dcterms:created xsi:type="dcterms:W3CDTF">2016-11-18T10:06:34Z</dcterms:created>
  <dcterms:modified xsi:type="dcterms:W3CDTF">2021-03-26T12:07:48Z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