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17"/>
  <workbookPr defaultThemeVersion="166925"/>
  <mc:AlternateContent xmlns:mc="http://schemas.openxmlformats.org/markup-compatibility/2006">
    <mc:Choice Requires="x15">
      <x15ac:absPath xmlns:x15ac="http://schemas.microsoft.com/office/spreadsheetml/2010/11/ac" url="G:\TRAJECTEN\BEDRIJFSVOERING\ICT Software\Sociale kaart\TEY 202203 - PRJ - Sociale kaart\04. Inkoopstrategie\"/>
    </mc:Choice>
  </mc:AlternateContent>
  <xr:revisionPtr revIDLastSave="8" documentId="13_ncr:1_{C5546F32-0686-4A9E-9C0F-13EA8B97C73D}" xr6:coauthVersionLast="47" xr6:coauthVersionMax="47" xr10:uidLastSave="{06B6B047-B570-4281-A906-E74F304B0C5E}"/>
  <bookViews>
    <workbookView xWindow="-120" yWindow="-120" windowWidth="19440" windowHeight="116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1" i="1" l="1"/>
  <c r="E87" i="1"/>
  <c r="E86" i="1"/>
  <c r="E85" i="1"/>
  <c r="E84" i="1"/>
  <c r="E83" i="1"/>
  <c r="E82" i="1"/>
  <c r="E81" i="1"/>
  <c r="E80" i="1"/>
  <c r="E88" i="1" s="1"/>
  <c r="E76" i="1"/>
  <c r="E75" i="1"/>
  <c r="E74" i="1"/>
  <c r="E73" i="1"/>
  <c r="E72" i="1"/>
  <c r="E71" i="1"/>
  <c r="E70" i="1"/>
  <c r="E69" i="1"/>
  <c r="E68" i="1"/>
  <c r="E18" i="1"/>
  <c r="E17" i="1"/>
  <c r="E16" i="1"/>
  <c r="E15" i="1"/>
  <c r="E14" i="1"/>
  <c r="E62" i="1"/>
  <c r="E61" i="1"/>
  <c r="E60" i="1"/>
  <c r="E59" i="1"/>
  <c r="E58" i="1"/>
  <c r="E26" i="1"/>
  <c r="G26" i="1" s="1"/>
  <c r="E25" i="1"/>
  <c r="G25" i="1" s="1"/>
  <c r="E24" i="1"/>
  <c r="G24" i="1" s="1"/>
  <c r="E77" i="1" l="1"/>
  <c r="E64" i="1"/>
  <c r="E63" i="1"/>
  <c r="E57" i="1"/>
  <c r="E53" i="1"/>
  <c r="E52" i="1"/>
  <c r="E51" i="1"/>
  <c r="E50" i="1"/>
  <c r="E49" i="1"/>
  <c r="E48" i="1"/>
  <c r="E47" i="1"/>
  <c r="E46" i="1"/>
  <c r="E45" i="1"/>
  <c r="E11" i="1"/>
  <c r="E30" i="1"/>
  <c r="G30" i="1" s="1"/>
  <c r="E29" i="1"/>
  <c r="G29" i="1" s="1"/>
  <c r="E28" i="1"/>
  <c r="G28" i="1" s="1"/>
  <c r="E27" i="1"/>
  <c r="G27" i="1" s="1"/>
  <c r="E19" i="1"/>
  <c r="E13" i="1"/>
  <c r="E12" i="1"/>
  <c r="E10" i="1"/>
  <c r="E9" i="1"/>
  <c r="E23" i="1"/>
  <c r="E65" i="1" l="1"/>
  <c r="E54" i="1"/>
  <c r="E31" i="1" l="1"/>
  <c r="C4" i="1" s="1"/>
  <c r="G23" i="1"/>
  <c r="E20" i="1"/>
  <c r="B4" i="1" l="1"/>
  <c r="G31" i="1"/>
  <c r="D4" i="1" s="1"/>
</calcChain>
</file>

<file path=xl/sharedStrings.xml><?xml version="1.0" encoding="utf-8"?>
<sst xmlns="http://schemas.openxmlformats.org/spreadsheetml/2006/main" count="128" uniqueCount="56">
  <si>
    <t>Tarievenblad Sociale Kaart gemeente Teylingen</t>
  </si>
  <si>
    <t>TOTAALPRIJS</t>
  </si>
  <si>
    <t>eenmalige kosten</t>
  </si>
  <si>
    <t>jaarlijkse kosten</t>
  </si>
  <si>
    <t>totale kosten over 7 jaar = beoordelingsprijs</t>
  </si>
  <si>
    <t>Prijs voor hoofdopdracht</t>
  </si>
  <si>
    <t>Plafondbedrag</t>
  </si>
  <si>
    <t xml:space="preserve">Onderbouwing totaalprijs </t>
  </si>
  <si>
    <t>Eenmalige kosten</t>
  </si>
  <si>
    <t xml:space="preserve">Aantal * </t>
  </si>
  <si>
    <t>Soort **</t>
  </si>
  <si>
    <t>Kosten per soort</t>
  </si>
  <si>
    <t>Opleveren sociale kaart op basis van 2 pijlers</t>
  </si>
  <si>
    <t>Opnemen landelijke en regionale content beschikbaar bij inschrijver</t>
  </si>
  <si>
    <t>Inlezen lokaal verzamelde content</t>
  </si>
  <si>
    <t>Verzorgen en ondersteunen doorontwikkeling naar volledige sociale kaart op basis van 6 pijlers</t>
  </si>
  <si>
    <t>Opleiding gebruikers</t>
  </si>
  <si>
    <t>Door inschrijver zelf in te vullen eenmalige kosten</t>
  </si>
  <si>
    <t>Totaalprijs eenmalige kosten</t>
  </si>
  <si>
    <t xml:space="preserve">Jaarlijkse kosten hoofdopdracht </t>
  </si>
  <si>
    <t>Soort</t>
  </si>
  <si>
    <t>jaren</t>
  </si>
  <si>
    <t>kosten over 7 jaar</t>
  </si>
  <si>
    <t>Licenties</t>
  </si>
  <si>
    <t>inwoners</t>
  </si>
  <si>
    <t>Hosting</t>
  </si>
  <si>
    <t>hostingkosten</t>
  </si>
  <si>
    <t>Jaarlijkse updateronde inclusief ondersteuning</t>
  </si>
  <si>
    <t>updates</t>
  </si>
  <si>
    <t>Technisch beheer</t>
  </si>
  <si>
    <t>Door inschrijver zelf in te vullen jaarlijkse kosten</t>
  </si>
  <si>
    <t>Totaalprijs jaarlijkse kosten</t>
  </si>
  <si>
    <t>Onderbouwing uurtarief ad hoc ondersteuning</t>
  </si>
  <si>
    <t>uurtarief</t>
  </si>
  <si>
    <t>projectmanager</t>
  </si>
  <si>
    <t>senior consultant</t>
  </si>
  <si>
    <t>junior consultant</t>
  </si>
  <si>
    <t>Optie: extra update</t>
  </si>
  <si>
    <t>kosten</t>
  </si>
  <si>
    <t xml:space="preserve">Extra update van in de sociale kaart opgenomen data inclusief begeleiding </t>
  </si>
  <si>
    <t>Optie: toevoegen gemeente Hillegom: eenmalige kosten</t>
  </si>
  <si>
    <t>Totaalprijs eenmalige kosten optie gemeente Hillegom</t>
  </si>
  <si>
    <t>Optie: gemeente Hillegom: jaarlijkse kosten</t>
  </si>
  <si>
    <t>Totaalprijs jaarlijkse kosten optie gemeente Hillegom</t>
  </si>
  <si>
    <t>Optie: toevoegen gemeente Lisse: eenmalige kosten</t>
  </si>
  <si>
    <t>Totaalprijs eenmalige kosten optie gemeente Lisse</t>
  </si>
  <si>
    <t>Optie: gemeente Lisse: jaarlijkse kosten</t>
  </si>
  <si>
    <t>Totaalprijs jaarlijkse kosten optie gemeente Lisse</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</si>
  <si>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</si>
  <si>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</si>
  <si>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</si>
  <si>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</si>
  <si>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</si>
  <si>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</si>
  <si>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 xml:space="preserve"> * Voeg het aantal eenheden in waarover u de kosten berekent</t>
  </si>
  <si>
    <t xml:space="preserve"> ** Vul bij 'Soort' in of de kosten zijn per inwoner / per gebruiker / andere eenheid die u toepat. Indien u een kostensoort mist in bovenstaand overzicht, kunt u deze toevoegen bij "door inschrijver zelf in te vullen (eenmalige / jaarlijkse)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</si>
</sst>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7">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s>
  <fills count="8">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249977111117893"/>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63">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3" borderId="1" xfId="0" applyFont="1" applyFill="1" applyBorder="1" applyProtection="1">
      <protection locked="0"/>
    </xf>
    <xf numFmtId="0" fontId="4" fillId="3" borderId="1" xfId="0" applyFont="1" applyFill="1" applyBorder="1" applyAlignment="1" applyProtection="1">
      <alignment horizontal="right"/>
      <protection locked="0"/>
    </xf>
    <xf numFmtId="44" fontId="4" fillId="3" borderId="1" xfId="1" applyFont="1" applyFill="1" applyBorder="1" applyAlignment="1" applyProtection="1">
      <alignment horizontal="right" wrapText="1"/>
      <protection locked="0"/>
    </xf>
    <xf numFmtId="0" fontId="4" fillId="3" borderId="1" xfId="0" applyFont="1" applyFill="1" applyBorder="1" applyAlignment="1" applyProtection="1">
      <alignment horizontal="right" wrapText="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44" fontId="2" fillId="0" borderId="1" xfId="0" applyNumberFormat="1" applyFont="1" applyBorder="1" applyAlignment="1" applyProtection="1">
      <alignment horizontal="right"/>
      <protection locked="0"/>
    </xf>
    <xf numFmtId="0" fontId="2" fillId="0" borderId="13" xfId="0" applyFont="1" applyBorder="1" applyAlignment="1" applyProtection="1">
      <alignment horizontal="right"/>
      <protection locked="0"/>
    </xf>
    <xf numFmtId="44" fontId="2" fillId="0" borderId="0" xfId="0" applyNumberFormat="1" applyFont="1" applyAlignment="1" applyProtection="1">
      <alignment horizontal="right"/>
      <protection locked="0"/>
    </xf>
    <xf numFmtId="44" fontId="2" fillId="0" borderId="0" xfId="1" applyFont="1" applyBorder="1" applyAlignment="1" applyProtection="1">
      <alignment horizontal="right"/>
      <protection locked="0"/>
    </xf>
    <xf numFmtId="0" fontId="4" fillId="3"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8" xfId="0" applyFont="1" applyBorder="1" applyAlignment="1" applyProtection="1">
      <alignment horizontal="right"/>
      <protection locked="0"/>
    </xf>
    <xf numFmtId="44" fontId="2" fillId="0" borderId="1" xfId="1" applyFont="1" applyBorder="1" applyProtection="1">
      <protection locked="0"/>
    </xf>
    <xf numFmtId="0" fontId="2" fillId="0" borderId="2" xfId="0" applyFont="1" applyBorder="1" applyAlignment="1" applyProtection="1">
      <alignment horizontal="right"/>
      <protection locked="0"/>
    </xf>
    <xf numFmtId="0" fontId="2" fillId="0" borderId="2"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Protection="1">
      <protection locked="0"/>
    </xf>
    <xf numFmtId="44" fontId="4" fillId="3" borderId="1" xfId="1" applyFont="1" applyFill="1" applyBorder="1" applyAlignment="1" applyProtection="1">
      <alignment horizontal="right"/>
      <protection locked="0"/>
    </xf>
    <xf numFmtId="0" fontId="3" fillId="0" borderId="10" xfId="0" applyFont="1" applyBorder="1" applyAlignment="1" applyProtection="1">
      <alignment horizontal="right"/>
      <protection locked="0"/>
    </xf>
    <xf numFmtId="0" fontId="3" fillId="0" borderId="10" xfId="0" applyFont="1" applyBorder="1" applyProtection="1">
      <protection locked="0"/>
    </xf>
    <xf numFmtId="44" fontId="3" fillId="0" borderId="10" xfId="1" applyFont="1" applyFill="1" applyBorder="1" applyProtection="1">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0" fontId="4" fillId="2" borderId="1" xfId="0" applyFont="1" applyFill="1" applyBorder="1" applyAlignment="1" applyProtection="1">
      <alignment horizontal="right"/>
      <protection locked="0"/>
    </xf>
    <xf numFmtId="0" fontId="2" fillId="0" borderId="11" xfId="0" applyFont="1" applyBorder="1" applyAlignment="1" applyProtection="1">
      <alignment vertical="center" wrapText="1"/>
      <protection locked="0"/>
    </xf>
    <xf numFmtId="0" fontId="2" fillId="0" borderId="12" xfId="0" applyFont="1" applyBorder="1" applyAlignment="1" applyProtection="1">
      <alignment horizontal="righ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wrapText="1"/>
      <protection locked="0"/>
    </xf>
    <xf numFmtId="44" fontId="2" fillId="0" borderId="1" xfId="1" applyFont="1" applyBorder="1" applyAlignment="1" applyProtection="1">
      <alignment horizontal="right"/>
    </xf>
    <xf numFmtId="44" fontId="2" fillId="0" borderId="1" xfId="0" applyNumberFormat="1" applyFont="1" applyBorder="1" applyAlignment="1">
      <alignment horizontal="right"/>
    </xf>
    <xf numFmtId="44" fontId="2" fillId="0" borderId="13" xfId="1" applyFont="1" applyBorder="1" applyAlignment="1" applyProtection="1">
      <alignment horizontal="right"/>
    </xf>
    <xf numFmtId="44" fontId="2" fillId="4" borderId="1" xfId="0" applyNumberFormat="1" applyFont="1" applyFill="1" applyBorder="1" applyAlignment="1">
      <alignment horizontal="right"/>
    </xf>
    <xf numFmtId="44" fontId="3" fillId="0" borderId="5" xfId="1" applyFont="1" applyBorder="1" applyAlignment="1" applyProtection="1">
      <alignment horizontal="right"/>
    </xf>
    <xf numFmtId="0" fontId="2" fillId="0" borderId="1" xfId="0" applyFont="1" applyBorder="1" applyAlignment="1">
      <alignment horizontal="right"/>
    </xf>
    <xf numFmtId="44" fontId="3" fillId="0" borderId="4" xfId="0" applyNumberFormat="1" applyFont="1" applyBorder="1" applyAlignment="1">
      <alignment horizontal="right"/>
    </xf>
    <xf numFmtId="44" fontId="2" fillId="4" borderId="1" xfId="1" applyFont="1" applyFill="1" applyBorder="1" applyAlignment="1" applyProtection="1">
      <alignment horizontal="right"/>
    </xf>
    <xf numFmtId="0" fontId="3" fillId="0" borderId="4" xfId="0" applyFont="1" applyBorder="1" applyAlignment="1">
      <alignment horizontal="right"/>
    </xf>
    <xf numFmtId="44" fontId="2" fillId="5" borderId="1" xfId="0" applyNumberFormat="1" applyFont="1" applyFill="1" applyBorder="1" applyAlignment="1">
      <alignment horizontal="right"/>
    </xf>
    <xf numFmtId="44" fontId="3" fillId="0" borderId="5" xfId="0" applyNumberFormat="1" applyFont="1" applyBorder="1" applyAlignment="1">
      <alignment horizontal="right"/>
    </xf>
    <xf numFmtId="0" fontId="4" fillId="3" borderId="1" xfId="0" applyFont="1" applyFill="1" applyBorder="1" applyAlignment="1" applyProtection="1">
      <alignment wrapText="1"/>
      <protection locked="0"/>
    </xf>
    <xf numFmtId="0" fontId="2" fillId="0" borderId="1" xfId="0" applyFont="1" applyBorder="1" applyAlignment="1" applyProtection="1">
      <alignment wrapText="1"/>
      <protection locked="0"/>
    </xf>
    <xf numFmtId="0" fontId="2" fillId="0" borderId="12" xfId="0" applyFont="1" applyBorder="1" applyAlignment="1" applyProtection="1">
      <alignment wrapText="1"/>
      <protection locked="0"/>
    </xf>
    <xf numFmtId="0" fontId="4" fillId="3" borderId="6" xfId="0" applyFont="1" applyFill="1" applyBorder="1" applyAlignment="1" applyProtection="1">
      <alignment wrapText="1"/>
      <protection locked="0"/>
    </xf>
    <xf numFmtId="0" fontId="2" fillId="0" borderId="7" xfId="0" applyFont="1" applyBorder="1" applyAlignment="1" applyProtection="1">
      <alignment wrapText="1"/>
      <protection locked="0"/>
    </xf>
    <xf numFmtId="0" fontId="3" fillId="0" borderId="3" xfId="0" applyFont="1" applyBorder="1" applyAlignment="1" applyProtection="1">
      <alignment wrapText="1"/>
      <protection locked="0"/>
    </xf>
    <xf numFmtId="0" fontId="4" fillId="2" borderId="6" xfId="0" applyFont="1" applyFill="1" applyBorder="1" applyAlignment="1" applyProtection="1">
      <alignment wrapText="1"/>
      <protection locked="0"/>
    </xf>
    <xf numFmtId="164" fontId="2" fillId="0" borderId="1" xfId="2" applyNumberFormat="1" applyFont="1" applyBorder="1" applyAlignment="1" applyProtection="1">
      <alignment horizontal="right"/>
    </xf>
    <xf numFmtId="0" fontId="4" fillId="6" borderId="6" xfId="0" applyFont="1" applyFill="1" applyBorder="1" applyAlignment="1" applyProtection="1">
      <alignment wrapText="1"/>
      <protection locked="0"/>
    </xf>
    <xf numFmtId="0" fontId="4" fillId="6" borderId="6" xfId="0" applyFont="1" applyFill="1" applyBorder="1" applyAlignment="1" applyProtection="1">
      <alignment horizontal="right"/>
      <protection locked="0"/>
    </xf>
    <xf numFmtId="0" fontId="4" fillId="6" borderId="6" xfId="0" applyFont="1" applyFill="1" applyBorder="1" applyProtection="1">
      <protection locked="0"/>
    </xf>
    <xf numFmtId="44" fontId="2" fillId="7" borderId="1" xfId="0" applyNumberFormat="1" applyFont="1" applyFill="1" applyBorder="1" applyAlignment="1">
      <alignment horizontal="right"/>
    </xf>
    <xf numFmtId="0" fontId="3" fillId="0" borderId="11" xfId="0" applyFont="1" applyBorder="1" applyAlignment="1" applyProtection="1">
      <alignment wrapText="1"/>
      <protection locked="0"/>
    </xf>
    <xf numFmtId="0" fontId="3" fillId="0" borderId="0" xfId="0" applyFont="1" applyAlignment="1" applyProtection="1">
      <alignment horizontal="right"/>
      <protection locked="0"/>
    </xf>
    <xf numFmtId="0" fontId="3" fillId="0" borderId="0" xfId="0" applyFont="1" applyProtection="1">
      <protection locked="0"/>
    </xf>
    <xf numFmtId="44" fontId="3" fillId="0" borderId="0" xfId="0" applyNumberFormat="1" applyFont="1" applyAlignment="1">
      <alignment horizontal="right"/>
    </xf>
    <xf numFmtId="0" fontId="5" fillId="0" borderId="0" xfId="0" applyFont="1" applyAlignment="1" applyProtection="1">
      <alignment horizontal="left" wrapText="1"/>
      <protection locked="0"/>
    </xf>
    <xf numFmtId="0" fontId="3" fillId="0" borderId="0" xfId="0" applyFont="1" applyAlignment="1" applyProtection="1">
      <alignment horizontal="left"/>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topLeftCell="A29" workbookViewId="0">
      <selection activeCell="A42" sqref="A42"/>
    </sheetView>
  </sheetViews>
  <sheetFormatPr defaultColWidth="9.140625" defaultRowHeight="14.25"/>
  <cols>
    <col min="1" max="1" width="60.7109375" style="33" customWidth="1"/>
    <col min="2" max="2" width="12.42578125" style="2" customWidth="1"/>
    <col min="3" max="3" width="16.5703125" style="3" customWidth="1"/>
    <col min="4" max="4" width="20.7109375" style="3" customWidth="1"/>
    <col min="5" max="5" width="19.140625" style="2" bestFit="1" customWidth="1"/>
    <col min="6" max="6" width="12.5703125" style="2" customWidth="1"/>
    <col min="7" max="7" width="20.5703125" style="1" customWidth="1"/>
    <col min="8" max="8" width="53.85546875" style="2" bestFit="1" customWidth="1"/>
    <col min="9" max="16384" width="9.140625" style="3"/>
  </cols>
  <sheetData>
    <row r="1" spans="1:8" ht="20.25">
      <c r="A1" s="61" t="s">
        <v>0</v>
      </c>
      <c r="B1" s="61"/>
      <c r="C1" s="61"/>
      <c r="D1" s="61"/>
      <c r="E1" s="61"/>
      <c r="F1" s="61"/>
    </row>
    <row r="3" spans="1:8" ht="45" customHeight="1">
      <c r="A3" s="45" t="s">
        <v>1</v>
      </c>
      <c r="B3" s="7" t="s">
        <v>2</v>
      </c>
      <c r="C3" s="6" t="s">
        <v>3</v>
      </c>
      <c r="D3" s="7" t="s">
        <v>4</v>
      </c>
      <c r="E3" s="3"/>
      <c r="F3" s="3"/>
      <c r="G3" s="3"/>
      <c r="H3" s="3"/>
    </row>
    <row r="4" spans="1:8">
      <c r="A4" s="46" t="s">
        <v>5</v>
      </c>
      <c r="B4" s="34">
        <f>E20</f>
        <v>0</v>
      </c>
      <c r="C4" s="34">
        <f>E31</f>
        <v>0</v>
      </c>
      <c r="D4" s="35">
        <f>E20+G31</f>
        <v>0</v>
      </c>
      <c r="E4" s="3"/>
      <c r="F4" s="3"/>
      <c r="G4" s="3"/>
      <c r="H4" s="3"/>
    </row>
    <row r="5" spans="1:8">
      <c r="A5" s="47" t="s">
        <v>6</v>
      </c>
      <c r="B5" s="36"/>
      <c r="C5" s="36"/>
      <c r="D5" s="35">
        <v>120000</v>
      </c>
      <c r="E5" s="3"/>
      <c r="F5" s="3"/>
      <c r="G5" s="3"/>
      <c r="H5" s="3"/>
    </row>
    <row r="6" spans="1:8">
      <c r="E6" s="12"/>
      <c r="F6" s="13"/>
      <c r="G6" s="13"/>
      <c r="H6" s="12"/>
    </row>
    <row r="7" spans="1:8" ht="15">
      <c r="A7" s="62" t="s">
        <v>7</v>
      </c>
      <c r="B7" s="62"/>
      <c r="C7" s="62"/>
      <c r="D7" s="62"/>
      <c r="E7" s="62"/>
      <c r="F7" s="62"/>
      <c r="G7" s="62"/>
    </row>
    <row r="8" spans="1:8" ht="15">
      <c r="A8" s="48" t="s">
        <v>8</v>
      </c>
      <c r="B8" s="5" t="s">
        <v>9</v>
      </c>
      <c r="C8" s="4" t="s">
        <v>10</v>
      </c>
      <c r="D8" s="4" t="s">
        <v>11</v>
      </c>
      <c r="E8" s="14" t="s">
        <v>2</v>
      </c>
      <c r="G8" s="13"/>
      <c r="H8" s="15"/>
    </row>
    <row r="9" spans="1:8">
      <c r="A9" s="49" t="s">
        <v>12</v>
      </c>
      <c r="B9" s="16"/>
      <c r="C9" s="8"/>
      <c r="D9" s="17">
        <v>0</v>
      </c>
      <c r="E9" s="37">
        <f t="shared" ref="E9:E19" si="0">D9*B9</f>
        <v>0</v>
      </c>
      <c r="G9" s="13"/>
      <c r="H9" s="15"/>
    </row>
    <row r="10" spans="1:8" ht="28.5">
      <c r="A10" s="49" t="s">
        <v>13</v>
      </c>
      <c r="B10" s="16"/>
      <c r="C10" s="8"/>
      <c r="D10" s="17">
        <v>0</v>
      </c>
      <c r="E10" s="37">
        <f>D10*B10</f>
        <v>0</v>
      </c>
      <c r="G10" s="13"/>
      <c r="H10" s="15"/>
    </row>
    <row r="11" spans="1:8">
      <c r="A11" s="49" t="s">
        <v>14</v>
      </c>
      <c r="B11" s="16"/>
      <c r="C11" s="8"/>
      <c r="D11" s="17">
        <v>0</v>
      </c>
      <c r="E11" s="37">
        <f>D11*B11</f>
        <v>0</v>
      </c>
      <c r="G11" s="13"/>
      <c r="H11" s="15"/>
    </row>
    <row r="12" spans="1:8" ht="28.5">
      <c r="A12" s="46" t="s">
        <v>15</v>
      </c>
      <c r="B12" s="9"/>
      <c r="C12" s="8"/>
      <c r="D12" s="17">
        <v>0</v>
      </c>
      <c r="E12" s="37">
        <f t="shared" si="0"/>
        <v>0</v>
      </c>
      <c r="G12" s="13"/>
      <c r="H12" s="15"/>
    </row>
    <row r="13" spans="1:8">
      <c r="A13" s="46" t="s">
        <v>16</v>
      </c>
      <c r="B13" s="9"/>
      <c r="C13" s="8"/>
      <c r="D13" s="17">
        <v>0</v>
      </c>
      <c r="E13" s="37">
        <f t="shared" si="0"/>
        <v>0</v>
      </c>
      <c r="G13" s="13"/>
      <c r="H13" s="15"/>
    </row>
    <row r="14" spans="1:8">
      <c r="A14" s="46" t="s">
        <v>17</v>
      </c>
      <c r="B14" s="9"/>
      <c r="C14" s="8"/>
      <c r="D14" s="17">
        <v>0</v>
      </c>
      <c r="E14" s="37">
        <f t="shared" si="0"/>
        <v>0</v>
      </c>
      <c r="G14" s="13"/>
      <c r="H14" s="15"/>
    </row>
    <row r="15" spans="1:8">
      <c r="A15" s="46" t="s">
        <v>17</v>
      </c>
      <c r="B15" s="9"/>
      <c r="C15" s="8"/>
      <c r="D15" s="17">
        <v>0</v>
      </c>
      <c r="E15" s="37">
        <f t="shared" si="0"/>
        <v>0</v>
      </c>
      <c r="G15" s="13"/>
      <c r="H15" s="15"/>
    </row>
    <row r="16" spans="1:8">
      <c r="A16" s="46" t="s">
        <v>17</v>
      </c>
      <c r="B16" s="9"/>
      <c r="C16" s="8"/>
      <c r="D16" s="17">
        <v>0</v>
      </c>
      <c r="E16" s="37">
        <f t="shared" si="0"/>
        <v>0</v>
      </c>
      <c r="G16" s="13"/>
      <c r="H16" s="15"/>
    </row>
    <row r="17" spans="1:8">
      <c r="A17" s="46" t="s">
        <v>17</v>
      </c>
      <c r="B17" s="9"/>
      <c r="C17" s="8"/>
      <c r="D17" s="17">
        <v>0</v>
      </c>
      <c r="E17" s="37">
        <f t="shared" si="0"/>
        <v>0</v>
      </c>
      <c r="G17" s="13"/>
      <c r="H17" s="15"/>
    </row>
    <row r="18" spans="1:8">
      <c r="A18" s="46" t="s">
        <v>17</v>
      </c>
      <c r="B18" s="9"/>
      <c r="C18" s="8"/>
      <c r="D18" s="17">
        <v>0</v>
      </c>
      <c r="E18" s="37">
        <f t="shared" si="0"/>
        <v>0</v>
      </c>
      <c r="G18" s="13"/>
      <c r="H18" s="15"/>
    </row>
    <row r="19" spans="1:8" ht="15" thickBot="1">
      <c r="A19" s="46" t="s">
        <v>17</v>
      </c>
      <c r="B19" s="18"/>
      <c r="C19" s="19"/>
      <c r="D19" s="17">
        <v>0</v>
      </c>
      <c r="E19" s="37">
        <f t="shared" si="0"/>
        <v>0</v>
      </c>
      <c r="G19" s="13"/>
    </row>
    <row r="20" spans="1:8" ht="15.75" thickBot="1">
      <c r="A20" s="50" t="s">
        <v>18</v>
      </c>
      <c r="B20" s="20"/>
      <c r="C20" s="21"/>
      <c r="D20" s="21"/>
      <c r="E20" s="38">
        <f>SUM(E9:E19)</f>
        <v>0</v>
      </c>
      <c r="G20" s="13"/>
    </row>
    <row r="21" spans="1:8">
      <c r="G21" s="13"/>
    </row>
    <row r="22" spans="1:8" ht="15">
      <c r="A22" s="45" t="s">
        <v>19</v>
      </c>
      <c r="B22" s="5" t="s">
        <v>9</v>
      </c>
      <c r="C22" s="4" t="s">
        <v>20</v>
      </c>
      <c r="D22" s="4" t="s">
        <v>11</v>
      </c>
      <c r="E22" s="5" t="s">
        <v>3</v>
      </c>
      <c r="F22" s="5" t="s">
        <v>21</v>
      </c>
      <c r="G22" s="22" t="s">
        <v>22</v>
      </c>
    </row>
    <row r="23" spans="1:8">
      <c r="A23" s="46" t="s">
        <v>23</v>
      </c>
      <c r="B23" s="52">
        <v>37791</v>
      </c>
      <c r="C23" s="8" t="s">
        <v>24</v>
      </c>
      <c r="D23" s="17">
        <v>0</v>
      </c>
      <c r="E23" s="37">
        <f>B23*D23</f>
        <v>0</v>
      </c>
      <c r="F23" s="39">
        <v>7</v>
      </c>
      <c r="G23" s="41">
        <f>E23*F23</f>
        <v>0</v>
      </c>
    </row>
    <row r="24" spans="1:8">
      <c r="A24" s="46" t="s">
        <v>25</v>
      </c>
      <c r="B24" s="39">
        <v>1</v>
      </c>
      <c r="C24" s="8" t="s">
        <v>26</v>
      </c>
      <c r="D24" s="17">
        <v>0</v>
      </c>
      <c r="E24" s="37">
        <f t="shared" ref="E24:E25" si="1">B24*D24</f>
        <v>0</v>
      </c>
      <c r="F24" s="39">
        <v>7</v>
      </c>
      <c r="G24" s="41">
        <f t="shared" ref="G24:G25" si="2">E24*F24</f>
        <v>0</v>
      </c>
    </row>
    <row r="25" spans="1:8">
      <c r="A25" s="46" t="s">
        <v>27</v>
      </c>
      <c r="B25" s="39">
        <v>2</v>
      </c>
      <c r="C25" s="8" t="s">
        <v>28</v>
      </c>
      <c r="D25" s="17">
        <v>0</v>
      </c>
      <c r="E25" s="37">
        <f t="shared" si="1"/>
        <v>0</v>
      </c>
      <c r="F25" s="39">
        <v>7</v>
      </c>
      <c r="G25" s="41">
        <f t="shared" si="2"/>
        <v>0</v>
      </c>
    </row>
    <row r="26" spans="1:8">
      <c r="A26" s="46" t="s">
        <v>29</v>
      </c>
      <c r="B26" s="39"/>
      <c r="C26" s="8"/>
      <c r="D26" s="17">
        <v>0</v>
      </c>
      <c r="E26" s="37">
        <f t="shared" ref="E26" si="3">B26*D26</f>
        <v>0</v>
      </c>
      <c r="F26" s="39">
        <v>7</v>
      </c>
      <c r="G26" s="41">
        <f t="shared" ref="G26" si="4">E26*F26</f>
        <v>0</v>
      </c>
    </row>
    <row r="27" spans="1:8">
      <c r="A27" s="46" t="s">
        <v>30</v>
      </c>
      <c r="B27" s="18"/>
      <c r="C27" s="19"/>
      <c r="D27" s="17">
        <v>0</v>
      </c>
      <c r="E27" s="37">
        <f t="shared" ref="E27:E30" si="5">B27*D27</f>
        <v>0</v>
      </c>
      <c r="F27" s="39">
        <v>7</v>
      </c>
      <c r="G27" s="41">
        <f t="shared" ref="G27:G30" si="6">E27*F27</f>
        <v>0</v>
      </c>
    </row>
    <row r="28" spans="1:8">
      <c r="A28" s="46" t="s">
        <v>30</v>
      </c>
      <c r="B28" s="18"/>
      <c r="C28" s="19"/>
      <c r="D28" s="17">
        <v>0</v>
      </c>
      <c r="E28" s="37">
        <f t="shared" si="5"/>
        <v>0</v>
      </c>
      <c r="F28" s="39">
        <v>7</v>
      </c>
      <c r="G28" s="41">
        <f t="shared" si="6"/>
        <v>0</v>
      </c>
    </row>
    <row r="29" spans="1:8">
      <c r="A29" s="46" t="s">
        <v>30</v>
      </c>
      <c r="B29" s="18"/>
      <c r="C29" s="19"/>
      <c r="D29" s="17">
        <v>0</v>
      </c>
      <c r="E29" s="37">
        <f t="shared" si="5"/>
        <v>0</v>
      </c>
      <c r="F29" s="39">
        <v>7</v>
      </c>
      <c r="G29" s="41">
        <f t="shared" si="6"/>
        <v>0</v>
      </c>
    </row>
    <row r="30" spans="1:8" ht="15" thickBot="1">
      <c r="A30" s="46" t="s">
        <v>30</v>
      </c>
      <c r="B30" s="18"/>
      <c r="C30" s="19"/>
      <c r="D30" s="17">
        <v>0</v>
      </c>
      <c r="E30" s="37">
        <f t="shared" si="5"/>
        <v>0</v>
      </c>
      <c r="F30" s="39">
        <v>7</v>
      </c>
      <c r="G30" s="41">
        <f t="shared" si="6"/>
        <v>0</v>
      </c>
    </row>
    <row r="31" spans="1:8" ht="15.75" thickBot="1">
      <c r="A31" s="50" t="s">
        <v>31</v>
      </c>
      <c r="B31" s="23"/>
      <c r="C31" s="24"/>
      <c r="D31" s="25"/>
      <c r="E31" s="40">
        <f>SUM(E23:E30)</f>
        <v>0</v>
      </c>
      <c r="F31" s="42"/>
      <c r="G31" s="38">
        <f>SUM(G23:G30)</f>
        <v>0</v>
      </c>
    </row>
    <row r="32" spans="1:8">
      <c r="E32" s="12"/>
      <c r="G32" s="13"/>
    </row>
    <row r="33" spans="1:10">
      <c r="E33" s="3"/>
      <c r="F33" s="3"/>
      <c r="G33" s="2"/>
      <c r="I33" s="1"/>
      <c r="J33" s="2"/>
    </row>
    <row r="34" spans="1:10" ht="15">
      <c r="A34" s="45" t="s">
        <v>32</v>
      </c>
      <c r="B34" s="5"/>
      <c r="C34" s="4"/>
      <c r="D34" s="4"/>
      <c r="E34" s="5" t="s">
        <v>33</v>
      </c>
      <c r="H34" s="12"/>
    </row>
    <row r="35" spans="1:10">
      <c r="A35" s="46" t="s">
        <v>34</v>
      </c>
      <c r="B35" s="9"/>
      <c r="C35" s="8"/>
      <c r="D35" s="8"/>
      <c r="E35" s="10">
        <v>0</v>
      </c>
      <c r="H35" s="12"/>
    </row>
    <row r="36" spans="1:10">
      <c r="A36" s="46" t="s">
        <v>35</v>
      </c>
      <c r="B36" s="9"/>
      <c r="C36" s="8"/>
      <c r="D36" s="8"/>
      <c r="E36" s="10">
        <v>0</v>
      </c>
      <c r="H36" s="12"/>
    </row>
    <row r="37" spans="1:10">
      <c r="A37" s="46" t="s">
        <v>36</v>
      </c>
      <c r="B37" s="9"/>
      <c r="C37" s="8"/>
      <c r="D37" s="8"/>
      <c r="E37" s="10">
        <v>0</v>
      </c>
      <c r="H37" s="12"/>
    </row>
    <row r="38" spans="1:10">
      <c r="G38" s="13"/>
    </row>
    <row r="39" spans="1:10">
      <c r="G39" s="13"/>
    </row>
    <row r="40" spans="1:10" ht="15">
      <c r="A40" s="51" t="s">
        <v>37</v>
      </c>
      <c r="B40" s="27" t="s">
        <v>9</v>
      </c>
      <c r="C40" s="26" t="s">
        <v>10</v>
      </c>
      <c r="D40" s="26" t="s">
        <v>11</v>
      </c>
      <c r="E40" s="27" t="s">
        <v>38</v>
      </c>
      <c r="G40" s="13"/>
    </row>
    <row r="41" spans="1:10" ht="28.5">
      <c r="A41" s="49" t="s">
        <v>39</v>
      </c>
      <c r="B41" s="16">
        <v>1</v>
      </c>
      <c r="C41" s="8" t="s">
        <v>28</v>
      </c>
      <c r="D41" s="17">
        <v>0</v>
      </c>
      <c r="E41" s="43">
        <f>D41*B41</f>
        <v>0</v>
      </c>
      <c r="G41" s="13"/>
    </row>
    <row r="42" spans="1:10">
      <c r="G42" s="13"/>
    </row>
    <row r="43" spans="1:10">
      <c r="G43" s="13"/>
    </row>
    <row r="44" spans="1:10" ht="15">
      <c r="A44" s="51" t="s">
        <v>40</v>
      </c>
      <c r="B44" s="27" t="s">
        <v>9</v>
      </c>
      <c r="C44" s="26" t="s">
        <v>10</v>
      </c>
      <c r="D44" s="26" t="s">
        <v>11</v>
      </c>
      <c r="E44" s="27" t="s">
        <v>2</v>
      </c>
      <c r="G44" s="13"/>
    </row>
    <row r="45" spans="1:10">
      <c r="A45" s="49" t="s">
        <v>12</v>
      </c>
      <c r="B45" s="16"/>
      <c r="C45" s="8"/>
      <c r="D45" s="17">
        <v>0</v>
      </c>
      <c r="E45" s="43">
        <f>D45*B45</f>
        <v>0</v>
      </c>
      <c r="G45" s="13"/>
    </row>
    <row r="46" spans="1:10" ht="28.5">
      <c r="A46" s="49" t="s">
        <v>13</v>
      </c>
      <c r="B46" s="16"/>
      <c r="C46" s="8"/>
      <c r="D46" s="17">
        <v>0</v>
      </c>
      <c r="E46" s="43">
        <f t="shared" ref="E46:E53" si="7">D46*B46</f>
        <v>0</v>
      </c>
      <c r="G46" s="13"/>
    </row>
    <row r="47" spans="1:10">
      <c r="A47" s="49" t="s">
        <v>14</v>
      </c>
      <c r="B47" s="16"/>
      <c r="C47" s="8"/>
      <c r="D47" s="17">
        <v>0</v>
      </c>
      <c r="E47" s="43">
        <f t="shared" si="7"/>
        <v>0</v>
      </c>
      <c r="G47" s="13"/>
    </row>
    <row r="48" spans="1:10" ht="28.5">
      <c r="A48" s="46" t="s">
        <v>15</v>
      </c>
      <c r="B48" s="9"/>
      <c r="C48" s="8"/>
      <c r="D48" s="17">
        <v>0</v>
      </c>
      <c r="E48" s="43">
        <f t="shared" si="7"/>
        <v>0</v>
      </c>
      <c r="G48" s="13"/>
    </row>
    <row r="49" spans="1:8">
      <c r="A49" s="46" t="s">
        <v>16</v>
      </c>
      <c r="B49" s="9"/>
      <c r="C49" s="8"/>
      <c r="D49" s="17">
        <v>0</v>
      </c>
      <c r="E49" s="43">
        <f t="shared" si="7"/>
        <v>0</v>
      </c>
      <c r="G49" s="13"/>
    </row>
    <row r="50" spans="1:8">
      <c r="A50" s="46" t="s">
        <v>17</v>
      </c>
      <c r="B50" s="9"/>
      <c r="C50" s="8"/>
      <c r="D50" s="17">
        <v>0</v>
      </c>
      <c r="E50" s="43">
        <f t="shared" si="7"/>
        <v>0</v>
      </c>
      <c r="G50" s="13"/>
    </row>
    <row r="51" spans="1:8">
      <c r="A51" s="46" t="s">
        <v>17</v>
      </c>
      <c r="B51" s="18"/>
      <c r="C51" s="19"/>
      <c r="D51" s="17">
        <v>0</v>
      </c>
      <c r="E51" s="43">
        <f t="shared" si="7"/>
        <v>0</v>
      </c>
      <c r="G51" s="13"/>
    </row>
    <row r="52" spans="1:8">
      <c r="A52" s="46" t="s">
        <v>17</v>
      </c>
      <c r="B52" s="18"/>
      <c r="C52" s="19"/>
      <c r="D52" s="17">
        <v>0</v>
      </c>
      <c r="E52" s="43">
        <f t="shared" si="7"/>
        <v>0</v>
      </c>
      <c r="G52" s="13"/>
    </row>
    <row r="53" spans="1:8" ht="15" thickBot="1">
      <c r="A53" s="46" t="s">
        <v>17</v>
      </c>
      <c r="B53" s="18"/>
      <c r="C53" s="19"/>
      <c r="D53" s="17">
        <v>0</v>
      </c>
      <c r="E53" s="43">
        <f t="shared" si="7"/>
        <v>0</v>
      </c>
      <c r="G53" s="13"/>
    </row>
    <row r="54" spans="1:8" ht="15.75" thickBot="1">
      <c r="A54" s="50" t="s">
        <v>41</v>
      </c>
      <c r="B54" s="20"/>
      <c r="C54" s="21"/>
      <c r="D54" s="21"/>
      <c r="E54" s="44">
        <f>SUM(E45:E53)</f>
        <v>0</v>
      </c>
      <c r="G54" s="13"/>
    </row>
    <row r="55" spans="1:8">
      <c r="G55" s="3"/>
      <c r="H55" s="3"/>
    </row>
    <row r="56" spans="1:8" ht="15">
      <c r="A56" s="51" t="s">
        <v>42</v>
      </c>
      <c r="B56" s="27" t="s">
        <v>9</v>
      </c>
      <c r="C56" s="26" t="s">
        <v>10</v>
      </c>
      <c r="D56" s="26" t="s">
        <v>11</v>
      </c>
      <c r="E56" s="28" t="s">
        <v>3</v>
      </c>
      <c r="G56" s="3"/>
      <c r="H56" s="3"/>
    </row>
    <row r="57" spans="1:8">
      <c r="A57" s="46" t="s">
        <v>23</v>
      </c>
      <c r="B57" s="52">
        <v>22318</v>
      </c>
      <c r="C57" s="8" t="s">
        <v>24</v>
      </c>
      <c r="D57" s="17">
        <v>0</v>
      </c>
      <c r="E57" s="43">
        <f t="shared" ref="E57:E64" si="8">D57*B57</f>
        <v>0</v>
      </c>
      <c r="G57" s="3"/>
      <c r="H57" s="3"/>
    </row>
    <row r="58" spans="1:8">
      <c r="A58" s="46" t="s">
        <v>25</v>
      </c>
      <c r="B58" s="39">
        <v>1</v>
      </c>
      <c r="C58" s="8" t="s">
        <v>26</v>
      </c>
      <c r="D58" s="17">
        <v>0</v>
      </c>
      <c r="E58" s="43">
        <f t="shared" ref="E58:E62" si="9">D58*B58</f>
        <v>0</v>
      </c>
      <c r="G58" s="3"/>
      <c r="H58" s="3"/>
    </row>
    <row r="59" spans="1:8">
      <c r="A59" s="46" t="s">
        <v>27</v>
      </c>
      <c r="B59" s="39">
        <v>2</v>
      </c>
      <c r="C59" s="8" t="s">
        <v>28</v>
      </c>
      <c r="D59" s="17">
        <v>0</v>
      </c>
      <c r="E59" s="43">
        <f t="shared" si="9"/>
        <v>0</v>
      </c>
      <c r="G59" s="3"/>
      <c r="H59" s="3"/>
    </row>
    <row r="60" spans="1:8">
      <c r="A60" s="46" t="s">
        <v>29</v>
      </c>
      <c r="B60" s="39"/>
      <c r="C60" s="8"/>
      <c r="D60" s="17">
        <v>0</v>
      </c>
      <c r="E60" s="43">
        <f t="shared" si="9"/>
        <v>0</v>
      </c>
      <c r="G60" s="3"/>
      <c r="H60" s="3"/>
    </row>
    <row r="61" spans="1:8">
      <c r="A61" s="46" t="s">
        <v>30</v>
      </c>
      <c r="B61" s="18"/>
      <c r="C61" s="19"/>
      <c r="D61" s="17">
        <v>0</v>
      </c>
      <c r="E61" s="43">
        <f t="shared" si="9"/>
        <v>0</v>
      </c>
      <c r="G61" s="3"/>
      <c r="H61" s="3"/>
    </row>
    <row r="62" spans="1:8">
      <c r="A62" s="46" t="s">
        <v>30</v>
      </c>
      <c r="B62" s="18"/>
      <c r="C62" s="19"/>
      <c r="D62" s="17">
        <v>0</v>
      </c>
      <c r="E62" s="43">
        <f t="shared" si="9"/>
        <v>0</v>
      </c>
      <c r="G62" s="3"/>
      <c r="H62" s="3"/>
    </row>
    <row r="63" spans="1:8">
      <c r="A63" s="46" t="s">
        <v>30</v>
      </c>
      <c r="B63" s="18"/>
      <c r="C63" s="19"/>
      <c r="D63" s="17">
        <v>0</v>
      </c>
      <c r="E63" s="43">
        <f t="shared" si="8"/>
        <v>0</v>
      </c>
      <c r="G63" s="3"/>
      <c r="H63" s="3"/>
    </row>
    <row r="64" spans="1:8" ht="15" thickBot="1">
      <c r="A64" s="46" t="s">
        <v>30</v>
      </c>
      <c r="B64" s="18"/>
      <c r="C64" s="19"/>
      <c r="D64" s="17">
        <v>0</v>
      </c>
      <c r="E64" s="43">
        <f t="shared" si="8"/>
        <v>0</v>
      </c>
      <c r="G64" s="3"/>
      <c r="H64" s="3"/>
    </row>
    <row r="65" spans="1:8" ht="15.75" thickBot="1">
      <c r="A65" s="50" t="s">
        <v>43</v>
      </c>
      <c r="B65" s="23"/>
      <c r="C65" s="24"/>
      <c r="D65" s="24"/>
      <c r="E65" s="40">
        <f>SUM(E57:E64)</f>
        <v>0</v>
      </c>
      <c r="G65" s="3"/>
      <c r="H65" s="3"/>
    </row>
    <row r="66" spans="1:8">
      <c r="G66" s="3"/>
      <c r="H66" s="3"/>
    </row>
    <row r="67" spans="1:8" ht="15">
      <c r="A67" s="53" t="s">
        <v>44</v>
      </c>
      <c r="B67" s="54" t="s">
        <v>9</v>
      </c>
      <c r="C67" s="55" t="s">
        <v>10</v>
      </c>
      <c r="D67" s="55" t="s">
        <v>11</v>
      </c>
      <c r="E67" s="54" t="s">
        <v>2</v>
      </c>
      <c r="G67" s="13"/>
    </row>
    <row r="68" spans="1:8">
      <c r="A68" s="49" t="s">
        <v>12</v>
      </c>
      <c r="B68" s="16"/>
      <c r="C68" s="8"/>
      <c r="D68" s="17">
        <v>0</v>
      </c>
      <c r="E68" s="56">
        <f>D68*B68</f>
        <v>0</v>
      </c>
      <c r="G68" s="13"/>
    </row>
    <row r="69" spans="1:8" ht="28.5">
      <c r="A69" s="49" t="s">
        <v>13</v>
      </c>
      <c r="B69" s="16"/>
      <c r="C69" s="8"/>
      <c r="D69" s="17">
        <v>0</v>
      </c>
      <c r="E69" s="56">
        <f t="shared" ref="E69:E76" si="10">D69*B69</f>
        <v>0</v>
      </c>
      <c r="G69" s="13"/>
    </row>
    <row r="70" spans="1:8">
      <c r="A70" s="49" t="s">
        <v>14</v>
      </c>
      <c r="B70" s="16"/>
      <c r="C70" s="8"/>
      <c r="D70" s="17">
        <v>0</v>
      </c>
      <c r="E70" s="56">
        <f t="shared" si="10"/>
        <v>0</v>
      </c>
      <c r="G70" s="13"/>
    </row>
    <row r="71" spans="1:8" ht="28.5">
      <c r="A71" s="46" t="s">
        <v>15</v>
      </c>
      <c r="B71" s="9"/>
      <c r="C71" s="8"/>
      <c r="D71" s="17">
        <v>0</v>
      </c>
      <c r="E71" s="56">
        <f t="shared" si="10"/>
        <v>0</v>
      </c>
      <c r="G71" s="13"/>
    </row>
    <row r="72" spans="1:8">
      <c r="A72" s="46" t="s">
        <v>16</v>
      </c>
      <c r="B72" s="9"/>
      <c r="C72" s="8"/>
      <c r="D72" s="17">
        <v>0</v>
      </c>
      <c r="E72" s="56">
        <f t="shared" si="10"/>
        <v>0</v>
      </c>
      <c r="G72" s="13"/>
    </row>
    <row r="73" spans="1:8">
      <c r="A73" s="46" t="s">
        <v>17</v>
      </c>
      <c r="B73" s="9"/>
      <c r="C73" s="8"/>
      <c r="D73" s="17">
        <v>0</v>
      </c>
      <c r="E73" s="56">
        <f t="shared" si="10"/>
        <v>0</v>
      </c>
      <c r="G73" s="13"/>
    </row>
    <row r="74" spans="1:8">
      <c r="A74" s="46" t="s">
        <v>17</v>
      </c>
      <c r="B74" s="18"/>
      <c r="C74" s="19"/>
      <c r="D74" s="17">
        <v>0</v>
      </c>
      <c r="E74" s="56">
        <f t="shared" si="10"/>
        <v>0</v>
      </c>
      <c r="G74" s="13"/>
    </row>
    <row r="75" spans="1:8">
      <c r="A75" s="46" t="s">
        <v>17</v>
      </c>
      <c r="B75" s="18"/>
      <c r="C75" s="19"/>
      <c r="D75" s="17">
        <v>0</v>
      </c>
      <c r="E75" s="56">
        <f t="shared" si="10"/>
        <v>0</v>
      </c>
      <c r="G75" s="13"/>
    </row>
    <row r="76" spans="1:8" ht="15" thickBot="1">
      <c r="A76" s="46" t="s">
        <v>17</v>
      </c>
      <c r="B76" s="18"/>
      <c r="C76" s="19"/>
      <c r="D76" s="17">
        <v>0</v>
      </c>
      <c r="E76" s="56">
        <f t="shared" si="10"/>
        <v>0</v>
      </c>
      <c r="G76" s="13"/>
    </row>
    <row r="77" spans="1:8" ht="15.75" thickBot="1">
      <c r="A77" s="50" t="s">
        <v>45</v>
      </c>
      <c r="B77" s="20"/>
      <c r="C77" s="21"/>
      <c r="D77" s="21"/>
      <c r="E77" s="44">
        <f>SUM(E68:E76)</f>
        <v>0</v>
      </c>
      <c r="G77" s="13"/>
    </row>
    <row r="78" spans="1:8">
      <c r="G78" s="3"/>
      <c r="H78" s="3"/>
    </row>
    <row r="79" spans="1:8" ht="15">
      <c r="A79" s="53" t="s">
        <v>46</v>
      </c>
      <c r="B79" s="54" t="s">
        <v>9</v>
      </c>
      <c r="C79" s="55" t="s">
        <v>10</v>
      </c>
      <c r="D79" s="55" t="s">
        <v>11</v>
      </c>
      <c r="E79" s="54" t="s">
        <v>3</v>
      </c>
      <c r="G79" s="13"/>
    </row>
    <row r="80" spans="1:8">
      <c r="A80" s="46" t="s">
        <v>23</v>
      </c>
      <c r="B80" s="52">
        <v>23012</v>
      </c>
      <c r="C80" s="8" t="s">
        <v>24</v>
      </c>
      <c r="D80" s="17">
        <v>0</v>
      </c>
      <c r="E80" s="56">
        <f t="shared" ref="E80:E87" si="11">D80*B80</f>
        <v>0</v>
      </c>
      <c r="G80" s="3"/>
      <c r="H80" s="3"/>
    </row>
    <row r="81" spans="1:8">
      <c r="A81" s="46" t="s">
        <v>25</v>
      </c>
      <c r="B81" s="39">
        <v>1</v>
      </c>
      <c r="C81" s="8" t="s">
        <v>26</v>
      </c>
      <c r="D81" s="17">
        <v>0</v>
      </c>
      <c r="E81" s="56">
        <f t="shared" si="11"/>
        <v>0</v>
      </c>
      <c r="G81" s="3"/>
      <c r="H81" s="3"/>
    </row>
    <row r="82" spans="1:8">
      <c r="A82" s="46" t="s">
        <v>27</v>
      </c>
      <c r="B82" s="39">
        <v>2</v>
      </c>
      <c r="C82" s="8" t="s">
        <v>28</v>
      </c>
      <c r="D82" s="17">
        <v>0</v>
      </c>
      <c r="E82" s="56">
        <f t="shared" si="11"/>
        <v>0</v>
      </c>
      <c r="G82" s="3"/>
      <c r="H82" s="3"/>
    </row>
    <row r="83" spans="1:8">
      <c r="A83" s="46" t="s">
        <v>29</v>
      </c>
      <c r="B83" s="39"/>
      <c r="C83" s="8"/>
      <c r="D83" s="17">
        <v>0</v>
      </c>
      <c r="E83" s="56">
        <f t="shared" si="11"/>
        <v>0</v>
      </c>
      <c r="G83" s="3"/>
      <c r="H83" s="3"/>
    </row>
    <row r="84" spans="1:8">
      <c r="A84" s="46" t="s">
        <v>30</v>
      </c>
      <c r="B84" s="18"/>
      <c r="C84" s="19"/>
      <c r="D84" s="17">
        <v>0</v>
      </c>
      <c r="E84" s="56">
        <f t="shared" si="11"/>
        <v>0</v>
      </c>
      <c r="G84" s="3"/>
      <c r="H84" s="3"/>
    </row>
    <row r="85" spans="1:8">
      <c r="A85" s="46" t="s">
        <v>30</v>
      </c>
      <c r="B85" s="18"/>
      <c r="C85" s="19"/>
      <c r="D85" s="17">
        <v>0</v>
      </c>
      <c r="E85" s="56">
        <f t="shared" si="11"/>
        <v>0</v>
      </c>
      <c r="G85" s="3"/>
      <c r="H85" s="3"/>
    </row>
    <row r="86" spans="1:8">
      <c r="A86" s="46" t="s">
        <v>30</v>
      </c>
      <c r="B86" s="18"/>
      <c r="C86" s="19"/>
      <c r="D86" s="17">
        <v>0</v>
      </c>
      <c r="E86" s="56">
        <f t="shared" si="11"/>
        <v>0</v>
      </c>
      <c r="G86" s="3"/>
      <c r="H86" s="3"/>
    </row>
    <row r="87" spans="1:8" ht="15" thickBot="1">
      <c r="A87" s="46" t="s">
        <v>30</v>
      </c>
      <c r="B87" s="18"/>
      <c r="C87" s="19"/>
      <c r="D87" s="17">
        <v>0</v>
      </c>
      <c r="E87" s="56">
        <f t="shared" si="11"/>
        <v>0</v>
      </c>
      <c r="G87" s="3"/>
      <c r="H87" s="3"/>
    </row>
    <row r="88" spans="1:8" ht="15.75" thickBot="1">
      <c r="A88" s="50" t="s">
        <v>47</v>
      </c>
      <c r="B88" s="23"/>
      <c r="C88" s="24"/>
      <c r="D88" s="24"/>
      <c r="E88" s="40">
        <f>SUM(E80:E87)</f>
        <v>0</v>
      </c>
      <c r="G88" s="3"/>
      <c r="H88" s="3"/>
    </row>
    <row r="89" spans="1:8" ht="15.75" thickBot="1">
      <c r="A89" s="57"/>
      <c r="B89" s="58"/>
      <c r="C89" s="59"/>
      <c r="D89" s="59"/>
      <c r="E89" s="60"/>
      <c r="G89" s="3"/>
      <c r="H89" s="3"/>
    </row>
    <row r="90" spans="1:8" ht="29.25" thickBot="1">
      <c r="A90" s="29" t="s">
        <v>48</v>
      </c>
      <c r="B90" s="30"/>
      <c r="C90" s="31"/>
      <c r="D90" s="31"/>
      <c r="E90" s="11"/>
      <c r="F90" s="16"/>
    </row>
    <row r="91" spans="1:8" ht="29.25" thickBot="1">
      <c r="A91" s="32" t="s">
        <v>49</v>
      </c>
      <c r="B91" s="30"/>
      <c r="C91" s="31"/>
      <c r="D91" s="31"/>
      <c r="E91" s="11"/>
      <c r="F91" s="16"/>
    </row>
    <row r="92" spans="1:8" ht="29.25" thickBot="1">
      <c r="A92" s="32" t="s">
        <v>50</v>
      </c>
      <c r="B92" s="30"/>
      <c r="C92" s="31"/>
      <c r="D92" s="31"/>
      <c r="E92" s="11"/>
      <c r="F92" s="16"/>
    </row>
    <row r="93" spans="1:8" ht="43.5" thickBot="1">
      <c r="A93" s="32" t="s">
        <v>51</v>
      </c>
      <c r="B93" s="30"/>
      <c r="C93" s="31"/>
      <c r="D93" s="31"/>
      <c r="E93" s="11"/>
      <c r="F93" s="16"/>
    </row>
    <row r="94" spans="1:8" ht="29.25" thickBot="1">
      <c r="A94" s="32" t="s">
        <v>52</v>
      </c>
      <c r="B94" s="30"/>
      <c r="C94" s="31"/>
      <c r="D94" s="31"/>
      <c r="E94" s="11"/>
      <c r="F94" s="16"/>
    </row>
    <row r="96" spans="1:8" ht="57">
      <c r="A96" s="46" t="s">
        <v>53</v>
      </c>
    </row>
    <row r="97" spans="1:1">
      <c r="A97" s="46" t="s">
        <v>54</v>
      </c>
    </row>
    <row r="98" spans="1:1" ht="57">
      <c r="A98" s="46" t="s">
        <v>55</v>
      </c>
    </row>
  </sheetData>
  <sheetProtection selectLockedCells="1"/>
  <mergeCells count="2">
    <mergeCell ref="A1:F1"/>
    <mergeCell ref="A7:G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0D79824DFE214F8D616B686E3CBAC3" ma:contentTypeVersion="6" ma:contentTypeDescription="Een nieuw document maken." ma:contentTypeScope="" ma:versionID="a9e2c0d1990288035a24249bf6e0ef81">
  <xsd:schema xmlns:xsd="http://www.w3.org/2001/XMLSchema" xmlns:xs="http://www.w3.org/2001/XMLSchema" xmlns:p="http://schemas.microsoft.com/office/2006/metadata/properties" xmlns:ns2="17c5c1b2-368f-431a-8d60-7d4b6c0a915c" targetNamespace="http://schemas.microsoft.com/office/2006/metadata/properties" ma:root="true" ma:fieldsID="2f583d342725457a7719b962f216a296" ns2:_="">
    <xsd:import namespace="17c5c1b2-368f-431a-8d60-7d4b6c0a91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c5c1b2-368f-431a-8d60-7d4b6c0a91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B7D83C-6DCF-434D-8267-D7D9DF6C8C7D}"/>
</file>

<file path=customXml/itemProps2.xml><?xml version="1.0" encoding="utf-8"?>
<ds:datastoreItem xmlns:ds="http://schemas.openxmlformats.org/officeDocument/2006/customXml" ds:itemID="{FA674F61-6D01-45BE-98C9-1F67314A2FCA}"/>
</file>

<file path=customXml/itemProps3.xml><?xml version="1.0" encoding="utf-8"?>
<ds:datastoreItem xmlns:ds="http://schemas.openxmlformats.org/officeDocument/2006/customXml" ds:itemID="{74958C03-D97C-43C1-AAE8-F45621AF04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Tallie Habermehl</cp:lastModifiedBy>
  <cp:revision/>
  <dcterms:created xsi:type="dcterms:W3CDTF">2017-09-21T11:22:39Z</dcterms:created>
  <dcterms:modified xsi:type="dcterms:W3CDTF">2022-04-21T14:21:35Z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0x010100740D79824DFE214F8D616B686E3CBAC3</vt:lpwstr>
  </property>
</Properties>
</file>