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clesianl-my.sharepoint.com/personal/joep_naterop_ecclesia_nl/Documents/Gschijf concept Joep vanaf 3-6-2022/Avans Hogeschool/Aanbesteding Brand 2023/"/>
    </mc:Choice>
  </mc:AlternateContent>
  <xr:revisionPtr revIDLastSave="16" documentId="8_{1A0DD7C0-13E1-4584-A655-186CBB521314}" xr6:coauthVersionLast="47" xr6:coauthVersionMax="47" xr10:uidLastSave="{C8AAC31A-3F32-480E-9A11-0802B3C5C4B3}"/>
  <bookViews>
    <workbookView xWindow="-28920" yWindow="-120" windowWidth="29040" windowHeight="15840" xr2:uid="{EA82C1BF-C826-4856-8944-CF465C53CC4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N23" i="1"/>
  <c r="O23" i="1"/>
  <c r="P23" i="1"/>
  <c r="L23" i="1"/>
  <c r="K23" i="1"/>
</calcChain>
</file>

<file path=xl/sharedStrings.xml><?xml version="1.0" encoding="utf-8"?>
<sst xmlns="http://schemas.openxmlformats.org/spreadsheetml/2006/main" count="204" uniqueCount="87">
  <si>
    <t>Schadedatum
Date of Loss</t>
  </si>
  <si>
    <t>Polisnr
Policyno</t>
  </si>
  <si>
    <t>Schadenr
Claimno</t>
  </si>
  <si>
    <t>Naam</t>
  </si>
  <si>
    <t>Locatie
Location</t>
  </si>
  <si>
    <t>Schuldsch
Liability</t>
  </si>
  <si>
    <t>Soort Schade
Kind of damage</t>
  </si>
  <si>
    <t>Afgehandeld
Closed?</t>
  </si>
  <si>
    <t>Tekenjaar
Policy year</t>
  </si>
  <si>
    <t>Status</t>
  </si>
  <si>
    <t>Betaald
Paid</t>
  </si>
  <si>
    <t>Casco
Own damage</t>
  </si>
  <si>
    <t>Kosten
Costs</t>
  </si>
  <si>
    <t>Eigen Risico
Deductible</t>
  </si>
  <si>
    <t>ExpertiseKst
Surveyor costs</t>
  </si>
  <si>
    <t>Reserve
Reserve</t>
  </si>
  <si>
    <t>Memo
Memo cause of loss</t>
  </si>
  <si>
    <t>01-03-2020</t>
  </si>
  <si>
    <t>639860405</t>
  </si>
  <si>
    <t>Avans</t>
  </si>
  <si>
    <t>Beukenlaan Breda</t>
  </si>
  <si>
    <t>N</t>
  </si>
  <si>
    <t>Water</t>
  </si>
  <si>
    <t>J</t>
  </si>
  <si>
    <t>Schade afgehandeld</t>
  </si>
  <si>
    <t>waterschade</t>
  </si>
  <si>
    <t>01-05-2020</t>
  </si>
  <si>
    <t>breda Lovensdijkstraat 61-63</t>
  </si>
  <si>
    <t>Schade in behandeling bij expert</t>
  </si>
  <si>
    <t>waterleiding sprinkler gesprongen, 15 cm water</t>
  </si>
  <si>
    <t>17-06-2020</t>
  </si>
  <si>
    <t>Quadrium Breda</t>
  </si>
  <si>
    <t>Hagel/neerslag</t>
  </si>
  <si>
    <t>hevige regenval</t>
  </si>
  <si>
    <t>28-06-2020</t>
  </si>
  <si>
    <t>Pro forma</t>
  </si>
  <si>
    <t>inbraak</t>
  </si>
  <si>
    <t>27-05-2020</t>
  </si>
  <si>
    <t>Lovensdijkstraat</t>
  </si>
  <si>
    <t>lekkage afvoer gootsteen(2020-062)</t>
  </si>
  <si>
    <t>Onderwijsboulevard 215</t>
  </si>
  <si>
    <t>Blikseminslag/inductie</t>
  </si>
  <si>
    <t>tijdens onweer defect ontstaan aan inbraakalarm</t>
  </si>
  <si>
    <t>14-08-2020</t>
  </si>
  <si>
    <t>01-01-2020</t>
  </si>
  <si>
    <t>onderwijsboulevard Den Bosch</t>
  </si>
  <si>
    <t>waterschadeschadedatum fictief moet 25-09-2018 zijn</t>
  </si>
  <si>
    <t>08-07-2020</t>
  </si>
  <si>
    <t>11-11-2020</t>
  </si>
  <si>
    <t>MER Hogeschool Breda</t>
  </si>
  <si>
    <t>Overige</t>
  </si>
  <si>
    <t>proforma meldingschade als gevolg van stroomuitval</t>
  </si>
  <si>
    <t>17-05-2021</t>
  </si>
  <si>
    <t>Starbucks onderwijsboulevard</t>
  </si>
  <si>
    <t>lekkage</t>
  </si>
  <si>
    <t>31-05-2021</t>
  </si>
  <si>
    <t>Beukenlaan 1, Breda</t>
  </si>
  <si>
    <t>Aanrijding</t>
  </si>
  <si>
    <t>Schade frontpaneel</t>
  </si>
  <si>
    <t>03-06-2021</t>
  </si>
  <si>
    <t>Statenlaan, Den Bosch</t>
  </si>
  <si>
    <t>In afwachting aanvullende gegevens</t>
  </si>
  <si>
    <t>Waterschade</t>
  </si>
  <si>
    <t>13-07-2021</t>
  </si>
  <si>
    <t>Claudius Prinsenlaan 126 te Breda</t>
  </si>
  <si>
    <t>Overstroming Riool</t>
  </si>
  <si>
    <t>01-08-2021</t>
  </si>
  <si>
    <t>Den Bosch</t>
  </si>
  <si>
    <t>Waterschade toiletten</t>
  </si>
  <si>
    <t>02-12-2021</t>
  </si>
  <si>
    <t>Hogeschoollaan 1 te Breda</t>
  </si>
  <si>
    <t>Waterschade door defect ijsmachine</t>
  </si>
  <si>
    <t>30-10-2021</t>
  </si>
  <si>
    <t>nb</t>
  </si>
  <si>
    <t>Glas / afwijzing maken</t>
  </si>
  <si>
    <t>18-02-2022</t>
  </si>
  <si>
    <t>Onderwijsboulevard 215, ?s-Hertogen</t>
  </si>
  <si>
    <t>Storm</t>
  </si>
  <si>
    <t>21-04-2022</t>
  </si>
  <si>
    <t>Onderwijsboulevard 216 ?s-Hertogenb</t>
  </si>
  <si>
    <t>Student heeft iets laten vallen op glazen vloerplaat</t>
  </si>
  <si>
    <t>19-05-2022</t>
  </si>
  <si>
    <t>Beverweg 4 en Claudius Prinsenl 128</t>
  </si>
  <si>
    <t>Waterschade door noodweer</t>
  </si>
  <si>
    <t>03-08-2022</t>
  </si>
  <si>
    <t>Lovensdijkstraat te Breda</t>
  </si>
  <si>
    <t>Lekkage waterafvoer luchtbehandeling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</si>
</sst>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0" fillId="0" borderId="0" xfId="0" quotePrefix="1" applyAlignment="1">
      <alignment vertical="top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1" applyNumberFormat="1" applyFont="1" applyFill="1" applyBorder="1" applyAlignment="1">
      <alignment horizontal="left" wrapText="1"/>
    </xf>
    <xf numFmtId="49" fontId="2" fillId="2" borderId="2" xfId="1" applyNumberFormat="1" applyFont="1" applyFill="1" applyBorder="1" applyAlignment="1">
      <alignment horizontal="left" wrapText="1"/>
    </xf>
    <xf numFmtId="0" fontId="0" fillId="2" borderId="0" xfId="0" applyFill="1"/>
    <xf numFmtId="44" fontId="3" fillId="0" borderId="0" xfId="0" applyNumberFormat="1" applyFont="1"/>
    <xf numFmtId="0" fontId="0" fillId="0" borderId="0" xfId="0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3D0F-54F4-4967-828B-ADA9C7A0754A}">
  <dimension ref="A1:BQ23"/>
  <sheetViews>
    <sheetView tabSelected="1" workbookViewId="0">
      <selection activeCell="Q14" sqref="Q14"/>
    </sheetView>
  </sheetViews>
  <sheetFormatPr defaultRowHeight="15" x14ac:dyDescent="0.25"/>
  <cols>
    <col min="1" max="1" width="13.140625" bestFit="1" customWidth="1"/>
    <col min="2" max="2" width="10.85546875" bestFit="1" customWidth="1"/>
    <col min="4" max="4" width="6.28515625" bestFit="1" customWidth="1"/>
    <col min="5" max="5" width="36.7109375" bestFit="1" customWidth="1"/>
    <col min="6" max="6" width="9.7109375" bestFit="1" customWidth="1"/>
    <col min="7" max="7" width="17.5703125" customWidth="1"/>
    <col min="8" max="8" width="13.42578125" customWidth="1"/>
    <col min="9" max="9" width="10.5703125" bestFit="1" customWidth="1"/>
    <col min="10" max="10" width="21.7109375" customWidth="1"/>
    <col min="11" max="12" width="13.28515625" bestFit="1" customWidth="1"/>
    <col min="13" max="13" width="11.140625" bestFit="1" customWidth="1"/>
    <col min="14" max="14" width="11.42578125" bestFit="1" customWidth="1"/>
    <col min="15" max="15" width="13.85546875" bestFit="1" customWidth="1"/>
    <col min="16" max="16" width="10.42578125" bestFit="1" customWidth="1"/>
    <col min="17" max="17" width="44.140625" bestFit="1" customWidth="1"/>
    <col min="18" max="69" width="9.140625" style="9"/>
  </cols>
  <sheetData>
    <row r="1" spans="1:69" s="7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</row>
    <row r="2" spans="1:69" x14ac:dyDescent="0.25">
      <c r="A2" s="1" t="s">
        <v>17</v>
      </c>
      <c r="B2" s="2" t="s">
        <v>18</v>
      </c>
      <c r="C2" s="1">
        <v>2091104</v>
      </c>
      <c r="D2" s="1" t="s">
        <v>19</v>
      </c>
      <c r="E2" s="2" t="s">
        <v>20</v>
      </c>
      <c r="F2" s="2" t="s">
        <v>21</v>
      </c>
      <c r="G2" s="1" t="s">
        <v>22</v>
      </c>
      <c r="H2" s="1" t="s">
        <v>23</v>
      </c>
      <c r="I2" s="1">
        <v>2020</v>
      </c>
      <c r="J2" s="1" t="s">
        <v>24</v>
      </c>
      <c r="K2" s="2">
        <v>-10175.370000000001</v>
      </c>
      <c r="L2" s="2">
        <v>-15074.62</v>
      </c>
      <c r="M2" s="2">
        <v>-100.75</v>
      </c>
      <c r="N2" s="2">
        <v>5000</v>
      </c>
      <c r="O2" s="2">
        <v>-2896.86</v>
      </c>
      <c r="P2" s="2">
        <v>0</v>
      </c>
      <c r="Q2" s="3" t="s">
        <v>25</v>
      </c>
    </row>
    <row r="3" spans="1:69" x14ac:dyDescent="0.25">
      <c r="A3" s="1" t="s">
        <v>26</v>
      </c>
      <c r="B3" s="2" t="s">
        <v>18</v>
      </c>
      <c r="C3" s="1">
        <v>2091238</v>
      </c>
      <c r="D3" s="1" t="s">
        <v>19</v>
      </c>
      <c r="E3" s="2" t="s">
        <v>27</v>
      </c>
      <c r="F3" s="2" t="s">
        <v>21</v>
      </c>
      <c r="G3" s="1" t="s">
        <v>22</v>
      </c>
      <c r="H3" s="1" t="s">
        <v>23</v>
      </c>
      <c r="I3" s="1">
        <v>2020</v>
      </c>
      <c r="J3" s="1" t="s">
        <v>24</v>
      </c>
      <c r="K3" s="2">
        <v>0</v>
      </c>
      <c r="L3" s="2">
        <v>0</v>
      </c>
      <c r="M3" s="2">
        <v>0</v>
      </c>
      <c r="N3" s="2">
        <v>0</v>
      </c>
      <c r="O3" s="2">
        <v>-16352.510000000002</v>
      </c>
      <c r="P3" s="2">
        <v>0</v>
      </c>
      <c r="Q3" s="3" t="s">
        <v>29</v>
      </c>
    </row>
    <row r="4" spans="1:69" x14ac:dyDescent="0.25">
      <c r="A4" s="1" t="s">
        <v>30</v>
      </c>
      <c r="B4" s="2" t="s">
        <v>18</v>
      </c>
      <c r="C4" s="1">
        <v>2091695</v>
      </c>
      <c r="D4" s="1" t="s">
        <v>19</v>
      </c>
      <c r="E4" s="2" t="s">
        <v>31</v>
      </c>
      <c r="F4" s="2" t="s">
        <v>21</v>
      </c>
      <c r="G4" s="1" t="s">
        <v>32</v>
      </c>
      <c r="H4" s="1" t="s">
        <v>23</v>
      </c>
      <c r="I4" s="1">
        <v>2020</v>
      </c>
      <c r="J4" s="1" t="s">
        <v>24</v>
      </c>
      <c r="K4" s="2"/>
      <c r="L4" s="2"/>
      <c r="M4" s="2"/>
      <c r="N4" s="2"/>
      <c r="O4" s="2"/>
      <c r="P4" s="2">
        <v>0</v>
      </c>
      <c r="Q4" s="3" t="s">
        <v>33</v>
      </c>
    </row>
    <row r="5" spans="1:69" x14ac:dyDescent="0.25">
      <c r="A5" s="1" t="s">
        <v>34</v>
      </c>
      <c r="B5" s="2" t="s">
        <v>18</v>
      </c>
      <c r="C5" s="1">
        <v>2091860</v>
      </c>
      <c r="D5" s="1" t="s">
        <v>19</v>
      </c>
      <c r="E5" s="2" t="s">
        <v>20</v>
      </c>
      <c r="F5" s="2" t="s">
        <v>21</v>
      </c>
      <c r="G5" s="1" t="s">
        <v>35</v>
      </c>
      <c r="H5" s="1" t="s">
        <v>23</v>
      </c>
      <c r="I5" s="1">
        <v>2020</v>
      </c>
      <c r="J5" s="1" t="s">
        <v>24</v>
      </c>
      <c r="K5" s="2"/>
      <c r="L5" s="2"/>
      <c r="M5" s="2"/>
      <c r="N5" s="2"/>
      <c r="O5" s="2"/>
      <c r="P5" s="2">
        <v>0</v>
      </c>
      <c r="Q5" s="3" t="s">
        <v>36</v>
      </c>
    </row>
    <row r="6" spans="1:69" x14ac:dyDescent="0.25">
      <c r="A6" s="1" t="s">
        <v>37</v>
      </c>
      <c r="B6" s="2" t="s">
        <v>18</v>
      </c>
      <c r="C6" s="1">
        <v>2092049</v>
      </c>
      <c r="D6" s="1" t="s">
        <v>19</v>
      </c>
      <c r="E6" s="2" t="s">
        <v>38</v>
      </c>
      <c r="F6" s="2" t="s">
        <v>21</v>
      </c>
      <c r="G6" s="1" t="s">
        <v>22</v>
      </c>
      <c r="H6" s="1" t="s">
        <v>23</v>
      </c>
      <c r="I6" s="1">
        <v>2020</v>
      </c>
      <c r="J6" s="1" t="s">
        <v>24</v>
      </c>
      <c r="K6" s="2">
        <v>-1716.34</v>
      </c>
      <c r="L6" s="2">
        <v>-6699.35</v>
      </c>
      <c r="M6" s="2">
        <v>-16.989999999999998</v>
      </c>
      <c r="N6" s="2">
        <v>5000</v>
      </c>
      <c r="O6" s="2">
        <v>0</v>
      </c>
      <c r="P6" s="2">
        <v>0</v>
      </c>
      <c r="Q6" s="3" t="s">
        <v>39</v>
      </c>
    </row>
    <row r="7" spans="1:69" ht="30" x14ac:dyDescent="0.25">
      <c r="A7" s="1" t="s">
        <v>30</v>
      </c>
      <c r="B7" s="2" t="s">
        <v>18</v>
      </c>
      <c r="C7" s="1">
        <v>2092183</v>
      </c>
      <c r="D7" s="1" t="s">
        <v>19</v>
      </c>
      <c r="E7" s="2" t="s">
        <v>40</v>
      </c>
      <c r="F7" s="2" t="s">
        <v>21</v>
      </c>
      <c r="G7" s="1" t="s">
        <v>41</v>
      </c>
      <c r="H7" s="1" t="s">
        <v>23</v>
      </c>
      <c r="I7" s="1">
        <v>2020</v>
      </c>
      <c r="J7" s="1" t="s">
        <v>24</v>
      </c>
      <c r="K7" s="2">
        <v>-1183.02</v>
      </c>
      <c r="L7" s="2">
        <v>-6171.31</v>
      </c>
      <c r="M7" s="2">
        <v>-11.71</v>
      </c>
      <c r="N7" s="2">
        <v>5000</v>
      </c>
      <c r="O7" s="2">
        <v>0</v>
      </c>
      <c r="P7" s="2">
        <v>0</v>
      </c>
      <c r="Q7" s="3" t="s">
        <v>42</v>
      </c>
    </row>
    <row r="8" spans="1:69" x14ac:dyDescent="0.25">
      <c r="A8" s="1" t="s">
        <v>43</v>
      </c>
      <c r="B8" s="2" t="s">
        <v>18</v>
      </c>
      <c r="C8" s="1">
        <v>2092254</v>
      </c>
      <c r="D8" s="1" t="s">
        <v>19</v>
      </c>
      <c r="E8" s="2" t="s">
        <v>38</v>
      </c>
      <c r="F8" s="2" t="s">
        <v>21</v>
      </c>
      <c r="G8" s="1" t="s">
        <v>22</v>
      </c>
      <c r="H8" s="1"/>
      <c r="I8" s="1">
        <v>2020</v>
      </c>
      <c r="J8" s="1" t="s">
        <v>28</v>
      </c>
      <c r="K8" s="2">
        <v>-99789.119999999995</v>
      </c>
      <c r="L8" s="2">
        <v>-103801.11</v>
      </c>
      <c r="M8" s="2">
        <v>-988.01</v>
      </c>
      <c r="N8" s="2">
        <v>5000</v>
      </c>
      <c r="O8" s="2">
        <v>-4065.83</v>
      </c>
      <c r="P8" s="2">
        <v>0</v>
      </c>
      <c r="Q8" s="3" t="s">
        <v>25</v>
      </c>
    </row>
    <row r="9" spans="1:69" ht="30" x14ac:dyDescent="0.25">
      <c r="A9" s="1" t="s">
        <v>44</v>
      </c>
      <c r="B9" s="2" t="s">
        <v>18</v>
      </c>
      <c r="C9" s="1">
        <v>2092678</v>
      </c>
      <c r="D9" s="1" t="s">
        <v>19</v>
      </c>
      <c r="E9" s="2" t="s">
        <v>45</v>
      </c>
      <c r="F9" s="2" t="s">
        <v>21</v>
      </c>
      <c r="G9" s="1" t="s">
        <v>35</v>
      </c>
      <c r="H9" s="1" t="s">
        <v>23</v>
      </c>
      <c r="I9" s="1">
        <v>2020</v>
      </c>
      <c r="J9" s="1" t="s">
        <v>24</v>
      </c>
      <c r="K9" s="2"/>
      <c r="L9" s="2"/>
      <c r="M9" s="2"/>
      <c r="N9" s="2"/>
      <c r="O9" s="2"/>
      <c r="P9" s="2">
        <v>0</v>
      </c>
      <c r="Q9" s="3" t="s">
        <v>46</v>
      </c>
    </row>
    <row r="10" spans="1:69" x14ac:dyDescent="0.25">
      <c r="A10" s="1" t="s">
        <v>47</v>
      </c>
      <c r="B10" s="2" t="s">
        <v>18</v>
      </c>
      <c r="C10" s="1">
        <v>2092740</v>
      </c>
      <c r="D10" s="1" t="s">
        <v>19</v>
      </c>
      <c r="E10" s="2" t="s">
        <v>20</v>
      </c>
      <c r="F10" s="2" t="s">
        <v>21</v>
      </c>
      <c r="G10" s="1" t="s">
        <v>22</v>
      </c>
      <c r="H10" s="1" t="s">
        <v>23</v>
      </c>
      <c r="I10" s="1">
        <v>2020</v>
      </c>
      <c r="J10" s="1" t="s">
        <v>24</v>
      </c>
      <c r="K10" s="2"/>
      <c r="L10" s="2"/>
      <c r="M10" s="2"/>
      <c r="N10" s="2"/>
      <c r="O10" s="2"/>
      <c r="P10" s="2">
        <v>0</v>
      </c>
      <c r="Q10" s="3" t="s">
        <v>25</v>
      </c>
    </row>
    <row r="11" spans="1:69" ht="30" x14ac:dyDescent="0.25">
      <c r="A11" s="1" t="s">
        <v>48</v>
      </c>
      <c r="B11" s="2" t="s">
        <v>18</v>
      </c>
      <c r="C11" s="1">
        <v>2093224</v>
      </c>
      <c r="D11" s="1" t="s">
        <v>19</v>
      </c>
      <c r="E11" s="2" t="s">
        <v>49</v>
      </c>
      <c r="F11" s="2" t="s">
        <v>21</v>
      </c>
      <c r="G11" s="1" t="s">
        <v>50</v>
      </c>
      <c r="H11" s="1" t="s">
        <v>23</v>
      </c>
      <c r="I11" s="1">
        <v>2020</v>
      </c>
      <c r="J11" s="1" t="s">
        <v>24</v>
      </c>
      <c r="K11" s="2"/>
      <c r="L11" s="2"/>
      <c r="M11" s="2"/>
      <c r="N11" s="2"/>
      <c r="O11" s="2"/>
      <c r="P11" s="2">
        <v>0</v>
      </c>
      <c r="Q11" s="3" t="s">
        <v>51</v>
      </c>
    </row>
    <row r="12" spans="1:69" x14ac:dyDescent="0.25">
      <c r="A12" s="1" t="s">
        <v>52</v>
      </c>
      <c r="B12" s="2" t="s">
        <v>18</v>
      </c>
      <c r="C12" s="1">
        <v>2191165</v>
      </c>
      <c r="D12" s="1" t="s">
        <v>19</v>
      </c>
      <c r="E12" s="2" t="s">
        <v>53</v>
      </c>
      <c r="F12" s="2" t="s">
        <v>21</v>
      </c>
      <c r="G12" s="1" t="s">
        <v>22</v>
      </c>
      <c r="H12" s="1" t="s">
        <v>23</v>
      </c>
      <c r="I12" s="1">
        <v>2021</v>
      </c>
      <c r="J12" s="1" t="s">
        <v>24</v>
      </c>
      <c r="K12" s="2">
        <v>-459.59</v>
      </c>
      <c r="L12" s="2">
        <v>-5455.04</v>
      </c>
      <c r="M12" s="2">
        <v>-4.55</v>
      </c>
      <c r="N12" s="2">
        <v>5000</v>
      </c>
      <c r="O12" s="2">
        <v>0</v>
      </c>
      <c r="P12" s="2">
        <v>0</v>
      </c>
      <c r="Q12" s="3" t="s">
        <v>54</v>
      </c>
    </row>
    <row r="13" spans="1:69" x14ac:dyDescent="0.25">
      <c r="A13" s="1" t="s">
        <v>55</v>
      </c>
      <c r="B13" s="2" t="s">
        <v>18</v>
      </c>
      <c r="C13" s="1">
        <v>2191333</v>
      </c>
      <c r="D13" s="1" t="s">
        <v>19</v>
      </c>
      <c r="E13" s="2" t="s">
        <v>56</v>
      </c>
      <c r="F13" s="2" t="s">
        <v>21</v>
      </c>
      <c r="G13" s="1" t="s">
        <v>57</v>
      </c>
      <c r="H13" s="1" t="s">
        <v>23</v>
      </c>
      <c r="I13" s="1">
        <v>2021</v>
      </c>
      <c r="J13" s="1" t="s">
        <v>24</v>
      </c>
      <c r="K13" s="2">
        <v>-3305.13</v>
      </c>
      <c r="L13" s="2">
        <v>-8272.41</v>
      </c>
      <c r="M13" s="2">
        <v>-32.72</v>
      </c>
      <c r="N13" s="2">
        <v>5000</v>
      </c>
      <c r="O13" s="2">
        <v>0</v>
      </c>
      <c r="P13" s="2">
        <v>0</v>
      </c>
      <c r="Q13" s="3" t="s">
        <v>58</v>
      </c>
    </row>
    <row r="14" spans="1:69" x14ac:dyDescent="0.25">
      <c r="A14" s="1" t="s">
        <v>59</v>
      </c>
      <c r="B14" s="2" t="s">
        <v>18</v>
      </c>
      <c r="C14" s="1">
        <v>2191401</v>
      </c>
      <c r="D14" s="1" t="s">
        <v>19</v>
      </c>
      <c r="E14" s="2" t="s">
        <v>60</v>
      </c>
      <c r="F14" s="2" t="s">
        <v>21</v>
      </c>
      <c r="G14" s="1" t="s">
        <v>22</v>
      </c>
      <c r="H14" s="1" t="s">
        <v>23</v>
      </c>
      <c r="I14" s="1">
        <v>2021</v>
      </c>
      <c r="J14" s="1" t="s">
        <v>24</v>
      </c>
      <c r="K14" s="2"/>
      <c r="L14" s="2"/>
      <c r="M14" s="2"/>
      <c r="N14" s="2"/>
      <c r="O14" s="2"/>
      <c r="P14" s="2">
        <v>0</v>
      </c>
      <c r="Q14" s="3" t="s">
        <v>62</v>
      </c>
    </row>
    <row r="15" spans="1:69" x14ac:dyDescent="0.25">
      <c r="A15" s="1" t="s">
        <v>63</v>
      </c>
      <c r="B15" s="2" t="s">
        <v>18</v>
      </c>
      <c r="C15" s="1">
        <v>2191817</v>
      </c>
      <c r="D15" s="1" t="s">
        <v>19</v>
      </c>
      <c r="E15" s="2" t="s">
        <v>64</v>
      </c>
      <c r="F15" s="2" t="s">
        <v>21</v>
      </c>
      <c r="G15" s="1" t="s">
        <v>35</v>
      </c>
      <c r="H15" s="1" t="s">
        <v>23</v>
      </c>
      <c r="I15" s="1">
        <v>2021</v>
      </c>
      <c r="J15" s="1" t="s">
        <v>24</v>
      </c>
      <c r="K15" s="2"/>
      <c r="L15" s="2"/>
      <c r="M15" s="2"/>
      <c r="N15" s="2"/>
      <c r="O15" s="2"/>
      <c r="P15" s="2">
        <v>0</v>
      </c>
      <c r="Q15" s="3" t="s">
        <v>65</v>
      </c>
    </row>
    <row r="16" spans="1:69" x14ac:dyDescent="0.25">
      <c r="A16" s="1" t="s">
        <v>66</v>
      </c>
      <c r="B16" s="2" t="s">
        <v>18</v>
      </c>
      <c r="C16" s="1">
        <v>2192015</v>
      </c>
      <c r="D16" s="1" t="s">
        <v>19</v>
      </c>
      <c r="E16" s="2" t="s">
        <v>67</v>
      </c>
      <c r="F16" s="2" t="s">
        <v>21</v>
      </c>
      <c r="G16" s="1" t="s">
        <v>22</v>
      </c>
      <c r="H16" s="1" t="s">
        <v>23</v>
      </c>
      <c r="I16" s="1">
        <v>2021</v>
      </c>
      <c r="J16" s="1" t="s">
        <v>24</v>
      </c>
      <c r="K16" s="2">
        <v>-6305.25</v>
      </c>
      <c r="L16" s="2">
        <v>-11242.82</v>
      </c>
      <c r="M16" s="2">
        <v>-62.43</v>
      </c>
      <c r="N16" s="2">
        <v>5000</v>
      </c>
      <c r="O16" s="2">
        <v>-1270.58</v>
      </c>
      <c r="P16" s="2">
        <v>0</v>
      </c>
      <c r="Q16" s="3" t="s">
        <v>68</v>
      </c>
    </row>
    <row r="17" spans="1:17" x14ac:dyDescent="0.25">
      <c r="A17" s="1" t="s">
        <v>69</v>
      </c>
      <c r="B17" s="2" t="s">
        <v>18</v>
      </c>
      <c r="C17" s="1">
        <v>2193288</v>
      </c>
      <c r="D17" s="1" t="s">
        <v>19</v>
      </c>
      <c r="E17" s="2" t="s">
        <v>70</v>
      </c>
      <c r="F17" s="2" t="s">
        <v>21</v>
      </c>
      <c r="G17" s="1" t="s">
        <v>22</v>
      </c>
      <c r="H17" s="1" t="s">
        <v>23</v>
      </c>
      <c r="I17" s="1">
        <v>2021</v>
      </c>
      <c r="J17" s="1" t="s">
        <v>24</v>
      </c>
      <c r="K17" s="2">
        <v>-1718.87</v>
      </c>
      <c r="L17" s="2">
        <v>-6701.85</v>
      </c>
      <c r="M17" s="2">
        <v>-17.02</v>
      </c>
      <c r="N17" s="2">
        <v>5000</v>
      </c>
      <c r="O17" s="2">
        <v>0</v>
      </c>
      <c r="P17" s="2">
        <v>0</v>
      </c>
      <c r="Q17" s="3" t="s">
        <v>71</v>
      </c>
    </row>
    <row r="18" spans="1:17" x14ac:dyDescent="0.25">
      <c r="A18" s="1" t="s">
        <v>72</v>
      </c>
      <c r="B18" s="2" t="s">
        <v>18</v>
      </c>
      <c r="C18" s="1">
        <v>2193746</v>
      </c>
      <c r="D18" s="1" t="s">
        <v>19</v>
      </c>
      <c r="E18" s="2" t="s">
        <v>73</v>
      </c>
      <c r="F18" s="2" t="s">
        <v>21</v>
      </c>
      <c r="G18" s="1" t="s">
        <v>35</v>
      </c>
      <c r="H18" s="1" t="s">
        <v>23</v>
      </c>
      <c r="I18" s="1">
        <v>2021</v>
      </c>
      <c r="J18" s="1" t="s">
        <v>24</v>
      </c>
      <c r="K18" s="2"/>
      <c r="L18" s="2"/>
      <c r="M18" s="2"/>
      <c r="N18" s="2"/>
      <c r="O18" s="2"/>
      <c r="P18" s="2">
        <v>0</v>
      </c>
      <c r="Q18" s="3" t="s">
        <v>74</v>
      </c>
    </row>
    <row r="19" spans="1:17" x14ac:dyDescent="0.25">
      <c r="A19" s="1" t="s">
        <v>75</v>
      </c>
      <c r="B19" s="2" t="s">
        <v>18</v>
      </c>
      <c r="C19" s="1">
        <v>2290359</v>
      </c>
      <c r="D19" s="1" t="s">
        <v>19</v>
      </c>
      <c r="E19" s="2" t="s">
        <v>76</v>
      </c>
      <c r="F19" s="2" t="s">
        <v>21</v>
      </c>
      <c r="G19" s="1" t="s">
        <v>35</v>
      </c>
      <c r="H19" s="1" t="s">
        <v>23</v>
      </c>
      <c r="I19" s="1">
        <v>2022</v>
      </c>
      <c r="J19" s="1" t="s">
        <v>24</v>
      </c>
      <c r="K19" s="2"/>
      <c r="L19" s="2"/>
      <c r="M19" s="2"/>
      <c r="N19" s="2"/>
      <c r="O19" s="2"/>
      <c r="P19" s="2">
        <v>0</v>
      </c>
      <c r="Q19" s="3" t="s">
        <v>77</v>
      </c>
    </row>
    <row r="20" spans="1:17" ht="30" x14ac:dyDescent="0.25">
      <c r="A20" s="1" t="s">
        <v>78</v>
      </c>
      <c r="B20" s="2" t="s">
        <v>18</v>
      </c>
      <c r="C20" s="1">
        <v>2291037</v>
      </c>
      <c r="D20" s="1" t="s">
        <v>19</v>
      </c>
      <c r="E20" s="2" t="s">
        <v>79</v>
      </c>
      <c r="F20" s="2" t="s">
        <v>21</v>
      </c>
      <c r="G20" s="1" t="s">
        <v>35</v>
      </c>
      <c r="H20" s="1" t="s">
        <v>23</v>
      </c>
      <c r="I20" s="1">
        <v>2022</v>
      </c>
      <c r="J20" s="1" t="s">
        <v>24</v>
      </c>
      <c r="K20" s="2"/>
      <c r="L20" s="2"/>
      <c r="M20" s="2"/>
      <c r="N20" s="2"/>
      <c r="O20" s="2"/>
      <c r="P20" s="2">
        <v>0</v>
      </c>
      <c r="Q20" s="3" t="s">
        <v>80</v>
      </c>
    </row>
    <row r="21" spans="1:17" x14ac:dyDescent="0.25">
      <c r="A21" s="1" t="s">
        <v>81</v>
      </c>
      <c r="B21" s="2" t="s">
        <v>18</v>
      </c>
      <c r="C21" s="1">
        <v>2291285</v>
      </c>
      <c r="D21" s="1" t="s">
        <v>19</v>
      </c>
      <c r="E21" s="2" t="s">
        <v>82</v>
      </c>
      <c r="F21" s="2" t="s">
        <v>21</v>
      </c>
      <c r="G21" s="1" t="s">
        <v>22</v>
      </c>
      <c r="H21" s="1" t="s">
        <v>23</v>
      </c>
      <c r="I21" s="1">
        <v>2022</v>
      </c>
      <c r="J21" s="1" t="s">
        <v>24</v>
      </c>
      <c r="K21" s="2">
        <v>0</v>
      </c>
      <c r="L21" s="2">
        <v>0</v>
      </c>
      <c r="M21" s="2">
        <v>0</v>
      </c>
      <c r="N21" s="2">
        <v>0</v>
      </c>
      <c r="O21" s="2">
        <v>-594.64</v>
      </c>
      <c r="P21" s="2">
        <v>0</v>
      </c>
      <c r="Q21" s="3" t="s">
        <v>83</v>
      </c>
    </row>
    <row r="22" spans="1:17" x14ac:dyDescent="0.25">
      <c r="A22" s="1" t="s">
        <v>84</v>
      </c>
      <c r="B22" s="2" t="s">
        <v>18</v>
      </c>
      <c r="C22" s="1">
        <v>2292055</v>
      </c>
      <c r="D22" s="1" t="s">
        <v>19</v>
      </c>
      <c r="E22" s="2" t="s">
        <v>85</v>
      </c>
      <c r="F22" s="2" t="s">
        <v>21</v>
      </c>
      <c r="G22" s="1" t="s">
        <v>35</v>
      </c>
      <c r="H22" s="1"/>
      <c r="I22" s="1">
        <v>2022</v>
      </c>
      <c r="J22" s="1" t="s">
        <v>61</v>
      </c>
      <c r="K22" s="2"/>
      <c r="L22" s="2"/>
      <c r="M22" s="2"/>
      <c r="N22" s="2"/>
      <c r="O22" s="2"/>
      <c r="P22" s="2">
        <v>5001</v>
      </c>
      <c r="Q22" s="3" t="s">
        <v>86</v>
      </c>
    </row>
    <row r="23" spans="1:17" x14ac:dyDescent="0.25">
      <c r="K23" s="8">
        <f>SUM(K2:K22)</f>
        <v>-124652.68999999999</v>
      </c>
      <c r="L23" s="8">
        <f>SUM(L2:L22)</f>
        <v>-163418.51000000004</v>
      </c>
      <c r="M23" s="8">
        <f t="shared" ref="M23:P23" si="0">SUM(M2:M22)</f>
        <v>-1234.18</v>
      </c>
      <c r="N23" s="8">
        <f t="shared" si="0"/>
        <v>40000</v>
      </c>
      <c r="O23" s="8">
        <f t="shared" si="0"/>
        <v>-25180.420000000006</v>
      </c>
      <c r="P23" s="8">
        <f t="shared" si="0"/>
        <v>5001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EcclesiaNL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gabriellabartolomeu</dc:creator>
  <cp:lastModifiedBy>Joep Naterop</cp:lastModifiedBy>
  <dcterms:created xsi:type="dcterms:W3CDTF">2022-09-14T10:11:16Z</dcterms:created>
  <dcterms:modified xsi:type="dcterms:W3CDTF">2022-09-14T10:49:35Z</dcterms:modified>
</cp:coreProperties>
</file>