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mariavanderbruggen/Documents/Hogeschool Rotterdam/Gartner/BD - HR 2022/Final/"/>
    </mc:Choice>
  </mc:AlternateContent>
  <xr:revisionPtr revIDLastSave="0" documentId="8_{FB58CB16-3C8A-3644-91E1-99D1AFB0FA02}" xr6:coauthVersionLast="47" xr6:coauthVersionMax="47" xr10:uidLastSave="{00000000-0000-0000-0000-000000000000}"/>
  <bookViews>
    <workbookView xWindow="0" yWindow="500" windowWidth="35840" windowHeight="20460" tabRatio="599" xr2:uid="{00000000-000D-0000-FFFF-FFFF00000000}"/>
  </bookViews>
  <sheets>
    <sheet name="Prijzenblad" sheetId="13" r:id="rId1"/>
    <sheet name="Type dienstverlening" sheetId="1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" i="13" l="1"/>
  <c r="J19" i="13"/>
  <c r="J18" i="13"/>
  <c r="J16" i="13"/>
  <c r="J15" i="13"/>
  <c r="J14" i="13"/>
  <c r="J12" i="13"/>
  <c r="J11" i="13"/>
  <c r="J10" i="13"/>
  <c r="J24" i="13" l="1"/>
  <c r="G16" i="13" l="1"/>
  <c r="G15" i="13"/>
  <c r="G14" i="13"/>
  <c r="G12" i="13"/>
  <c r="G11" i="13"/>
  <c r="G10" i="13"/>
  <c r="H24" i="13" l="1"/>
</calcChain>
</file>

<file path=xl/sharedStrings.xml><?xml version="1.0" encoding="utf-8"?>
<sst xmlns="http://schemas.openxmlformats.org/spreadsheetml/2006/main" count="59" uniqueCount="45">
  <si>
    <t>Inschrijver</t>
  </si>
  <si>
    <t>Document Prijzenblad</t>
  </si>
  <si>
    <t>Aantal gebruikers</t>
  </si>
  <si>
    <t>Adviseren over hoe bepaalde ICT ontwikkelingen passen in de visie van een Deelnemer</t>
  </si>
  <si>
    <t>Het via telefoon of mail toegang hebben tot analisten / calls met experts voor overleg over de toepassing of interpretatie van het rapport en het stellen van verdiepende vragen. Analisten en/of experts verstrekken samenvatting van het gegeven advies op schrift.</t>
  </si>
  <si>
    <t>Trends en ontwikkelingen op de ICT markt.</t>
  </si>
  <si>
    <t>Templates;</t>
  </si>
  <si>
    <t>RFP’s;</t>
  </si>
  <si>
    <t>Rekenmodellen;</t>
  </si>
  <si>
    <t>Onderzoeksrapporten;</t>
  </si>
  <si>
    <t>Nieuwe leveranciers en technologieën;</t>
  </si>
  <si>
    <t>Positie van leveranciers in de markt;</t>
  </si>
  <si>
    <t>Productvergelijkingen aan de hand van End user case studies en Lessons learned / best practices;</t>
  </si>
  <si>
    <t>Toolkit;</t>
  </si>
  <si>
    <t>Benchmarks (inhoudelijk en financieel);</t>
  </si>
  <si>
    <t>Productstrategieën van leveranciers en fabrikanten;</t>
  </si>
  <si>
    <t>Dienstverlening BASIS</t>
  </si>
  <si>
    <t>Omschrijving dienstverlening</t>
  </si>
  <si>
    <t>Type dienstverlening</t>
  </si>
  <si>
    <t>Bieden van ondersteuning bij het vinden van informatie.</t>
  </si>
  <si>
    <t>Ondersteuning tijdens kantooruren (8:00 – 18:00) Nederlandse tijd.</t>
  </si>
  <si>
    <t>Toegang tot communities</t>
  </si>
  <si>
    <t>BASIS</t>
  </si>
  <si>
    <t>PLUS</t>
  </si>
  <si>
    <t>EXTRA</t>
  </si>
  <si>
    <t>Contract uurtarief</t>
  </si>
  <si>
    <t>Prijs account per gebruiker / per maand</t>
  </si>
  <si>
    <t>INSCHRIJFPRIJS</t>
  </si>
  <si>
    <t xml:space="preserve">Bij elke vorm van dienstverlening waarbij een offerte wordt aangevraagd, geldt het contract uurtarief. </t>
  </si>
  <si>
    <t>Type afname binnen Deelnemer</t>
  </si>
  <si>
    <t>Gebruikersaccount 1 gebruiker</t>
  </si>
  <si>
    <t>Gebruikersaccount 2 gebruikers</t>
  </si>
  <si>
    <t>Gebruikersaccount 3 of meer gebruikers</t>
  </si>
  <si>
    <t>Kosten initiele contractperiode obv prijs per gebruiker</t>
  </si>
  <si>
    <t>Inschrijfprijs obv prijs per gebruiker per maand</t>
  </si>
  <si>
    <t>Vaste totaalprijs afname per jaar</t>
  </si>
  <si>
    <t>Kosten initiele contractperiode obv vaste totaalprijs per jaar</t>
  </si>
  <si>
    <t xml:space="preserve">Inschrijver dient de blauwe velden in te vullen voor de prijs per account per gebruiker / per maand of de kosten per jaar. Inschrijver bepaalt zelf of hij kolom F invult of kolom I. De overige velden worden automatisch gevuld. Het is niet toegestaan wijzigingen door te voeren in het Prijzenblad. </t>
  </si>
  <si>
    <t>Gebruikersaccount deelnemer &gt; 0 &lt; 10000 gebruikers</t>
  </si>
  <si>
    <t>Gebruikersaccount deelnemer  &gt; 10000 &lt; 25000 gebruikers</t>
  </si>
  <si>
    <t>Gebruikersaccount deelnemer  &gt; 25000 gebruikers</t>
  </si>
  <si>
    <t>Vul voor de gebruikersaccounts BASIS óf de prijs per gebruiker in óf de totaalprijs voor de afname van dergelijke rechten voor 1 jaar</t>
  </si>
  <si>
    <t>Vul voor de gebruikersaccounts PLUS óf de prijs per gebruiker in óf de totaalprijs voor de afname van dergelijke rechten voor 1 jaar</t>
  </si>
  <si>
    <t>Vul voor de gebruikersaccounts CAMPUS de totaalprijs voor de afname van dergelijke rechten voor 1 jaar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</si>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</sst>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3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5" fillId="2" borderId="2" xfId="0" applyFont="1" applyFill="1" applyBorder="1" applyAlignment="1">
      <alignment wrapText="1"/>
    </xf>
    <xf numFmtId="3" fontId="5" fillId="2" borderId="2" xfId="0" applyNumberFormat="1" applyFont="1" applyFill="1" applyBorder="1" applyAlignment="1">
      <alignment wrapText="1"/>
    </xf>
    <xf numFmtId="164" fontId="5" fillId="2" borderId="2" xfId="0" applyNumberFormat="1" applyFont="1" applyFill="1" applyBorder="1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3" fillId="4" borderId="3" xfId="0" applyFont="1" applyFill="1" applyBorder="1"/>
    <xf numFmtId="0" fontId="3" fillId="4" borderId="4" xfId="0" applyFont="1" applyFill="1" applyBorder="1"/>
    <xf numFmtId="0" fontId="7" fillId="4" borderId="4" xfId="0" applyFont="1" applyFill="1" applyBorder="1" applyAlignment="1">
      <alignment wrapText="1"/>
    </xf>
    <xf numFmtId="0" fontId="3" fillId="4" borderId="8" xfId="0" applyFont="1" applyFill="1" applyBorder="1"/>
    <xf numFmtId="3" fontId="3" fillId="3" borderId="1" xfId="0" applyNumberFormat="1" applyFont="1" applyFill="1" applyBorder="1" applyAlignment="1">
      <alignment vertical="center" wrapText="1"/>
    </xf>
    <xf numFmtId="3" fontId="3" fillId="3" borderId="4" xfId="0" applyNumberFormat="1" applyFont="1" applyFill="1" applyBorder="1" applyAlignment="1">
      <alignment vertical="center" wrapText="1"/>
    </xf>
    <xf numFmtId="2" fontId="3" fillId="3" borderId="1" xfId="0" applyNumberFormat="1" applyFont="1" applyFill="1" applyBorder="1" applyAlignment="1">
      <alignment vertical="center" wrapText="1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8" xfId="0" applyFont="1" applyFill="1" applyBorder="1"/>
    <xf numFmtId="3" fontId="2" fillId="5" borderId="2" xfId="0" applyNumberFormat="1" applyFont="1" applyFill="1" applyBorder="1" applyAlignment="1">
      <alignment horizontal="left" vertical="top" wrapText="1"/>
    </xf>
    <xf numFmtId="3" fontId="2" fillId="5" borderId="2" xfId="0" applyNumberFormat="1" applyFont="1" applyFill="1" applyBorder="1" applyAlignment="1">
      <alignment horizontal="left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right" vertical="center" wrapText="1"/>
    </xf>
    <xf numFmtId="2" fontId="3" fillId="5" borderId="1" xfId="0" applyNumberFormat="1" applyFont="1" applyFill="1" applyBorder="1" applyAlignment="1">
      <alignment vertical="center" wrapText="1"/>
    </xf>
    <xf numFmtId="3" fontId="3" fillId="4" borderId="4" xfId="0" applyNumberFormat="1" applyFont="1" applyFill="1" applyBorder="1" applyAlignment="1">
      <alignment vertical="center" wrapText="1"/>
    </xf>
    <xf numFmtId="3" fontId="3" fillId="4" borderId="8" xfId="0" applyNumberFormat="1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vertical="center" wrapText="1"/>
    </xf>
    <xf numFmtId="3" fontId="3" fillId="4" borderId="6" xfId="0" applyNumberFormat="1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/>
    </xf>
    <xf numFmtId="0" fontId="3" fillId="2" borderId="6" xfId="0" applyFont="1" applyFill="1" applyBorder="1"/>
    <xf numFmtId="3" fontId="3" fillId="2" borderId="6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wrapText="1"/>
    </xf>
    <xf numFmtId="164" fontId="3" fillId="2" borderId="6" xfId="0" applyNumberFormat="1" applyFont="1" applyFill="1" applyBorder="1"/>
    <xf numFmtId="164" fontId="6" fillId="2" borderId="6" xfId="0" applyNumberFormat="1" applyFont="1" applyFill="1" applyBorder="1"/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6" borderId="0" xfId="0" applyFont="1" applyFill="1" applyProtection="1">
      <protection locked="0"/>
    </xf>
    <xf numFmtId="3" fontId="2" fillId="6" borderId="0" xfId="0" applyNumberFormat="1" applyFont="1" applyFill="1" applyAlignment="1" applyProtection="1">
      <alignment wrapText="1"/>
      <protection locked="0"/>
    </xf>
    <xf numFmtId="4" fontId="3" fillId="6" borderId="1" xfId="0" applyNumberFormat="1" applyFont="1" applyFill="1" applyBorder="1" applyAlignment="1" applyProtection="1">
      <alignment vertical="center" wrapText="1"/>
      <protection locked="0"/>
    </xf>
    <xf numFmtId="4" fontId="3" fillId="6" borderId="4" xfId="0" applyNumberFormat="1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 wrapText="1"/>
    </xf>
    <xf numFmtId="0" fontId="3" fillId="5" borderId="1" xfId="0" applyFont="1" applyFill="1" applyBorder="1"/>
    <xf numFmtId="0" fontId="3" fillId="5" borderId="10" xfId="0" applyFont="1" applyFill="1" applyBorder="1" applyAlignment="1">
      <alignment vertical="top"/>
    </xf>
    <xf numFmtId="0" fontId="9" fillId="2" borderId="12" xfId="0" applyFont="1" applyFill="1" applyBorder="1"/>
    <xf numFmtId="0" fontId="2" fillId="2" borderId="12" xfId="0" applyFont="1" applyFill="1" applyBorder="1"/>
    <xf numFmtId="0" fontId="4" fillId="0" borderId="0" xfId="0" applyFont="1" applyAlignment="1">
      <alignment horizontal="left" wrapText="1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3" fontId="3" fillId="3" borderId="2" xfId="0" applyNumberFormat="1" applyFont="1" applyFill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center" vertic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workbookViewId="0"/>
  </sheetViews>
  <sheetFormatPr baseColWidth="10" defaultColWidth="8.83203125" defaultRowHeight="13" x14ac:dyDescent="0.15"/>
  <cols>
    <col min="1" max="1" width="53.6640625" style="2" customWidth="1"/>
    <col min="2" max="2" width="14.6640625" style="2" customWidth="1"/>
    <col min="3" max="3" width="56" style="40" bestFit="1" customWidth="1"/>
    <col min="4" max="4" width="8.6640625" style="40" bestFit="1" customWidth="1"/>
    <col min="5" max="5" width="14" style="41" customWidth="1"/>
    <col min="6" max="6" width="13.33203125" style="41" customWidth="1"/>
    <col min="7" max="7" width="14.6640625" style="8" customWidth="1"/>
    <col min="8" max="9" width="12.5" style="8" customWidth="1"/>
    <col min="10" max="10" width="15.33203125" style="8" customWidth="1"/>
    <col min="11" max="16384" width="8.83203125" style="2"/>
  </cols>
  <sheetData>
    <row r="1" spans="1:11" s="6" customFormat="1" ht="25" x14ac:dyDescent="0.25">
      <c r="A1" s="1" t="s">
        <v>1</v>
      </c>
      <c r="B1" s="2"/>
      <c r="C1" s="3"/>
      <c r="D1" s="3"/>
      <c r="E1" s="4"/>
      <c r="F1" s="4"/>
      <c r="G1" s="5"/>
      <c r="H1" s="5"/>
      <c r="I1" s="5"/>
      <c r="J1" s="5"/>
      <c r="K1" s="2"/>
    </row>
    <row r="2" spans="1:11" s="6" customFormat="1" ht="14" customHeight="1" x14ac:dyDescent="0.15">
      <c r="B2" s="2"/>
      <c r="C2" s="3"/>
      <c r="D2" s="3"/>
      <c r="E2" s="4"/>
      <c r="F2" s="4"/>
      <c r="G2" s="5"/>
      <c r="H2" s="5"/>
      <c r="I2" s="5"/>
      <c r="J2" s="5"/>
      <c r="K2" s="2"/>
    </row>
    <row r="3" spans="1:11" s="6" customFormat="1" x14ac:dyDescent="0.15">
      <c r="A3" s="6" t="s">
        <v>0</v>
      </c>
      <c r="B3" s="42" t="s">
        <v>44</v>
      </c>
      <c r="C3" s="43"/>
      <c r="D3" s="43"/>
      <c r="E3" s="4"/>
      <c r="F3" s="4"/>
      <c r="G3" s="5"/>
      <c r="H3" s="5"/>
      <c r="I3" s="5"/>
      <c r="J3" s="5"/>
      <c r="K3" s="2"/>
    </row>
    <row r="4" spans="1:11" s="6" customFormat="1" ht="15" customHeight="1" x14ac:dyDescent="0.15">
      <c r="B4" s="2"/>
      <c r="C4" s="3"/>
      <c r="D4" s="3"/>
      <c r="E4" s="4"/>
      <c r="F4" s="4"/>
      <c r="G4" s="5"/>
      <c r="H4" s="5"/>
      <c r="I4" s="5"/>
      <c r="J4" s="5"/>
      <c r="K4" s="2"/>
    </row>
    <row r="5" spans="1:11" s="6" customFormat="1" ht="39.75" customHeight="1" x14ac:dyDescent="0.15">
      <c r="A5" s="56" t="s">
        <v>37</v>
      </c>
      <c r="B5" s="57"/>
      <c r="C5" s="57"/>
      <c r="D5" s="52"/>
      <c r="E5" s="4"/>
      <c r="F5" s="4"/>
      <c r="G5" s="5"/>
      <c r="H5" s="5"/>
      <c r="I5" s="5"/>
      <c r="J5" s="5"/>
      <c r="K5" s="2"/>
    </row>
    <row r="6" spans="1:11" ht="14" customHeight="1" x14ac:dyDescent="0.15">
      <c r="C6" s="7"/>
      <c r="D6" s="7"/>
      <c r="E6" s="8"/>
      <c r="F6" s="8"/>
    </row>
    <row r="7" spans="1:11" ht="70" x14ac:dyDescent="0.15">
      <c r="A7" s="9" t="s">
        <v>29</v>
      </c>
      <c r="B7" s="9" t="s">
        <v>18</v>
      </c>
      <c r="C7" s="10" t="s">
        <v>17</v>
      </c>
      <c r="D7" s="10" t="s">
        <v>25</v>
      </c>
      <c r="E7" s="11" t="s">
        <v>2</v>
      </c>
      <c r="F7" s="11" t="s">
        <v>26</v>
      </c>
      <c r="G7" s="11" t="s">
        <v>33</v>
      </c>
      <c r="H7" s="11" t="s">
        <v>34</v>
      </c>
      <c r="I7" s="11" t="s">
        <v>35</v>
      </c>
      <c r="J7" s="11" t="s">
        <v>36</v>
      </c>
    </row>
    <row r="8" spans="1:11" x14ac:dyDescent="0.15">
      <c r="A8" s="58"/>
      <c r="B8" s="59"/>
      <c r="C8" s="59"/>
      <c r="D8" s="59"/>
      <c r="E8" s="59"/>
      <c r="F8" s="59"/>
      <c r="G8" s="59"/>
      <c r="H8" s="59"/>
      <c r="I8" s="59"/>
      <c r="J8" s="60"/>
    </row>
    <row r="9" spans="1:11" ht="28" x14ac:dyDescent="0.15">
      <c r="A9" s="14"/>
      <c r="B9" s="15"/>
      <c r="C9" s="16" t="s">
        <v>41</v>
      </c>
      <c r="D9" s="15"/>
      <c r="E9" s="15"/>
      <c r="F9" s="15"/>
      <c r="G9" s="15"/>
      <c r="H9" s="15"/>
      <c r="I9" s="15"/>
      <c r="J9" s="17"/>
    </row>
    <row r="10" spans="1:11" ht="14.5" customHeight="1" x14ac:dyDescent="0.15">
      <c r="A10" s="12" t="s">
        <v>30</v>
      </c>
      <c r="B10" s="13" t="s">
        <v>22</v>
      </c>
      <c r="C10" s="18"/>
      <c r="D10" s="61"/>
      <c r="E10" s="19">
        <v>1</v>
      </c>
      <c r="F10" s="44">
        <v>0</v>
      </c>
      <c r="G10" s="20">
        <f>(F10*E10)*36</f>
        <v>0</v>
      </c>
      <c r="H10" s="20"/>
      <c r="I10" s="44">
        <v>0</v>
      </c>
      <c r="J10" s="20">
        <f>I10*3</f>
        <v>0</v>
      </c>
    </row>
    <row r="11" spans="1:11" ht="14.5" customHeight="1" x14ac:dyDescent="0.15">
      <c r="A11" s="12" t="s">
        <v>31</v>
      </c>
      <c r="B11" s="13" t="s">
        <v>22</v>
      </c>
      <c r="C11" s="18"/>
      <c r="D11" s="62"/>
      <c r="E11" s="19">
        <v>2</v>
      </c>
      <c r="F11" s="44">
        <v>0</v>
      </c>
      <c r="G11" s="20">
        <f t="shared" ref="G11:G12" si="0">(F11*E11)*36</f>
        <v>0</v>
      </c>
      <c r="H11" s="20"/>
      <c r="I11" s="44">
        <v>0</v>
      </c>
      <c r="J11" s="20">
        <f t="shared" ref="J11:J12" si="1">I11*3</f>
        <v>0</v>
      </c>
    </row>
    <row r="12" spans="1:11" ht="14.5" customHeight="1" x14ac:dyDescent="0.15">
      <c r="A12" s="12" t="s">
        <v>32</v>
      </c>
      <c r="B12" s="13" t="s">
        <v>22</v>
      </c>
      <c r="C12" s="18"/>
      <c r="D12" s="63"/>
      <c r="E12" s="19">
        <v>3</v>
      </c>
      <c r="F12" s="44">
        <v>0</v>
      </c>
      <c r="G12" s="20">
        <f t="shared" si="0"/>
        <v>0</v>
      </c>
      <c r="H12" s="20"/>
      <c r="I12" s="44">
        <v>0</v>
      </c>
      <c r="J12" s="20">
        <f t="shared" si="1"/>
        <v>0</v>
      </c>
    </row>
    <row r="13" spans="1:11" ht="28" x14ac:dyDescent="0.15">
      <c r="A13" s="21"/>
      <c r="B13" s="22"/>
      <c r="C13" s="16" t="s">
        <v>42</v>
      </c>
      <c r="D13" s="22"/>
      <c r="E13" s="22"/>
      <c r="F13" s="22"/>
      <c r="G13" s="22"/>
      <c r="H13" s="22"/>
      <c r="I13" s="22"/>
      <c r="J13" s="23"/>
    </row>
    <row r="14" spans="1:11" ht="14.5" customHeight="1" x14ac:dyDescent="0.15">
      <c r="A14" s="24" t="s">
        <v>30</v>
      </c>
      <c r="B14" s="25" t="s">
        <v>23</v>
      </c>
      <c r="C14" s="26"/>
      <c r="D14" s="26"/>
      <c r="E14" s="27">
        <v>1</v>
      </c>
      <c r="F14" s="45">
        <v>0</v>
      </c>
      <c r="G14" s="20">
        <f t="shared" ref="G14:G16" si="2">(F14*E14)*36</f>
        <v>0</v>
      </c>
      <c r="H14" s="28"/>
      <c r="I14" s="45">
        <v>0</v>
      </c>
      <c r="J14" s="20">
        <f t="shared" ref="J14:J16" si="3">I14*3</f>
        <v>0</v>
      </c>
    </row>
    <row r="15" spans="1:11" ht="14.5" customHeight="1" x14ac:dyDescent="0.15">
      <c r="A15" s="24" t="s">
        <v>31</v>
      </c>
      <c r="B15" s="25" t="s">
        <v>23</v>
      </c>
      <c r="C15" s="26"/>
      <c r="D15" s="26"/>
      <c r="E15" s="27">
        <v>2</v>
      </c>
      <c r="F15" s="45">
        <v>0</v>
      </c>
      <c r="G15" s="20">
        <f t="shared" si="2"/>
        <v>0</v>
      </c>
      <c r="H15" s="28"/>
      <c r="I15" s="45">
        <v>0</v>
      </c>
      <c r="J15" s="20">
        <f t="shared" si="3"/>
        <v>0</v>
      </c>
    </row>
    <row r="16" spans="1:11" ht="14.5" customHeight="1" x14ac:dyDescent="0.15">
      <c r="A16" s="24" t="s">
        <v>32</v>
      </c>
      <c r="B16" s="25" t="s">
        <v>23</v>
      </c>
      <c r="C16" s="26"/>
      <c r="D16" s="26"/>
      <c r="E16" s="27">
        <v>3</v>
      </c>
      <c r="F16" s="45">
        <v>0</v>
      </c>
      <c r="G16" s="20">
        <f t="shared" si="2"/>
        <v>0</v>
      </c>
      <c r="H16" s="28"/>
      <c r="I16" s="45">
        <v>0</v>
      </c>
      <c r="J16" s="20">
        <f t="shared" si="3"/>
        <v>0</v>
      </c>
    </row>
    <row r="17" spans="1:10" ht="28" x14ac:dyDescent="0.15">
      <c r="A17" s="29"/>
      <c r="B17" s="29"/>
      <c r="C17" s="16" t="s">
        <v>43</v>
      </c>
      <c r="D17" s="29"/>
      <c r="E17" s="29"/>
      <c r="F17" s="29"/>
      <c r="G17" s="29"/>
      <c r="H17" s="29"/>
      <c r="I17" s="29"/>
      <c r="J17" s="30"/>
    </row>
    <row r="18" spans="1:10" ht="14.5" customHeight="1" x14ac:dyDescent="0.15">
      <c r="A18" s="31" t="s">
        <v>38</v>
      </c>
      <c r="B18" s="31" t="s">
        <v>22</v>
      </c>
      <c r="C18" s="18"/>
      <c r="D18" s="18"/>
      <c r="E18" s="18"/>
      <c r="F18" s="18"/>
      <c r="G18" s="20"/>
      <c r="H18" s="18"/>
      <c r="I18" s="45">
        <v>0</v>
      </c>
      <c r="J18" s="20">
        <f t="shared" ref="J18:J20" si="4">I18*3</f>
        <v>0</v>
      </c>
    </row>
    <row r="19" spans="1:10" ht="14.5" customHeight="1" x14ac:dyDescent="0.15">
      <c r="A19" s="31" t="s">
        <v>39</v>
      </c>
      <c r="B19" s="31" t="s">
        <v>22</v>
      </c>
      <c r="C19" s="18"/>
      <c r="D19" s="18"/>
      <c r="E19" s="18"/>
      <c r="F19" s="18"/>
      <c r="G19" s="20"/>
      <c r="H19" s="18"/>
      <c r="I19" s="45">
        <v>0</v>
      </c>
      <c r="J19" s="20">
        <f t="shared" si="4"/>
        <v>0</v>
      </c>
    </row>
    <row r="20" spans="1:10" ht="14.5" customHeight="1" x14ac:dyDescent="0.15">
      <c r="A20" s="31" t="s">
        <v>40</v>
      </c>
      <c r="B20" s="31" t="s">
        <v>22</v>
      </c>
      <c r="C20" s="18"/>
      <c r="D20" s="18"/>
      <c r="E20" s="18"/>
      <c r="F20" s="18"/>
      <c r="G20" s="20"/>
      <c r="H20" s="18"/>
      <c r="I20" s="45">
        <v>0</v>
      </c>
      <c r="J20" s="20">
        <f t="shared" si="4"/>
        <v>0</v>
      </c>
    </row>
    <row r="21" spans="1:10" ht="14.5" customHeight="1" x14ac:dyDescent="0.15">
      <c r="A21" s="32"/>
      <c r="B21" s="32"/>
      <c r="C21" s="32"/>
      <c r="D21" s="32"/>
      <c r="E21" s="32"/>
      <c r="F21" s="32"/>
      <c r="G21" s="32"/>
      <c r="H21" s="32"/>
      <c r="I21" s="32"/>
      <c r="J21" s="33"/>
    </row>
    <row r="22" spans="1:10" ht="28" x14ac:dyDescent="0.15">
      <c r="A22" s="25" t="s">
        <v>25</v>
      </c>
      <c r="B22" s="25" t="s">
        <v>24</v>
      </c>
      <c r="C22" s="25" t="s">
        <v>28</v>
      </c>
      <c r="D22" s="45">
        <v>0</v>
      </c>
      <c r="E22" s="25"/>
      <c r="F22" s="25"/>
      <c r="G22" s="25"/>
      <c r="H22" s="25"/>
      <c r="I22" s="25"/>
      <c r="J22" s="25"/>
    </row>
    <row r="23" spans="1:10" x14ac:dyDescent="0.15">
      <c r="A23" s="53"/>
      <c r="B23" s="54"/>
      <c r="C23" s="54"/>
      <c r="D23" s="54"/>
      <c r="E23" s="54"/>
      <c r="F23" s="54"/>
      <c r="G23" s="54"/>
      <c r="H23" s="54"/>
      <c r="I23" s="54"/>
      <c r="J23" s="55"/>
    </row>
    <row r="24" spans="1:10" ht="21" customHeight="1" x14ac:dyDescent="0.2">
      <c r="A24" s="34" t="s">
        <v>27</v>
      </c>
      <c r="B24" s="35"/>
      <c r="C24" s="36"/>
      <c r="D24" s="36"/>
      <c r="E24" s="37"/>
      <c r="F24" s="37"/>
      <c r="G24" s="38"/>
      <c r="H24" s="39">
        <f>SUM(G8:G16)</f>
        <v>0</v>
      </c>
      <c r="I24" s="38"/>
      <c r="J24" s="39">
        <f>SUM(J8:J23)</f>
        <v>0</v>
      </c>
    </row>
  </sheetData>
  <sheetProtection algorithmName="SHA-512" hashValue="mKTFhaqPeJi9XHEPdKkDa+ErekeiTpvaDZLiKUO+iafYEArYW+BONX0wNy0SM3SpMi+QfMjPpGVsfa5zy5g6og==" saltValue="y+HCM6nHBM92jRGjb6Ht0g==" spinCount="100000" sheet="1" objects="1" scenarios="1"/>
  <mergeCells count="4">
    <mergeCell ref="A23:J23"/>
    <mergeCell ref="A5:C5"/>
    <mergeCell ref="A8:J8"/>
    <mergeCell ref="D10:D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workbookViewId="0">
      <selection activeCell="A21" sqref="A21"/>
    </sheetView>
  </sheetViews>
  <sheetFormatPr baseColWidth="10" defaultColWidth="8.83203125" defaultRowHeight="15" x14ac:dyDescent="0.2"/>
  <cols>
    <col min="1" max="1" width="56" bestFit="1" customWidth="1"/>
  </cols>
  <sheetData>
    <row r="1" spans="1:1" ht="25" x14ac:dyDescent="0.25">
      <c r="A1" s="1" t="s">
        <v>18</v>
      </c>
    </row>
    <row r="2" spans="1:1" ht="16" thickBot="1" x14ac:dyDescent="0.25"/>
    <row r="3" spans="1:1" ht="16" thickBot="1" x14ac:dyDescent="0.25">
      <c r="A3" s="50" t="s">
        <v>22</v>
      </c>
    </row>
    <row r="4" spans="1:1" x14ac:dyDescent="0.2">
      <c r="A4" s="49" t="s">
        <v>6</v>
      </c>
    </row>
    <row r="5" spans="1:1" x14ac:dyDescent="0.2">
      <c r="A5" s="46" t="s">
        <v>7</v>
      </c>
    </row>
    <row r="6" spans="1:1" x14ac:dyDescent="0.2">
      <c r="A6" s="46" t="s">
        <v>8</v>
      </c>
    </row>
    <row r="7" spans="1:1" x14ac:dyDescent="0.2">
      <c r="A7" s="46" t="s">
        <v>9</v>
      </c>
    </row>
    <row r="8" spans="1:1" x14ac:dyDescent="0.2">
      <c r="A8" s="46" t="s">
        <v>15</v>
      </c>
    </row>
    <row r="9" spans="1:1" x14ac:dyDescent="0.2">
      <c r="A9" s="46" t="s">
        <v>10</v>
      </c>
    </row>
    <row r="10" spans="1:1" x14ac:dyDescent="0.2">
      <c r="A10" s="46" t="s">
        <v>11</v>
      </c>
    </row>
    <row r="11" spans="1:1" ht="28.25" customHeight="1" x14ac:dyDescent="0.2">
      <c r="A11" s="47" t="s">
        <v>12</v>
      </c>
    </row>
    <row r="12" spans="1:1" x14ac:dyDescent="0.2">
      <c r="A12" s="46" t="s">
        <v>13</v>
      </c>
    </row>
    <row r="13" spans="1:1" x14ac:dyDescent="0.2">
      <c r="A13" s="46" t="s">
        <v>14</v>
      </c>
    </row>
    <row r="14" spans="1:1" x14ac:dyDescent="0.2">
      <c r="A14" s="46" t="s">
        <v>5</v>
      </c>
    </row>
    <row r="15" spans="1:1" x14ac:dyDescent="0.2">
      <c r="A15" s="48" t="s">
        <v>19</v>
      </c>
    </row>
    <row r="16" spans="1:1" x14ac:dyDescent="0.2">
      <c r="A16" s="48" t="s">
        <v>20</v>
      </c>
    </row>
    <row r="17" spans="1:1" ht="16" thickBot="1" x14ac:dyDescent="0.25"/>
    <row r="18" spans="1:1" ht="16" thickBot="1" x14ac:dyDescent="0.25">
      <c r="A18" s="51" t="s">
        <v>23</v>
      </c>
    </row>
    <row r="19" spans="1:1" x14ac:dyDescent="0.2">
      <c r="A19" s="46" t="s">
        <v>16</v>
      </c>
    </row>
    <row r="20" spans="1:1" ht="56.5" customHeight="1" x14ac:dyDescent="0.2">
      <c r="A20" s="47" t="s">
        <v>4</v>
      </c>
    </row>
    <row r="21" spans="1:1" ht="28" x14ac:dyDescent="0.2">
      <c r="A21" s="47" t="s">
        <v>3</v>
      </c>
    </row>
    <row r="22" spans="1:1" x14ac:dyDescent="0.2">
      <c r="A22" s="46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62B7032117B4FBAB5CFA1478C7F34" ma:contentTypeVersion="13" ma:contentTypeDescription="Een nieuw document maken." ma:contentTypeScope="" ma:versionID="349dce58c53923430057868eb4a00368">
  <xsd:schema xmlns:xsd="http://www.w3.org/2001/XMLSchema" xmlns:xs="http://www.w3.org/2001/XMLSchema" xmlns:p="http://schemas.microsoft.com/office/2006/metadata/properties" xmlns:ns2="2b1b5b3d-fdbb-48c9-a7be-a2bd12aca4d8" xmlns:ns3="306076d4-4d21-4cd6-8f1b-ef990bd91136" targetNamespace="http://schemas.microsoft.com/office/2006/metadata/properties" ma:root="true" ma:fieldsID="ee80fb8758dac614ee0a12336f37a171" ns2:_="" ns3:_="">
    <xsd:import namespace="2b1b5b3d-fdbb-48c9-a7be-a2bd12aca4d8"/>
    <xsd:import namespace="306076d4-4d21-4cd6-8f1b-ef990bd911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b5b3d-fdbb-48c9-a7be-a2bd12aca4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076d4-4d21-4cd6-8f1b-ef990bd9113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80FBC-8886-4820-9877-B79FD79009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CAEB50-55D0-4E44-9E96-520595B56444}">
  <ds:schemaRefs>
    <ds:schemaRef ds:uri="http://schemas.microsoft.com/office/2006/metadata/properties"/>
    <ds:schemaRef ds:uri="http://schemas.microsoft.com/office/infopath/2007/PartnerControls"/>
    <ds:schemaRef ds:uri="4c531547-af70-4876-9a5b-294e33a458e7"/>
  </ds:schemaRefs>
</ds:datastoreItem>
</file>

<file path=customXml/itemProps3.xml><?xml version="1.0" encoding="utf-8"?>
<ds:datastoreItem xmlns:ds="http://schemas.openxmlformats.org/officeDocument/2006/customXml" ds:itemID="{90B1CDF1-C587-4348-A284-ED2D79346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b5b3d-fdbb-48c9-a7be-a2bd12aca4d8"/>
    <ds:schemaRef ds:uri="306076d4-4d21-4cd6-8f1b-ef990bd911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Type dienstverlening</vt:lpstr>
    </vt:vector>
  </TitlesOfParts>
  <Company>SURFmarket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Nelleke Jansen</dc:creator>
  <cp:lastModifiedBy>Microsoft Office User</cp:lastModifiedBy>
  <cp:lastPrinted>2017-02-08T14:07:25Z</cp:lastPrinted>
  <dcterms:created xsi:type="dcterms:W3CDTF">2016-11-22T12:16:25Z</dcterms:created>
  <dcterms:modified xsi:type="dcterms:W3CDTF">2022-09-13T08:32:00Z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0x010100B5C62B7032117B4FBAB5CFA1478C7F34</vt:lpwstr>
  </property>
  <property fmtid="{D5CDD505-2E9C-101B-9397-08002B2CF9AE}" pid="3" name="_dlc_DocIdItemGuid">
    <vt:lpwstr>d9d64779-878f-4165-be1f-b6807a4a47d0</vt:lpwstr>
  </property>
  <property fmtid="{D5CDD505-2E9C-101B-9397-08002B2CF9AE}" pid="4" name="_ExtendedDescription">
    <vt:lpwstr/>
  </property>
</Properties>
</file>