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66925"/>
  <mc:AlternateContent xmlns:mc="http://schemas.openxmlformats.org/markup-compatibility/2006">
    <mc:Choice Requires="x15">
      <x15ac:absPath xmlns:x15ac="http://schemas.microsoft.com/office/spreadsheetml/2010/11/ac" url="C:\Users\f.kropman\OneDrive - Het Servicecentrum\Mobiliteitsdienstverlening 2022 naar TEAMS\2. NvI\"/>
    </mc:Choice>
  </mc:AlternateContent>
  <xr:revisionPtr revIDLastSave="0" documentId="8_{018BDCF8-5B7C-4125-BE69-8089CBA9CEB1}"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1" l="1"/>
  <c r="B21" i="1"/>
  <c r="B23" i="1"/>
  <c r="B24" i="1"/>
  <c r="B26" i="1"/>
  <c r="B27" i="1"/>
  <c r="B28" i="1"/>
  <c r="B29" i="1"/>
  <c r="B18" i="1"/>
  <c r="D9" i="1"/>
</calcChain>
</file>

<file path=xl/sharedStrings.xml><?xml version="1.0" encoding="utf-8"?>
<sst xmlns="http://schemas.openxmlformats.org/spreadsheetml/2006/main" count="28" uniqueCount="28">
  <si>
    <t>Bijlage 3 Inschrijfbiljet Mobiliteitsdienstverlening</t>
  </si>
  <si>
    <t>Naam inschrijver: ……………………………………………………………………………............
Adres: ……………………………………………………………………………..............................
Postcode   vestigingsplaats: ………………………………………………………………………………</t>
  </si>
  <si>
    <t xml:space="preserve">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beschrijvend document “mobiliteitsdienstverlening ten behoeve van GGD WB en GGD HvB ” met kenmerk HSCDOC-1368817716-2850;
•	Dat de inschrijfstaat volledig en rechtsgeldig ondertekend is.
</t>
  </si>
  <si>
    <t>De vergoeding voor verrichte werkzaamheden wordt gevraagd in de vorm van een omrekenfactor over de “loonsom opdrachtgever”.</t>
  </si>
  <si>
    <t>Loonsom opdrachtgever</t>
  </si>
  <si>
    <t>Omrekenfactor</t>
  </si>
  <si>
    <t>Opdrachtnemer factureert opdrachtgever</t>
  </si>
  <si>
    <t>Loonsom opdrachtgever x Omrekenfactor = Opdrachtnemer factureert opdrachtgever</t>
  </si>
  <si>
    <t>De vergoeding voor verrichte werkzaamheden wordt gevraagd in de vorm van een omrekenfactor over de “loonsom opdrachtgever”. De omrekenfactor bestaat uit twee (2) elementen: 
1.	de loonsomfactor en;
2.	de factor voor de indirecte persoonsgebonden kosten.</t>
  </si>
  <si>
    <t>Voorbeeld: Er wordt uitgegaan van schaal 8 trede 11. Bruto maandloon 3.732,- De totale loonkosten van deze inschaling is afgerond 5.476,-.
Omrekenfactor bedraagt 2,10.  De te in rekening te brengen kosten aan opdrachtgever bedraagt de maandelijks loonsom vermenigvuldigt met factor 2,10. 
Bij een loonsom gemeente van € 5.476,- factureert opdrachtnemer het bedrag van € 11.500,- aan opdrachtgever. Dit voorbeeld is fictief en wordt gebruikt om de inschrijvingen op prijs met elkaar te kunnen vergelijken.</t>
  </si>
  <si>
    <t>Onder loonsom opdrachtgever wordt verstaan:
“het totaal van salaris, belastingen en premies dat de gemeente betaalt, incl. de werkgeverslasten”.</t>
  </si>
  <si>
    <t>Aldus naar waarheid ingevuld en ondertekend,
Datum: ……………………………………………………………………….
Naam vertegenwoordiger: ……………………………………………………………………….
Functie: ……………………………………………………………………….
Handtekening: ……………………………………………………………………….</t>
  </si>
  <si>
    <t>Loonsomopbouw:</t>
  </si>
  <si>
    <t>Maand</t>
  </si>
  <si>
    <t>Jaar</t>
  </si>
  <si>
    <t>Salaris</t>
  </si>
  <si>
    <t>IKB</t>
  </si>
  <si>
    <t>WG bijdrage zvw</t>
  </si>
  <si>
    <t>OP premie wg</t>
  </si>
  <si>
    <t>IP premie wg-wn</t>
  </si>
  <si>
    <t>IVP premie wg</t>
  </si>
  <si>
    <t>ZVW wg</t>
  </si>
  <si>
    <t>WIA wg</t>
  </si>
  <si>
    <t>WHK wg-wn</t>
  </si>
  <si>
    <t>UFO wg</t>
  </si>
  <si>
    <t>In dit voorbeeld wordt uit gegaan van de Loonsomopbouw van de GGD Hart voor Brabant. De loonsomopbouw van de GGD West Brabant is niet heel erg afwijkend.</t>
  </si>
  <si>
    <t>Voorbeeld: Er wordt uitgegaan van schaal 8 trede 11. Bruto maandloon 3.732,- De totale loonkosten van deze inschaling is afgerond 5.709,-.
Omrekenfactor bedraagt 2,10   De te in rekening te brengen kosten aan opdrachtgever bedraagt de maandelijks loonsom vermenigvuldigt met factor 2,10. 
Bij een loonsom opdrachtgever van € 5.709,- factureert opdrachtnemer het bedrag van € 11.989,- aan opdrachtgever. Dit voorbeeld is fictief en wordt gebruikt om de inschrijvingen op prijs met elkaar te kunnen vergelijken.</t>
  </si>
  <si>
    <t>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</si>
</sst>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b/>
      <u/>
      <sz val="9"/>
      <color theme="1"/>
      <name val="Verdana"/>
      <family val="2"/>
    </font>
    <font>
      <sz val="9"/>
      <color theme="1"/>
      <name val="Verdana"/>
      <family val="2"/>
    </font>
    <font>
      <b/>
      <sz val="9"/>
      <color theme="1"/>
      <name val="Verdana"/>
      <family val="2"/>
    </font>
    <font>
      <i/>
      <sz val="9"/>
      <color theme="1"/>
      <name val="Verdana"/>
      <family val="2"/>
    </font>
    <font>
      <i/>
      <sz val="11"/>
      <color theme="1"/>
      <name val="Calibri"/>
      <family val="2"/>
      <scheme val="minor"/>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164" fontId="2" fillId="0" borderId="3" xfId="0" applyNumberFormat="1" applyFont="1" applyBorder="1" applyAlignment="1">
      <alignment horizontal="left" vertical="top" wrapText="1"/>
    </xf>
    <xf numFmtId="164" fontId="2" fillId="0" borderId="4" xfId="0" applyNumberFormat="1" applyFont="1" applyBorder="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4" fontId="2" fillId="0" borderId="0" xfId="0" applyNumberFormat="1" applyFont="1" applyAlignment="1">
      <alignment horizontal="left" vertical="top"/>
    </xf>
    <xf numFmtId="4" fontId="2" fillId="0" borderId="0" xfId="0" applyNumberFormat="1" applyFont="1" applyAlignment="1">
      <alignment horizontal="left" vertical="top" wrapText="1"/>
    </xf>
    <xf numFmtId="10" fontId="2" fillId="0" borderId="0" xfId="0" applyNumberFormat="1" applyFont="1" applyAlignment="1">
      <alignment horizontal="left" vertical="top" wrapText="1"/>
    </xf>
    <xf numFmtId="0" fontId="2" fillId="0" borderId="0" xfId="0" applyFont="1" applyAlignment="1">
      <alignment horizontal="left" vertical="top" wrapText="1"/>
    </xf>
    <xf numFmtId="0" fontId="1" fillId="0" borderId="5" xfId="0" applyFont="1" applyBorder="1" applyAlignment="1">
      <alignment horizontal="left" vertical="top" wrapText="1"/>
    </xf>
    <xf numFmtId="0" fontId="0" fillId="0" borderId="2" xfId="0" applyBorder="1" applyAlignment="1">
      <alignment horizontal="left" vertical="top" wrapText="1"/>
    </xf>
    <xf numFmtId="164" fontId="2" fillId="0" borderId="5" xfId="0" applyNumberFormat="1" applyFont="1" applyBorder="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tabSelected="1" workbookViewId="0">
      <selection activeCell="B26" sqref="B26"/>
    </sheetView>
  </sheetViews>
  <sheetFormatPr defaultRowHeight="15" x14ac:dyDescent="0.25"/>
  <cols>
    <col min="1" max="1" width="27.28515625" style="5" customWidth="1"/>
    <col min="2" max="2" width="18" style="5" customWidth="1"/>
    <col min="3" max="3" width="15.42578125" style="5" customWidth="1"/>
    <col min="4" max="4" width="26.28515625" style="5" customWidth="1"/>
  </cols>
  <sheetData>
    <row r="1" spans="1:4" x14ac:dyDescent="0.25">
      <c r="A1" s="14" t="s">
        <v>0</v>
      </c>
      <c r="B1" s="14"/>
      <c r="C1" s="14"/>
      <c r="D1" s="14"/>
    </row>
    <row r="3" spans="1:4" ht="44.25" customHeight="1" x14ac:dyDescent="0.25">
      <c r="A3" s="10" t="s">
        <v>1</v>
      </c>
      <c r="B3" s="10"/>
      <c r="C3" s="10"/>
      <c r="D3" s="10"/>
    </row>
    <row r="4" spans="1:4" ht="89.25" customHeight="1" x14ac:dyDescent="0.25">
      <c r="A4" s="10" t="s">
        <v>2</v>
      </c>
      <c r="B4" s="10"/>
      <c r="C4" s="10"/>
      <c r="D4" s="10"/>
    </row>
    <row r="6" spans="1:4" ht="28.5" customHeight="1" x14ac:dyDescent="0.25">
      <c r="A6" s="10" t="s">
        <v>3</v>
      </c>
      <c r="B6" s="10"/>
      <c r="C6" s="10"/>
      <c r="D6" s="10"/>
    </row>
    <row r="7" spans="1:4" ht="15.75" thickBot="1" x14ac:dyDescent="0.3"/>
    <row r="8" spans="1:4" ht="23.25" thickBot="1" x14ac:dyDescent="0.3">
      <c r="A8" s="1" t="s">
        <v>4</v>
      </c>
      <c r="B8" s="11" t="s">
        <v>5</v>
      </c>
      <c r="C8" s="12"/>
      <c r="D8" s="2" t="s">
        <v>6</v>
      </c>
    </row>
    <row r="9" spans="1:4" ht="15.75" thickBot="1" x14ac:dyDescent="0.3">
      <c r="A9" s="3">
        <v>5709</v>
      </c>
      <c r="B9" s="13"/>
      <c r="C9" s="12"/>
      <c r="D9" s="4">
        <f>A9*B9</f>
        <v>0</v>
      </c>
    </row>
    <row r="10" spans="1:4" ht="20.25" customHeight="1" x14ac:dyDescent="0.25">
      <c r="A10" s="10" t="s">
        <v>7</v>
      </c>
      <c r="B10" s="10"/>
      <c r="C10" s="10"/>
      <c r="D10" s="10"/>
    </row>
    <row r="12" spans="1:4" ht="63.75" customHeight="1" x14ac:dyDescent="0.25">
      <c r="A12" s="10" t="s">
        <v>8</v>
      </c>
      <c r="B12" s="10"/>
      <c r="C12" s="10"/>
      <c r="D12" s="10"/>
    </row>
    <row r="13" spans="1:4" hidden="1" x14ac:dyDescent="0.25"/>
    <row r="14" spans="1:4" ht="88.5" hidden="1" customHeight="1" x14ac:dyDescent="0.25">
      <c r="A14" s="10" t="s">
        <v>9</v>
      </c>
      <c r="B14" s="10"/>
      <c r="C14" s="10"/>
      <c r="D14" s="10"/>
    </row>
    <row r="15" spans="1:4" ht="18.75" customHeight="1" x14ac:dyDescent="0.25">
      <c r="A15" s="6" t="s">
        <v>12</v>
      </c>
      <c r="B15" s="6"/>
      <c r="C15" s="6"/>
      <c r="D15" s="6"/>
    </row>
    <row r="16" spans="1:4" x14ac:dyDescent="0.25">
      <c r="A16" s="6"/>
      <c r="B16" s="6" t="s">
        <v>27</v>
      </c>
      <c r="C16" s="6" t="s">
        <v>13</v>
      </c>
      <c r="D16" s="6" t="s">
        <v>14</v>
      </c>
    </row>
    <row r="17" spans="1:4" x14ac:dyDescent="0.25">
      <c r="A17" s="6" t="s">
        <v>15</v>
      </c>
      <c r="B17" s="6"/>
      <c r="C17" s="7">
        <v>3732</v>
      </c>
      <c r="D17" s="7">
        <v>44784</v>
      </c>
    </row>
    <row r="18" spans="1:4" x14ac:dyDescent="0.25">
      <c r="A18" s="6" t="s">
        <v>16</v>
      </c>
      <c r="B18" s="9">
        <f>(C18/C$17)</f>
        <v>0.17050107181136118</v>
      </c>
      <c r="C18" s="6">
        <v>636.30999999999995</v>
      </c>
      <c r="D18" s="8">
        <v>7635.67</v>
      </c>
    </row>
    <row r="19" spans="1:4" x14ac:dyDescent="0.25">
      <c r="A19" s="5" t="s">
        <v>17</v>
      </c>
      <c r="B19" s="9">
        <f t="shared" ref="B19:B29" si="0">(C19/C$17)</f>
        <v>3.7513397642015005E-3</v>
      </c>
      <c r="C19" s="5">
        <v>14</v>
      </c>
      <c r="D19" s="5">
        <v>168</v>
      </c>
    </row>
    <row r="20" spans="1:4" x14ac:dyDescent="0.25">
      <c r="A20" s="6"/>
      <c r="B20" s="9"/>
      <c r="C20" s="6"/>
      <c r="D20" s="6"/>
    </row>
    <row r="21" spans="1:4" x14ac:dyDescent="0.25">
      <c r="A21" s="5" t="s">
        <v>18</v>
      </c>
      <c r="B21" s="9">
        <f t="shared" si="0"/>
        <v>0.14931404072883173</v>
      </c>
      <c r="C21" s="5">
        <v>557.24</v>
      </c>
      <c r="D21" s="7">
        <v>6686.89</v>
      </c>
    </row>
    <row r="22" spans="1:4" x14ac:dyDescent="0.25">
      <c r="B22" s="9"/>
    </row>
    <row r="23" spans="1:4" x14ac:dyDescent="0.25">
      <c r="A23" s="5" t="s">
        <v>19</v>
      </c>
      <c r="B23" s="9">
        <f t="shared" si="0"/>
        <v>3.7165058949624862E-3</v>
      </c>
      <c r="C23" s="5">
        <v>13.87</v>
      </c>
      <c r="D23" s="5">
        <v>166.38</v>
      </c>
    </row>
    <row r="24" spans="1:4" x14ac:dyDescent="0.25">
      <c r="A24" s="5" t="s">
        <v>20</v>
      </c>
      <c r="B24" s="9">
        <f t="shared" si="0"/>
        <v>3.487406216505895E-2</v>
      </c>
      <c r="C24" s="5">
        <v>130.15</v>
      </c>
      <c r="D24" s="7">
        <v>1561.84</v>
      </c>
    </row>
    <row r="25" spans="1:4" x14ac:dyDescent="0.25">
      <c r="B25" s="9"/>
    </row>
    <row r="26" spans="1:4" x14ac:dyDescent="0.25">
      <c r="A26" s="5" t="s">
        <v>21</v>
      </c>
      <c r="B26" s="9">
        <f t="shared" si="0"/>
        <v>7.4707931404072878E-2</v>
      </c>
      <c r="C26" s="5">
        <v>278.81</v>
      </c>
      <c r="D26" s="7">
        <v>3345.67</v>
      </c>
    </row>
    <row r="27" spans="1:4" x14ac:dyDescent="0.25">
      <c r="A27" s="5" t="s">
        <v>22</v>
      </c>
      <c r="B27" s="9">
        <f t="shared" si="0"/>
        <v>7.802786709539121E-2</v>
      </c>
      <c r="C27" s="5">
        <v>291.2</v>
      </c>
      <c r="D27" s="7">
        <v>3494.37</v>
      </c>
    </row>
    <row r="28" spans="1:4" x14ac:dyDescent="0.25">
      <c r="A28" s="5" t="s">
        <v>23</v>
      </c>
      <c r="B28" s="9">
        <f t="shared" si="0"/>
        <v>7.4142550911039662E-3</v>
      </c>
      <c r="C28" s="5">
        <v>27.67</v>
      </c>
      <c r="D28" s="5">
        <v>332.09</v>
      </c>
    </row>
    <row r="29" spans="1:4" x14ac:dyDescent="0.25">
      <c r="A29" s="5" t="s">
        <v>24</v>
      </c>
      <c r="B29" s="9">
        <f t="shared" si="0"/>
        <v>7.5267952840300106E-3</v>
      </c>
      <c r="C29" s="5">
        <v>28.09</v>
      </c>
      <c r="D29" s="5">
        <v>337.05</v>
      </c>
    </row>
    <row r="30" spans="1:4" x14ac:dyDescent="0.25">
      <c r="B30" s="9"/>
      <c r="C30" s="7">
        <v>5709.33</v>
      </c>
      <c r="D30" s="7">
        <v>68511.960000000006</v>
      </c>
    </row>
    <row r="32" spans="1:4" ht="28.5" customHeight="1" x14ac:dyDescent="0.25">
      <c r="A32" s="10" t="s">
        <v>25</v>
      </c>
      <c r="B32" s="10"/>
      <c r="C32" s="15"/>
      <c r="D32" s="15"/>
    </row>
    <row r="33" spans="1:4" ht="82.5" customHeight="1" x14ac:dyDescent="0.25">
      <c r="A33" s="16" t="s">
        <v>26</v>
      </c>
      <c r="B33" s="16"/>
      <c r="C33" s="17"/>
      <c r="D33" s="17"/>
    </row>
    <row r="35" spans="1:4" ht="38.25" customHeight="1" x14ac:dyDescent="0.25">
      <c r="A35" s="10" t="s">
        <v>10</v>
      </c>
      <c r="B35" s="10"/>
      <c r="C35" s="15"/>
      <c r="D35" s="15"/>
    </row>
    <row r="38" spans="1:4" ht="91.5" customHeight="1" x14ac:dyDescent="0.25">
      <c r="A38" s="10" t="s">
        <v>11</v>
      </c>
      <c r="B38" s="10"/>
      <c r="C38" s="15"/>
      <c r="D38" s="15"/>
    </row>
  </sheetData>
  <mergeCells count="13">
    <mergeCell ref="A32:D32"/>
    <mergeCell ref="A33:D33"/>
    <mergeCell ref="A35:D35"/>
    <mergeCell ref="A38:D38"/>
    <mergeCell ref="A14:D14"/>
    <mergeCell ref="A12:D12"/>
    <mergeCell ref="B8:C8"/>
    <mergeCell ref="B9:C9"/>
    <mergeCell ref="A1:D1"/>
    <mergeCell ref="A3:D3"/>
    <mergeCell ref="A4:D4"/>
    <mergeCell ref="A6:D6"/>
    <mergeCell ref="A10:D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EFC2710B33EAD41AD3680852FBAF62F" ma:contentTypeVersion="4" ma:contentTypeDescription="Create a new document." ma:contentTypeScope="" ma:versionID="9d4751b612c649bd068af241f0238c0b">
  <xsd:schema xmlns:xsd="http://www.w3.org/2001/XMLSchema" xmlns:xs="http://www.w3.org/2001/XMLSchema" xmlns:p="http://schemas.microsoft.com/office/2006/metadata/properties" xmlns:ns2="688b8fe4-4516-4551-8cce-d5dd42070024" xmlns:ns3="2697dda0-de65-4415-8c81-6fd841090044" targetNamespace="http://schemas.microsoft.com/office/2006/metadata/properties" ma:root="true" ma:fieldsID="a7e351b6fda9d4e0f924dcfe3094f45f" ns2:_="" ns3:_="">
    <xsd:import namespace="688b8fe4-4516-4551-8cce-d5dd42070024"/>
    <xsd:import namespace="2697dda0-de65-4415-8c81-6fd84109004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8b8fe4-4516-4551-8cce-d5dd420700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97dda0-de65-4415-8c81-6fd8410900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D823A7-09E2-4114-A266-CD166BF9CE29}">
  <ds:schemaRefs>
    <ds:schemaRef ds:uri="http://schemas.microsoft.com/sharepoint/v3/contenttype/forms"/>
  </ds:schemaRefs>
</ds:datastoreItem>
</file>

<file path=customXml/itemProps2.xml><?xml version="1.0" encoding="utf-8"?>
<ds:datastoreItem xmlns:ds="http://schemas.openxmlformats.org/officeDocument/2006/customXml" ds:itemID="{32B129ED-0D09-43E3-9E01-9EDB149F38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8b8fe4-4516-4551-8cce-d5dd42070024"/>
    <ds:schemaRef ds:uri="2697dda0-de65-4415-8c81-6fd8410900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FD7B0E-596D-44A4-9BB6-AA924F6E59A1}">
  <ds:schemaRefs>
    <ds:schemaRef ds:uri="http://schemas.microsoft.com/office/2006/documentManagement/types"/>
    <ds:schemaRef ds:uri="http://schemas.openxmlformats.org/package/2006/metadata/core-properties"/>
    <ds:schemaRef ds:uri="http://purl.org/dc/elements/1.1/"/>
    <ds:schemaRef ds:uri="http://purl.org/dc/dcmitype/"/>
    <ds:schemaRef ds:uri="2697dda0-de65-4415-8c81-6fd841090044"/>
    <ds:schemaRef ds:uri="688b8fe4-4516-4551-8cce-d5dd42070024"/>
    <ds:schemaRef ds:uri="http://purl.org/dc/term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Kropman, Frank</cp:lastModifiedBy>
  <cp:revision/>
  <cp:lastPrinted>2022-10-04T08:35:25Z</cp:lastPrinted>
  <dcterms:created xsi:type="dcterms:W3CDTF">2022-08-16T11:29:38Z</dcterms:created>
  <dcterms:modified xsi:type="dcterms:W3CDTF">2022-10-04T10:48:29Z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0x0101001EFC2710B33EAD41AD3680852FBAF62F</vt:lpwstr>
  </property>
</Properties>
</file>