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Hanan\EUOA Directielevering onderdelen riolering\Publicatie\Publicatie Tenderned\"/>
    </mc:Choice>
  </mc:AlternateContent>
  <xr:revisionPtr revIDLastSave="0" documentId="13_ncr:1_{4CB82086-EBEA-4247-9D53-AB8BD5802E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andleiding" sheetId="2" r:id="rId1"/>
    <sheet name="Inschrijfstaat" sheetId="1" r:id="rId2"/>
  </sheets>
  <definedNames>
    <definedName name="_xlnm._FilterDatabase" localSheetId="1" hidden="1">Inschrijfstaat!$B$2:$D$27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3" i="1"/>
  <c r="E33" i="1"/>
  <c r="E28" i="1"/>
  <c r="E29" i="1"/>
  <c r="E30" i="1"/>
  <c r="E31" i="1"/>
  <c r="E32" i="1"/>
  <c r="E39" i="1"/>
  <c r="E38" i="1"/>
  <c r="E37" i="1"/>
  <c r="E36" i="1"/>
  <c r="E35" i="1"/>
  <c r="E34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E40" i="1" l="1"/>
</calcChain>
</file>

<file path=xl/sharedStrings.xml><?xml version="1.0" encoding="utf-8"?>
<sst xmlns="http://schemas.openxmlformats.org/spreadsheetml/2006/main" count="68" uniqueCount="68">
  <si>
    <t>Accu Batterij compleet met lader 12V 1Ah tbv FGC 3</t>
  </si>
  <si>
    <t>Flatcable Sub-d 9-polig M-F 50cm Flatcable 9-polig male/female sub-d 50cm lang v.v. trekontlasting</t>
  </si>
  <si>
    <t>Flatcable Sub-d 9-polig M-F 60cm Flatcable 9-polig 60cm male/female sub-d v.v. trekontlasting</t>
  </si>
  <si>
    <t>32 FGC-lon Gateway FGC powerline versie 2 Geschikt voor 32 FGC-lon</t>
  </si>
  <si>
    <t>reset schakelaar FGC 741-0895 IP40</t>
  </si>
  <si>
    <t>Topboard APP700 front mounted 40-501640</t>
  </si>
  <si>
    <t>te leveren materialen</t>
  </si>
  <si>
    <t xml:space="preserve">Geleideklauw kit DN 50                             </t>
  </si>
  <si>
    <t xml:space="preserve">Modem DTU-204 4G met supercap noodvoeding    </t>
  </si>
  <si>
    <t>Communicatiemodule for FGC Met kabel</t>
  </si>
  <si>
    <t>Lon node communicatiemodule Powerline</t>
  </si>
  <si>
    <t>Losse LON print FGC card dual well AHH1703 Westland</t>
  </si>
  <si>
    <t xml:space="preserve">LTU 301 druksensor 0-2,5m                            </t>
  </si>
  <si>
    <t>APP300 schakelkast, 1 pomp  2,5-4A/4-6A, met GPRS modem</t>
  </si>
  <si>
    <t xml:space="preserve">sb Antenne MMCX kleine stekker             </t>
  </si>
  <si>
    <t xml:space="preserve">Voeding APU-24V/2ah                               </t>
  </si>
  <si>
    <t xml:space="preserve">Sensor Expert 3400 0-5,0m                                   </t>
  </si>
  <si>
    <t xml:space="preserve">Schotdoorvoer 10mm insteek                           </t>
  </si>
  <si>
    <t>prijs totaal</t>
  </si>
  <si>
    <t>pos. Nummer</t>
  </si>
  <si>
    <t>pomp C; MP3069.170 HT 270, 2,4 kW</t>
  </si>
  <si>
    <t xml:space="preserve">pomp A; NX3069.160 SH 272, 1,7 kW      </t>
  </si>
  <si>
    <t xml:space="preserve">pomp B; MP3069.170 HT 254, 1,7 kW                           </t>
  </si>
  <si>
    <t xml:space="preserve">pos 2. artikel 6.6 buitenopstelingskast inclusief FGC met Lon module + goepenverdeelkast </t>
  </si>
  <si>
    <t>pos 1. artikel 6.6 buitenopstellingskast inclusief FGC met LON module</t>
  </si>
  <si>
    <t>pomp D; NX3069,160 SH 270, 2,4 kW</t>
  </si>
  <si>
    <t xml:space="preserve">Open bel zonder slang WESTLAND bestaande uit: 1x open bel 1x wartel PG11, 1 x rechte koppeling </t>
  </si>
  <si>
    <t>Fixeerplaatje Zincor tbv. gsm-antenne 40-501275</t>
  </si>
  <si>
    <t>artikel 6.5.1 losse  buitenopstellingskast DRF rvs 304 RAL6009 M/G voor FGC</t>
  </si>
  <si>
    <t xml:space="preserve"> artikel 6.5.2 losse buitenopstellingskast EDRF rvs 304 Ral6009 M/G voor FGC + CVK</t>
  </si>
  <si>
    <t>artikel 6.5.2 losse buitenopstellingskast  EDF rvs 304 Ral6009 M/G voor FGC + CVK + APP711</t>
  </si>
  <si>
    <t>Ketting RVS 316 0,2 ton, 3 meter gecertificeerd</t>
  </si>
  <si>
    <t>APX 711 topboard Front Mounted</t>
  </si>
  <si>
    <t>Trek ontlasting pompketting (oranje)</t>
  </si>
  <si>
    <t>Koppelmodule Flygt voor FGC</t>
  </si>
  <si>
    <t>pos 3. artikel 6.6 buitenopstellingskast inclusief APP300 met GPRS module</t>
  </si>
  <si>
    <t xml:space="preserve">Prijzen dienen exclusief BTW te zijn </t>
  </si>
  <si>
    <t xml:space="preserve">aantal per jaar </t>
  </si>
  <si>
    <t>Antenne dualband 2.5m sma</t>
  </si>
  <si>
    <t xml:space="preserve">Slot Schroefcilinder Anker A-142 </t>
  </si>
  <si>
    <t xml:space="preserve">abus hangslot sleutel 6402 </t>
  </si>
  <si>
    <t>Bijlage 5: Inschrijfstaat directielevering onderdelen drukriolering</t>
  </si>
  <si>
    <t xml:space="preserve">Ophangset open bel met rvs sluitring, schroefhaak en moer </t>
  </si>
  <si>
    <t>Totaal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</si>
  <si>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</si>
  <si>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</si>
  <si>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</si>
  <si>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</si>
  <si>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</si>
  <si>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De prijzen dienen per eenheid ingevuld te worden.</t>
  </si>
  <si>
    <t>Genoemde aantallen zijn fictief en leiden nimmer tot een afnameverplichting.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</si>
  <si>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</si>
  <si>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</si>
  <si>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</si>
  <si>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</si>
  <si>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Inschrijvingen die in de ogen van de gemeente in verhouding tot de uit te voeren diensten abnormaal laag lijken, kunnen door de gemeente – na verificatie – terzijde worden gelegd.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</si>
  <si>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</si>
  <si>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Alle onderdelen van de prijzenbladen dienen met bedragen te worden ingevuld. Vermeldingen en/of afkortingen zoals bijvoorbeeld 'n.v.t.', 'n.t.b.' etc. zijn dus niet toegestaan</t>
  </si>
  <si>
    <t>Het niet hanteren van bovenstaande uitgangspunten kan leiden tot uitsluiting</t>
  </si>
  <si>
    <t>Bijlage 5 Inschrijfstaat</t>
  </si>
  <si>
    <t>U dient de groen gemarkeerde cellen in te vullen.</t>
  </si>
  <si>
    <t xml:space="preserve">prijs per stuk </t>
  </si>
  <si>
    <t xml:space="preserve">Prijzen dienen inclusief transport (leveren en retour) en winst en risico te zijn. </t>
  </si>
  <si>
    <t>Naam Inschrijver:</t>
  </si>
  <si>
    <t>Naam rechtsgeldig vertegenwoordiger:</t>
  </si>
  <si>
    <t>Functie rechtsgeldig vertegenwoordiger:</t>
  </si>
  <si>
    <t>Ondertekening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</si>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</sst>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/>
    <xf numFmtId="3" fontId="12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164" fontId="0" fillId="0" borderId="0" xfId="0" applyNumberFormat="1" applyFont="1" applyAlignment="1" applyProtection="1">
      <alignment horizontal="center" vertical="center"/>
      <protection locked="0"/>
    </xf>
    <xf numFmtId="44" fontId="4" fillId="3" borderId="1" xfId="0" applyNumberFormat="1" applyFont="1" applyFill="1" applyBorder="1" applyProtection="1">
      <protection locked="0"/>
    </xf>
    <xf numFmtId="44" fontId="0" fillId="3" borderId="1" xfId="0" applyNumberFormat="1" applyFont="1" applyFill="1" applyBorder="1" applyProtection="1">
      <protection locked="0"/>
    </xf>
    <xf numFmtId="44" fontId="8" fillId="3" borderId="1" xfId="0" applyNumberFormat="1" applyFont="1" applyFill="1" applyBorder="1" applyProtection="1">
      <protection locked="0"/>
    </xf>
    <xf numFmtId="0" fontId="0" fillId="2" borderId="0" xfId="0" applyFont="1" applyFill="1" applyAlignment="1" applyProtection="1">
      <alignment horizontal="center" vertical="top" wrapText="1"/>
      <protection locked="0"/>
    </xf>
    <xf numFmtId="0" fontId="0" fillId="2" borderId="0" xfId="0" applyFont="1" applyFill="1" applyAlignment="1" applyProtection="1">
      <alignment wrapText="1"/>
      <protection locked="0"/>
    </xf>
    <xf numFmtId="0" fontId="16" fillId="4" borderId="3" xfId="0" applyFont="1" applyFill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vertical="center" wrapText="1"/>
      <protection locked="0"/>
    </xf>
    <xf numFmtId="0" fontId="17" fillId="5" borderId="3" xfId="0" applyFont="1" applyFill="1" applyBorder="1" applyAlignment="1" applyProtection="1">
      <alignment vertical="center" wrapText="1"/>
      <protection locked="0"/>
    </xf>
    <xf numFmtId="0" fontId="12" fillId="5" borderId="4" xfId="0" applyFont="1" applyFill="1" applyBorder="1" applyAlignment="1" applyProtection="1">
      <alignment vertical="center" wrapText="1"/>
      <protection locked="0"/>
    </xf>
    <xf numFmtId="0" fontId="17" fillId="6" borderId="3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0" fontId="17" fillId="6" borderId="5" xfId="0" applyFont="1" applyFill="1" applyBorder="1" applyAlignment="1" applyProtection="1">
      <alignment vertical="center" wrapText="1"/>
      <protection locked="0"/>
    </xf>
    <xf numFmtId="0" fontId="12" fillId="6" borderId="0" xfId="0" applyFont="1" applyFill="1" applyAlignment="1" applyProtection="1">
      <alignment vertical="center" wrapText="1"/>
      <protection locked="0"/>
    </xf>
    <xf numFmtId="164" fontId="0" fillId="0" borderId="0" xfId="0" applyNumberFormat="1" applyFont="1" applyProtection="1"/>
    <xf numFmtId="0" fontId="0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wrapText="1"/>
    </xf>
    <xf numFmtId="0" fontId="8" fillId="2" borderId="1" xfId="0" applyFont="1" applyFill="1" applyBorder="1" applyAlignment="1" applyProtection="1">
      <alignment wrapText="1"/>
    </xf>
    <xf numFmtId="0" fontId="8" fillId="2" borderId="1" xfId="0" applyFont="1" applyFill="1" applyBorder="1" applyAlignment="1" applyProtection="1">
      <alignment horizontal="center" vertical="top" wrapText="1"/>
    </xf>
    <xf numFmtId="164" fontId="4" fillId="0" borderId="1" xfId="0" applyNumberFormat="1" applyFont="1" applyBorder="1" applyProtection="1"/>
    <xf numFmtId="0" fontId="8" fillId="2" borderId="0" xfId="0" applyFont="1" applyFill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 vertical="top" wrapText="1"/>
    </xf>
    <xf numFmtId="164" fontId="4" fillId="0" borderId="1" xfId="0" applyNumberFormat="1" applyFont="1" applyFill="1" applyBorder="1" applyProtection="1"/>
    <xf numFmtId="0" fontId="6" fillId="0" borderId="0" xfId="0" applyFont="1" applyProtection="1"/>
    <xf numFmtId="0" fontId="7" fillId="0" borderId="0" xfId="0" applyFont="1" applyProtection="1"/>
    <xf numFmtId="0" fontId="15" fillId="0" borderId="1" xfId="1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Alignment="1" applyProtection="1">
      <alignment horizontal="center" wrapText="1"/>
    </xf>
    <xf numFmtId="0" fontId="8" fillId="0" borderId="2" xfId="0" applyFont="1" applyFill="1" applyBorder="1" applyAlignment="1" applyProtection="1">
      <alignment wrapText="1"/>
    </xf>
    <xf numFmtId="0" fontId="9" fillId="0" borderId="0" xfId="0" applyFont="1" applyProtection="1"/>
    <xf numFmtId="164" fontId="5" fillId="0" borderId="1" xfId="0" applyNumberFormat="1" applyFont="1" applyBorder="1" applyProtection="1"/>
    <xf numFmtId="0" fontId="3" fillId="0" borderId="0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horizontal="center" vertical="top" wrapText="1"/>
    </xf>
    <xf numFmtId="164" fontId="0" fillId="0" borderId="0" xfId="0" applyNumberFormat="1" applyFont="1" applyBorder="1" applyProtection="1"/>
    <xf numFmtId="164" fontId="4" fillId="0" borderId="0" xfId="0" applyNumberFormat="1" applyFont="1" applyBorder="1" applyProtection="1"/>
    <xf numFmtId="0" fontId="3" fillId="0" borderId="1" xfId="0" applyFont="1" applyFill="1" applyBorder="1" applyAlignment="1" applyProtection="1">
      <alignment wrapText="1"/>
    </xf>
    <xf numFmtId="0" fontId="0" fillId="2" borderId="0" xfId="0" applyFont="1" applyFill="1" applyAlignment="1" applyProtection="1">
      <alignment horizontal="center" vertical="top" wrapText="1"/>
    </xf>
    <xf numFmtId="0" fontId="0" fillId="2" borderId="0" xfId="0" applyFont="1" applyFill="1" applyAlignment="1" applyProtection="1">
      <alignment wrapText="1"/>
    </xf>
    <xf numFmtId="164" fontId="0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center" wrapText="1"/>
    </xf>
    <xf numFmtId="0" fontId="0" fillId="2" borderId="0" xfId="0" applyFill="1" applyAlignment="1" applyProtection="1">
      <alignment wrapText="1"/>
    </xf>
    <xf numFmtId="0" fontId="0" fillId="2" borderId="0" xfId="0" applyFill="1" applyAlignment="1" applyProtection="1">
      <alignment horizontal="center" vertical="top" wrapText="1"/>
    </xf>
    <xf numFmtId="164" fontId="0" fillId="0" borderId="0" xfId="0" applyNumberFormat="1" applyProtection="1"/>
    <xf numFmtId="0" fontId="3" fillId="2" borderId="0" xfId="0" applyFont="1" applyFill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left" wrapText="1"/>
    </xf>
  </cellXfs>
  <cellStyles count="3">
    <cellStyle name="Standaard" xfId="0" builtinId="0"/>
    <cellStyle name="Standaard 2" xfId="1" xr:uid="{00000000-0005-0000-0000-000001000000}"/>
    <cellStyle name="Standa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3324882</xdr:colOff>
      <xdr:row>9</xdr:row>
      <xdr:rowOff>140575</xdr:rowOff>
    </xdr:from>
    <xdr:ext cx="65" cy="172227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71925" y="19470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1FF2-27CE-46A1-ACE7-35FC7FBB83BD}">
  <dimension ref="A1:H25"/>
  <sheetViews>
    <sheetView showGridLines="0" workbookViewId="0">
      <selection activeCell="F22" sqref="F22"/>
    </sheetView>
  </sheetViews>
  <sheetFormatPr defaultRowHeight="15" x14ac:dyDescent="0.25"/>
  <sheetData>
    <row r="1" spans="1:8" ht="15.75" x14ac:dyDescent="0.25">
      <c r="A1" s="1" t="s">
        <v>59</v>
      </c>
    </row>
    <row r="2" spans="1:8" ht="15.75" x14ac:dyDescent="0.25">
      <c r="A2" s="1"/>
    </row>
    <row r="3" spans="1:8" ht="15.75" x14ac:dyDescent="0.25">
      <c r="A3" s="1"/>
    </row>
    <row r="4" spans="1:8" ht="15.75" x14ac:dyDescent="0.25">
      <c r="A4" s="1" t="s">
        <v>44</v>
      </c>
    </row>
    <row r="5" spans="1:8" x14ac:dyDescent="0.25">
      <c r="A5" s="2"/>
    </row>
    <row r="6" spans="1:8" x14ac:dyDescent="0.25">
      <c r="A6" s="3" t="s">
        <v>45</v>
      </c>
      <c r="B6" s="4"/>
      <c r="C6" s="4"/>
      <c r="D6" s="5"/>
      <c r="E6" s="4"/>
      <c r="F6" s="4"/>
      <c r="G6" s="4"/>
      <c r="H6" s="4"/>
    </row>
    <row r="7" spans="1:8" x14ac:dyDescent="0.25">
      <c r="A7" s="6" t="s">
        <v>46</v>
      </c>
      <c r="B7" s="4"/>
      <c r="C7" s="4"/>
      <c r="D7" s="5"/>
      <c r="E7" s="4"/>
      <c r="F7" s="4"/>
      <c r="G7" s="4"/>
      <c r="H7" s="4"/>
    </row>
    <row r="8" spans="1:8" x14ac:dyDescent="0.25">
      <c r="A8" s="6"/>
      <c r="B8" s="4"/>
      <c r="C8" s="4"/>
      <c r="D8" s="5"/>
      <c r="E8" s="4"/>
      <c r="F8" s="4"/>
      <c r="G8" s="4"/>
      <c r="H8" s="4"/>
    </row>
    <row r="9" spans="1:8" x14ac:dyDescent="0.25">
      <c r="A9" s="7" t="s">
        <v>47</v>
      </c>
      <c r="B9" s="4"/>
      <c r="C9" s="4"/>
      <c r="D9" s="5"/>
      <c r="E9" s="4"/>
      <c r="F9" s="4"/>
      <c r="G9" s="4"/>
      <c r="H9" s="4"/>
    </row>
    <row r="10" spans="1:8" x14ac:dyDescent="0.25">
      <c r="A10" s="6" t="s">
        <v>48</v>
      </c>
      <c r="B10" s="4"/>
      <c r="C10" s="4"/>
      <c r="D10" s="5"/>
      <c r="E10" s="4"/>
      <c r="F10" s="4"/>
      <c r="G10" s="4"/>
      <c r="H10" s="4"/>
    </row>
    <row r="12" spans="1:8" x14ac:dyDescent="0.25">
      <c r="A12" s="6" t="s">
        <v>60</v>
      </c>
    </row>
    <row r="13" spans="1:8" x14ac:dyDescent="0.25">
      <c r="A13" s="6" t="s">
        <v>49</v>
      </c>
    </row>
    <row r="14" spans="1:8" x14ac:dyDescent="0.25">
      <c r="A14" s="6" t="s">
        <v>50</v>
      </c>
    </row>
    <row r="16" spans="1:8" x14ac:dyDescent="0.25">
      <c r="A16" s="6"/>
    </row>
    <row r="17" spans="1:1" x14ac:dyDescent="0.25">
      <c r="A17" s="8" t="s">
        <v>51</v>
      </c>
    </row>
    <row r="18" spans="1:1" x14ac:dyDescent="0.25">
      <c r="A18" s="9" t="s">
        <v>52</v>
      </c>
    </row>
    <row r="19" spans="1:1" x14ac:dyDescent="0.25">
      <c r="A19" s="9" t="s">
        <v>53</v>
      </c>
    </row>
    <row r="20" spans="1:1" x14ac:dyDescent="0.25">
      <c r="A20" s="9" t="s">
        <v>54</v>
      </c>
    </row>
    <row r="21" spans="1:1" x14ac:dyDescent="0.25">
      <c r="A21" s="9" t="s">
        <v>55</v>
      </c>
    </row>
    <row r="22" spans="1:1" x14ac:dyDescent="0.25">
      <c r="A22" s="9" t="s">
        <v>56</v>
      </c>
    </row>
    <row r="23" spans="1:1" x14ac:dyDescent="0.25">
      <c r="A23" s="6" t="s">
        <v>57</v>
      </c>
    </row>
    <row r="25" spans="1:1" x14ac:dyDescent="0.25">
      <c r="A25" s="8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pane ySplit="2" topLeftCell="A3" activePane="bottomLeft" state="frozen"/>
      <selection pane="bottomLeft" activeCell="E40" sqref="E40"/>
    </sheetView>
  </sheetViews>
  <sheetFormatPr defaultRowHeight="15" x14ac:dyDescent="0.25"/>
  <cols>
    <col min="1" max="1" width="9.140625" style="53"/>
    <col min="2" max="2" width="57.42578125" style="54" customWidth="1"/>
    <col min="3" max="3" width="22.5703125" style="55" customWidth="1"/>
    <col min="4" max="4" width="16.85546875" style="56" customWidth="1"/>
    <col min="5" max="5" width="17.5703125" style="26" customWidth="1"/>
    <col min="6" max="16384" width="9.140625" style="26"/>
  </cols>
  <sheetData>
    <row r="1" spans="1:8" ht="31.5" customHeight="1" x14ac:dyDescent="0.25">
      <c r="A1" s="57" t="s">
        <v>41</v>
      </c>
      <c r="B1" s="57"/>
      <c r="C1" s="57"/>
      <c r="D1" s="24"/>
      <c r="E1" s="25"/>
      <c r="F1" s="25"/>
      <c r="G1" s="25"/>
      <c r="H1" s="25"/>
    </row>
    <row r="2" spans="1:8" ht="30" x14ac:dyDescent="0.25">
      <c r="A2" s="27" t="s">
        <v>19</v>
      </c>
      <c r="B2" s="28" t="s">
        <v>6</v>
      </c>
      <c r="C2" s="28" t="s">
        <v>37</v>
      </c>
      <c r="D2" s="10" t="s">
        <v>61</v>
      </c>
      <c r="E2" s="29" t="s">
        <v>18</v>
      </c>
      <c r="F2" s="25"/>
      <c r="G2" s="25"/>
      <c r="H2" s="25"/>
    </row>
    <row r="3" spans="1:8" x14ac:dyDescent="0.25">
      <c r="A3" s="30">
        <v>1</v>
      </c>
      <c r="B3" s="31" t="s">
        <v>21</v>
      </c>
      <c r="C3" s="32">
        <v>54</v>
      </c>
      <c r="D3" s="11"/>
      <c r="E3" s="33">
        <f>C3*D3</f>
        <v>0</v>
      </c>
      <c r="F3" s="25"/>
      <c r="G3" s="25"/>
      <c r="H3" s="25"/>
    </row>
    <row r="4" spans="1:8" x14ac:dyDescent="0.25">
      <c r="A4" s="30">
        <v>2</v>
      </c>
      <c r="B4" s="31" t="s">
        <v>22</v>
      </c>
      <c r="C4" s="32">
        <v>90</v>
      </c>
      <c r="D4" s="12"/>
      <c r="E4" s="33">
        <f t="shared" ref="E4:E39" si="0">C4*D4</f>
        <v>0</v>
      </c>
      <c r="F4" s="25"/>
      <c r="G4" s="25"/>
      <c r="H4" s="25"/>
    </row>
    <row r="5" spans="1:8" x14ac:dyDescent="0.25">
      <c r="A5" s="30">
        <v>3</v>
      </c>
      <c r="B5" s="31" t="s">
        <v>20</v>
      </c>
      <c r="C5" s="32">
        <v>46</v>
      </c>
      <c r="D5" s="12"/>
      <c r="E5" s="33">
        <f>C5*D5</f>
        <v>0</v>
      </c>
      <c r="F5" s="25"/>
      <c r="G5" s="25"/>
      <c r="H5" s="25"/>
    </row>
    <row r="6" spans="1:8" x14ac:dyDescent="0.25">
      <c r="A6" s="30">
        <v>4</v>
      </c>
      <c r="B6" s="31" t="s">
        <v>25</v>
      </c>
      <c r="C6" s="32">
        <v>30</v>
      </c>
      <c r="D6" s="12"/>
      <c r="E6" s="33">
        <f t="shared" si="0"/>
        <v>0</v>
      </c>
      <c r="F6" s="25"/>
      <c r="G6" s="25"/>
      <c r="H6" s="25"/>
    </row>
    <row r="7" spans="1:8" x14ac:dyDescent="0.25">
      <c r="A7" s="30">
        <v>5</v>
      </c>
      <c r="B7" s="31" t="s">
        <v>7</v>
      </c>
      <c r="C7" s="34">
        <v>100</v>
      </c>
      <c r="D7" s="12"/>
      <c r="E7" s="33">
        <f t="shared" si="0"/>
        <v>0</v>
      </c>
      <c r="F7" s="25"/>
      <c r="G7" s="25"/>
      <c r="H7" s="25"/>
    </row>
    <row r="8" spans="1:8" ht="30" x14ac:dyDescent="0.25">
      <c r="A8" s="30">
        <v>6</v>
      </c>
      <c r="B8" s="31" t="s">
        <v>26</v>
      </c>
      <c r="C8" s="32">
        <v>28</v>
      </c>
      <c r="D8" s="12"/>
      <c r="E8" s="33">
        <f t="shared" si="0"/>
        <v>0</v>
      </c>
      <c r="F8" s="25"/>
      <c r="G8" s="25"/>
      <c r="H8" s="25"/>
    </row>
    <row r="9" spans="1:8" x14ac:dyDescent="0.25">
      <c r="A9" s="30">
        <v>7</v>
      </c>
      <c r="B9" s="31" t="s">
        <v>8</v>
      </c>
      <c r="C9" s="32">
        <v>100</v>
      </c>
      <c r="D9" s="12"/>
      <c r="E9" s="33">
        <f t="shared" si="0"/>
        <v>0</v>
      </c>
      <c r="F9" s="25"/>
      <c r="G9" s="25"/>
      <c r="H9" s="25"/>
    </row>
    <row r="10" spans="1:8" x14ac:dyDescent="0.25">
      <c r="A10" s="30">
        <v>8</v>
      </c>
      <c r="B10" s="31" t="s">
        <v>9</v>
      </c>
      <c r="C10" s="32">
        <v>15</v>
      </c>
      <c r="D10" s="12"/>
      <c r="E10" s="33">
        <f t="shared" si="0"/>
        <v>0</v>
      </c>
      <c r="F10" s="25"/>
      <c r="G10" s="25"/>
      <c r="H10" s="25"/>
    </row>
    <row r="11" spans="1:8" x14ac:dyDescent="0.25">
      <c r="A11" s="30">
        <v>9</v>
      </c>
      <c r="B11" s="31" t="s">
        <v>0</v>
      </c>
      <c r="C11" s="32">
        <v>25</v>
      </c>
      <c r="D11" s="12"/>
      <c r="E11" s="33">
        <f t="shared" si="0"/>
        <v>0</v>
      </c>
      <c r="F11" s="25"/>
      <c r="G11" s="25"/>
      <c r="H11" s="25"/>
    </row>
    <row r="12" spans="1:8" x14ac:dyDescent="0.25">
      <c r="A12" s="30">
        <v>10</v>
      </c>
      <c r="B12" s="31" t="s">
        <v>38</v>
      </c>
      <c r="C12" s="32">
        <v>8</v>
      </c>
      <c r="D12" s="12"/>
      <c r="E12" s="33">
        <f t="shared" si="0"/>
        <v>0</v>
      </c>
      <c r="F12" s="25"/>
      <c r="G12" s="25"/>
      <c r="H12" s="25"/>
    </row>
    <row r="13" spans="1:8" ht="30" x14ac:dyDescent="0.25">
      <c r="A13" s="30">
        <v>11</v>
      </c>
      <c r="B13" s="31" t="s">
        <v>1</v>
      </c>
      <c r="C13" s="32">
        <v>2</v>
      </c>
      <c r="D13" s="12"/>
      <c r="E13" s="33">
        <f t="shared" si="0"/>
        <v>0</v>
      </c>
      <c r="F13" s="25"/>
      <c r="G13" s="25"/>
      <c r="H13" s="25"/>
    </row>
    <row r="14" spans="1:8" ht="30" x14ac:dyDescent="0.25">
      <c r="A14" s="30">
        <v>12</v>
      </c>
      <c r="B14" s="31" t="s">
        <v>2</v>
      </c>
      <c r="C14" s="32">
        <v>8</v>
      </c>
      <c r="D14" s="12"/>
      <c r="E14" s="33">
        <f t="shared" si="0"/>
        <v>0</v>
      </c>
      <c r="F14" s="25"/>
      <c r="G14" s="25"/>
      <c r="H14" s="25"/>
    </row>
    <row r="15" spans="1:8" x14ac:dyDescent="0.25">
      <c r="A15" s="30">
        <v>13</v>
      </c>
      <c r="B15" s="31" t="s">
        <v>27</v>
      </c>
      <c r="C15" s="32">
        <v>3</v>
      </c>
      <c r="D15" s="12"/>
      <c r="E15" s="33">
        <f t="shared" si="0"/>
        <v>0</v>
      </c>
      <c r="F15" s="25"/>
      <c r="G15" s="25"/>
      <c r="H15" s="25"/>
    </row>
    <row r="16" spans="1:8" x14ac:dyDescent="0.25">
      <c r="A16" s="30">
        <v>14</v>
      </c>
      <c r="B16" s="31" t="s">
        <v>10</v>
      </c>
      <c r="C16" s="32">
        <v>40</v>
      </c>
      <c r="D16" s="12"/>
      <c r="E16" s="33">
        <f t="shared" si="0"/>
        <v>0</v>
      </c>
      <c r="F16" s="25"/>
      <c r="G16" s="25"/>
      <c r="H16" s="25"/>
    </row>
    <row r="17" spans="1:8" ht="30" x14ac:dyDescent="0.25">
      <c r="A17" s="30">
        <v>15</v>
      </c>
      <c r="B17" s="35" t="s">
        <v>3</v>
      </c>
      <c r="C17" s="36">
        <v>2</v>
      </c>
      <c r="D17" s="12"/>
      <c r="E17" s="37">
        <f t="shared" si="0"/>
        <v>0</v>
      </c>
      <c r="F17" s="25"/>
      <c r="G17" s="25"/>
      <c r="H17" s="25"/>
    </row>
    <row r="18" spans="1:8" x14ac:dyDescent="0.25">
      <c r="A18" s="30">
        <v>16</v>
      </c>
      <c r="B18" s="35" t="s">
        <v>11</v>
      </c>
      <c r="C18" s="36">
        <v>25</v>
      </c>
      <c r="D18" s="12"/>
      <c r="E18" s="37">
        <f t="shared" si="0"/>
        <v>0</v>
      </c>
      <c r="F18" s="25"/>
      <c r="G18" s="25"/>
      <c r="H18" s="25"/>
    </row>
    <row r="19" spans="1:8" x14ac:dyDescent="0.25">
      <c r="A19" s="30">
        <v>17</v>
      </c>
      <c r="B19" s="35" t="s">
        <v>34</v>
      </c>
      <c r="C19" s="36">
        <v>10</v>
      </c>
      <c r="D19" s="12"/>
      <c r="E19" s="37">
        <f t="shared" si="0"/>
        <v>0</v>
      </c>
      <c r="F19" s="38"/>
      <c r="G19" s="25"/>
      <c r="H19" s="25"/>
    </row>
    <row r="20" spans="1:8" x14ac:dyDescent="0.25">
      <c r="A20" s="30">
        <v>18</v>
      </c>
      <c r="B20" s="35" t="s">
        <v>12</v>
      </c>
      <c r="C20" s="36">
        <v>50</v>
      </c>
      <c r="D20" s="12"/>
      <c r="E20" s="37">
        <f t="shared" si="0"/>
        <v>0</v>
      </c>
      <c r="F20" s="39"/>
      <c r="G20" s="25"/>
      <c r="H20" s="25"/>
    </row>
    <row r="21" spans="1:8" x14ac:dyDescent="0.25">
      <c r="A21" s="30">
        <v>19</v>
      </c>
      <c r="B21" s="35" t="s">
        <v>13</v>
      </c>
      <c r="C21" s="40">
        <v>2</v>
      </c>
      <c r="D21" s="12"/>
      <c r="E21" s="37">
        <f t="shared" si="0"/>
        <v>0</v>
      </c>
      <c r="F21" s="25"/>
      <c r="G21" s="25"/>
      <c r="H21" s="25"/>
    </row>
    <row r="22" spans="1:8" x14ac:dyDescent="0.25">
      <c r="A22" s="30">
        <v>20</v>
      </c>
      <c r="B22" s="35" t="s">
        <v>14</v>
      </c>
      <c r="C22" s="36">
        <v>2</v>
      </c>
      <c r="D22" s="12"/>
      <c r="E22" s="37">
        <f t="shared" si="0"/>
        <v>0</v>
      </c>
      <c r="F22" s="25"/>
      <c r="G22" s="25"/>
      <c r="H22" s="25"/>
    </row>
    <row r="23" spans="1:8" x14ac:dyDescent="0.25">
      <c r="A23" s="30">
        <v>21</v>
      </c>
      <c r="B23" s="35" t="s">
        <v>15</v>
      </c>
      <c r="C23" s="36">
        <v>2</v>
      </c>
      <c r="D23" s="12"/>
      <c r="E23" s="37">
        <f t="shared" si="0"/>
        <v>0</v>
      </c>
      <c r="F23" s="25"/>
      <c r="G23" s="25"/>
      <c r="H23" s="25"/>
    </row>
    <row r="24" spans="1:8" x14ac:dyDescent="0.25">
      <c r="A24" s="41">
        <v>22</v>
      </c>
      <c r="B24" s="35" t="s">
        <v>16</v>
      </c>
      <c r="C24" s="36">
        <v>2</v>
      </c>
      <c r="D24" s="12"/>
      <c r="E24" s="37">
        <f t="shared" si="0"/>
        <v>0</v>
      </c>
      <c r="F24" s="25"/>
      <c r="G24" s="25"/>
      <c r="H24" s="25"/>
    </row>
    <row r="25" spans="1:8" x14ac:dyDescent="0.25">
      <c r="A25" s="41">
        <v>23</v>
      </c>
      <c r="B25" s="35" t="s">
        <v>17</v>
      </c>
      <c r="C25" s="36">
        <v>10</v>
      </c>
      <c r="D25" s="12"/>
      <c r="E25" s="37">
        <f t="shared" si="0"/>
        <v>0</v>
      </c>
      <c r="F25" s="25"/>
      <c r="G25" s="25"/>
      <c r="H25" s="25"/>
    </row>
    <row r="26" spans="1:8" x14ac:dyDescent="0.25">
      <c r="A26" s="41">
        <v>24</v>
      </c>
      <c r="B26" s="35" t="s">
        <v>4</v>
      </c>
      <c r="C26" s="36">
        <v>2</v>
      </c>
      <c r="D26" s="12"/>
      <c r="E26" s="37">
        <f t="shared" si="0"/>
        <v>0</v>
      </c>
      <c r="F26" s="25"/>
      <c r="G26" s="25"/>
      <c r="H26" s="25"/>
    </row>
    <row r="27" spans="1:8" x14ac:dyDescent="0.25">
      <c r="A27" s="41">
        <v>25</v>
      </c>
      <c r="B27" s="35" t="s">
        <v>5</v>
      </c>
      <c r="C27" s="36">
        <v>1</v>
      </c>
      <c r="D27" s="12"/>
      <c r="E27" s="37">
        <f t="shared" si="0"/>
        <v>0</v>
      </c>
      <c r="F27" s="25"/>
      <c r="G27" s="25"/>
      <c r="H27" s="25"/>
    </row>
    <row r="28" spans="1:8" x14ac:dyDescent="0.25">
      <c r="A28" s="41">
        <v>26</v>
      </c>
      <c r="B28" s="42" t="s">
        <v>42</v>
      </c>
      <c r="C28" s="36">
        <v>30</v>
      </c>
      <c r="D28" s="12"/>
      <c r="E28" s="37">
        <f t="shared" ref="E28:E33" si="1">C28*D28</f>
        <v>0</v>
      </c>
      <c r="F28" s="25"/>
      <c r="G28" s="25"/>
      <c r="H28" s="25"/>
    </row>
    <row r="29" spans="1:8" x14ac:dyDescent="0.25">
      <c r="A29" s="41">
        <v>27</v>
      </c>
      <c r="B29" s="42" t="s">
        <v>31</v>
      </c>
      <c r="C29" s="36">
        <v>30</v>
      </c>
      <c r="D29" s="12"/>
      <c r="E29" s="37">
        <f t="shared" si="1"/>
        <v>0</v>
      </c>
      <c r="F29" s="43"/>
      <c r="G29" s="25"/>
      <c r="H29" s="25"/>
    </row>
    <row r="30" spans="1:8" x14ac:dyDescent="0.25">
      <c r="A30" s="41">
        <v>28</v>
      </c>
      <c r="B30" s="42" t="s">
        <v>39</v>
      </c>
      <c r="C30" s="36">
        <v>5</v>
      </c>
      <c r="D30" s="12"/>
      <c r="E30" s="37">
        <f t="shared" si="1"/>
        <v>0</v>
      </c>
      <c r="F30" s="43"/>
      <c r="G30" s="25"/>
      <c r="H30" s="25"/>
    </row>
    <row r="31" spans="1:8" x14ac:dyDescent="0.25">
      <c r="A31" s="41">
        <v>29</v>
      </c>
      <c r="B31" s="42" t="s">
        <v>32</v>
      </c>
      <c r="C31" s="36">
        <v>1</v>
      </c>
      <c r="D31" s="12"/>
      <c r="E31" s="37">
        <f t="shared" si="1"/>
        <v>0</v>
      </c>
      <c r="F31" s="43"/>
      <c r="G31" s="25"/>
      <c r="H31" s="25"/>
    </row>
    <row r="32" spans="1:8" x14ac:dyDescent="0.25">
      <c r="A32" s="41">
        <v>30</v>
      </c>
      <c r="B32" s="42" t="s">
        <v>33</v>
      </c>
      <c r="C32" s="36">
        <v>150</v>
      </c>
      <c r="D32" s="12"/>
      <c r="E32" s="37">
        <f t="shared" si="1"/>
        <v>0</v>
      </c>
      <c r="F32" s="25"/>
      <c r="G32" s="25"/>
      <c r="H32" s="25"/>
    </row>
    <row r="33" spans="1:8" x14ac:dyDescent="0.25">
      <c r="A33" s="41">
        <v>31</v>
      </c>
      <c r="B33" s="42" t="s">
        <v>40</v>
      </c>
      <c r="C33" s="36">
        <v>25</v>
      </c>
      <c r="D33" s="12"/>
      <c r="E33" s="37">
        <f t="shared" si="1"/>
        <v>0</v>
      </c>
      <c r="F33" s="25"/>
      <c r="G33" s="25"/>
      <c r="H33" s="25"/>
    </row>
    <row r="34" spans="1:8" ht="30" x14ac:dyDescent="0.25">
      <c r="A34" s="41">
        <v>32</v>
      </c>
      <c r="B34" s="35" t="s">
        <v>24</v>
      </c>
      <c r="C34" s="36">
        <v>15</v>
      </c>
      <c r="D34" s="12"/>
      <c r="E34" s="37">
        <f t="shared" si="0"/>
        <v>0</v>
      </c>
      <c r="F34" s="25"/>
      <c r="G34" s="25"/>
      <c r="H34" s="25"/>
    </row>
    <row r="35" spans="1:8" ht="30" x14ac:dyDescent="0.25">
      <c r="A35" s="41">
        <v>33</v>
      </c>
      <c r="B35" s="35" t="s">
        <v>23</v>
      </c>
      <c r="C35" s="36">
        <v>1</v>
      </c>
      <c r="D35" s="12"/>
      <c r="E35" s="37">
        <f t="shared" si="0"/>
        <v>0</v>
      </c>
      <c r="F35" s="25"/>
      <c r="G35" s="25"/>
      <c r="H35" s="25"/>
    </row>
    <row r="36" spans="1:8" ht="30" x14ac:dyDescent="0.25">
      <c r="A36" s="30">
        <v>34</v>
      </c>
      <c r="B36" s="35" t="s">
        <v>35</v>
      </c>
      <c r="C36" s="36">
        <v>1</v>
      </c>
      <c r="D36" s="13"/>
      <c r="E36" s="37">
        <f t="shared" si="0"/>
        <v>0</v>
      </c>
      <c r="F36" s="25"/>
      <c r="G36" s="25"/>
      <c r="H36" s="25"/>
    </row>
    <row r="37" spans="1:8" ht="30" x14ac:dyDescent="0.25">
      <c r="A37" s="30">
        <v>35</v>
      </c>
      <c r="B37" s="31" t="s">
        <v>28</v>
      </c>
      <c r="C37" s="32">
        <v>5</v>
      </c>
      <c r="D37" s="12"/>
      <c r="E37" s="33">
        <f t="shared" si="0"/>
        <v>0</v>
      </c>
      <c r="F37" s="25"/>
      <c r="G37" s="25"/>
      <c r="H37" s="25"/>
    </row>
    <row r="38" spans="1:8" ht="30" x14ac:dyDescent="0.25">
      <c r="A38" s="30">
        <v>36</v>
      </c>
      <c r="B38" s="31" t="s">
        <v>29</v>
      </c>
      <c r="C38" s="32">
        <v>5</v>
      </c>
      <c r="D38" s="12"/>
      <c r="E38" s="33">
        <f t="shared" si="0"/>
        <v>0</v>
      </c>
      <c r="F38" s="25"/>
      <c r="G38" s="25"/>
      <c r="H38" s="25"/>
    </row>
    <row r="39" spans="1:8" ht="30" x14ac:dyDescent="0.25">
      <c r="A39" s="30">
        <v>37</v>
      </c>
      <c r="B39" s="31" t="s">
        <v>30</v>
      </c>
      <c r="C39" s="32">
        <v>5</v>
      </c>
      <c r="D39" s="12"/>
      <c r="E39" s="33">
        <f t="shared" si="0"/>
        <v>0</v>
      </c>
      <c r="F39" s="25"/>
      <c r="G39" s="25"/>
      <c r="H39" s="25"/>
    </row>
    <row r="40" spans="1:8" x14ac:dyDescent="0.25">
      <c r="A40" s="30"/>
      <c r="B40" s="58" t="s">
        <v>43</v>
      </c>
      <c r="C40" s="58"/>
      <c r="D40" s="58"/>
      <c r="E40" s="44">
        <f>SUM(E3:E39)</f>
        <v>0</v>
      </c>
      <c r="F40" s="25"/>
      <c r="G40" s="25"/>
      <c r="H40" s="25"/>
    </row>
    <row r="41" spans="1:8" x14ac:dyDescent="0.25">
      <c r="A41" s="30"/>
      <c r="B41" s="45"/>
      <c r="C41" s="46"/>
      <c r="D41" s="47"/>
      <c r="E41" s="48"/>
      <c r="F41" s="25"/>
      <c r="G41" s="25"/>
      <c r="H41" s="25"/>
    </row>
    <row r="42" spans="1:8" x14ac:dyDescent="0.25">
      <c r="A42" s="30"/>
      <c r="B42" s="49" t="s">
        <v>36</v>
      </c>
      <c r="C42" s="50"/>
      <c r="D42" s="24"/>
      <c r="E42" s="25"/>
      <c r="F42" s="25"/>
      <c r="G42" s="25"/>
      <c r="H42" s="25"/>
    </row>
    <row r="43" spans="1:8" ht="30" x14ac:dyDescent="0.25">
      <c r="A43" s="30"/>
      <c r="B43" s="49" t="s">
        <v>62</v>
      </c>
      <c r="C43" s="50"/>
      <c r="D43" s="24"/>
      <c r="E43" s="25"/>
      <c r="F43" s="25"/>
      <c r="G43" s="25"/>
      <c r="H43" s="25"/>
    </row>
    <row r="44" spans="1:8" x14ac:dyDescent="0.25">
      <c r="A44" s="30"/>
      <c r="B44" s="51"/>
      <c r="C44" s="50"/>
      <c r="D44" s="24"/>
      <c r="E44" s="25"/>
      <c r="F44" s="25"/>
      <c r="G44" s="25"/>
      <c r="H44" s="25"/>
    </row>
    <row r="45" spans="1:8" ht="15.75" thickBot="1" x14ac:dyDescent="0.3">
      <c r="A45" s="30"/>
      <c r="B45" s="16" t="s">
        <v>63</v>
      </c>
      <c r="C45" s="17"/>
      <c r="D45" s="52"/>
      <c r="E45" s="25"/>
      <c r="F45" s="25"/>
      <c r="G45" s="25"/>
      <c r="H45" s="25"/>
    </row>
    <row r="46" spans="1:8" ht="16.5" thickTop="1" thickBot="1" x14ac:dyDescent="0.3">
      <c r="A46" s="30"/>
      <c r="B46" s="18" t="s">
        <v>64</v>
      </c>
      <c r="C46" s="19"/>
      <c r="D46" s="24"/>
      <c r="E46" s="25"/>
      <c r="F46" s="25"/>
      <c r="G46" s="25"/>
      <c r="H46" s="25"/>
    </row>
    <row r="47" spans="1:8" ht="16.5" thickTop="1" thickBot="1" x14ac:dyDescent="0.3">
      <c r="A47" s="30"/>
      <c r="B47" s="20" t="s">
        <v>65</v>
      </c>
      <c r="C47" s="21"/>
      <c r="D47" s="24"/>
      <c r="E47" s="25"/>
      <c r="F47" s="25"/>
      <c r="G47" s="25"/>
      <c r="H47" s="25"/>
    </row>
    <row r="48" spans="1:8" ht="18.75" customHeight="1" thickTop="1" thickBot="1" x14ac:dyDescent="0.3">
      <c r="A48" s="30"/>
      <c r="B48" s="18" t="s">
        <v>67</v>
      </c>
      <c r="C48" s="19"/>
      <c r="D48" s="24"/>
      <c r="E48" s="25"/>
      <c r="F48" s="25"/>
      <c r="G48" s="25"/>
      <c r="H48" s="25"/>
    </row>
    <row r="49" spans="1:8" ht="68.25" customHeight="1" thickTop="1" x14ac:dyDescent="0.25">
      <c r="A49" s="30"/>
      <c r="B49" s="22" t="s">
        <v>66</v>
      </c>
      <c r="C49" s="23"/>
      <c r="D49" s="24"/>
      <c r="E49" s="25"/>
      <c r="F49" s="25"/>
      <c r="G49" s="25"/>
      <c r="H49" s="25"/>
    </row>
    <row r="50" spans="1:8" x14ac:dyDescent="0.25">
      <c r="A50" s="30"/>
      <c r="B50" s="15"/>
      <c r="C50" s="14"/>
      <c r="D50" s="24"/>
      <c r="E50" s="25"/>
      <c r="F50" s="25"/>
      <c r="G50" s="25"/>
      <c r="H50" s="25"/>
    </row>
    <row r="51" spans="1:8" x14ac:dyDescent="0.25">
      <c r="A51" s="30"/>
      <c r="B51" s="51"/>
      <c r="C51" s="50"/>
      <c r="D51" s="24"/>
      <c r="E51" s="25"/>
      <c r="F51" s="25"/>
      <c r="G51" s="25"/>
      <c r="H51" s="25"/>
    </row>
    <row r="52" spans="1:8" x14ac:dyDescent="0.25">
      <c r="A52" s="30"/>
      <c r="B52" s="51"/>
      <c r="C52" s="50"/>
      <c r="D52" s="24"/>
      <c r="E52" s="25"/>
      <c r="F52" s="25"/>
      <c r="G52" s="25"/>
      <c r="H52" s="25"/>
    </row>
    <row r="53" spans="1:8" x14ac:dyDescent="0.25">
      <c r="A53" s="30"/>
      <c r="B53" s="51"/>
      <c r="C53" s="50"/>
      <c r="D53" s="24"/>
      <c r="E53" s="25"/>
      <c r="F53" s="25"/>
      <c r="G53" s="25"/>
      <c r="H53" s="25"/>
    </row>
    <row r="54" spans="1:8" x14ac:dyDescent="0.25">
      <c r="A54" s="30"/>
      <c r="B54" s="51"/>
      <c r="C54" s="50"/>
      <c r="D54" s="24"/>
      <c r="E54" s="25"/>
      <c r="F54" s="25"/>
      <c r="G54" s="25"/>
      <c r="H54" s="25"/>
    </row>
  </sheetData>
  <sheetProtection algorithmName="SHA-512" hashValue="EdZcfXG4RrfWE2W0stAAbOwSlfGjE3OUo9+qNSM/536R6dMZS7BEpwt4yrw3aTy6UZSLq8IRczV3HQ/FPT3chw==" saltValue="Fseo7mlU701O6zu6Ti4bWQ==" spinCount="100000" sheet="1" objects="1" scenarios="1"/>
  <autoFilter ref="B2:D27" xr:uid="{00000000-0009-0000-0000-000000000000}"/>
  <mergeCells count="2">
    <mergeCell ref="A1:C1"/>
    <mergeCell ref="B40:D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Inschrijfstaat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Ende, J van den (Jan)</dc:creator>
  <cp:lastModifiedBy>Dahhane, H (Hanan)</cp:lastModifiedBy>
  <dcterms:created xsi:type="dcterms:W3CDTF">2020-01-13T12:41:24Z</dcterms:created>
  <dcterms:modified xsi:type="dcterms:W3CDTF">2022-09-16T10:15:01Z</dcterms:modified>
</cp:coreProperties>
</file>