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sunie.sharepoint.com/sites/20220003/Gedeelde documenten/General/00-LNG/TransportLNG/EA - LNG Transport/"/>
    </mc:Choice>
  </mc:AlternateContent>
  <xr:revisionPtr revIDLastSave="72" documentId="8_{C7CD604E-2E19-434E-AC1A-0E8944009AE8}" xr6:coauthVersionLast="47" xr6:coauthVersionMax="47" xr10:uidLastSave="{B4D05080-0C74-4271-9EC4-5A79BBEBC93E}"/>
  <bookViews>
    <workbookView xWindow="14925" yWindow="4290" windowWidth="19080" windowHeight="14340" xr2:uid="{B15E7165-1B47-4A68-9A07-EF8854B2E193}"/>
  </bookViews>
  <sheets>
    <sheet name="Formulier D" sheetId="2" r:id="rId1"/>
  </sheets>
  <definedNames>
    <definedName name="IndicatiefAantal">'Formulier D'!$E$14</definedName>
  </definedNames>
  <calcPr calcId="191029" concurrentManualCount="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F30" i="2"/>
  <c r="G22" i="2"/>
  <c r="G14" i="2"/>
  <c r="G19" i="2"/>
  <c r="G18" i="2"/>
  <c r="G17" i="2"/>
  <c r="G24" i="2" l="1"/>
</calcChain>
</file>

<file path=xl/sharedStrings.xml><?xml version="1.0" encoding="utf-8"?>
<sst xmlns="http://schemas.openxmlformats.org/spreadsheetml/2006/main" count="46" uniqueCount="42">
  <si>
    <t>uur</t>
  </si>
  <si>
    <t>Eenheid:</t>
  </si>
  <si>
    <t xml:space="preserve">Kosten: </t>
  </si>
  <si>
    <t>vracht</t>
  </si>
  <si>
    <t>Vrachtprijs</t>
  </si>
  <si>
    <t>Opslag zaterdag</t>
  </si>
  <si>
    <t>Opslag zondag</t>
  </si>
  <si>
    <t>A</t>
  </si>
  <si>
    <t>A.1</t>
  </si>
  <si>
    <t>Reguliere vrachtprijs</t>
  </si>
  <si>
    <t>Opslagen vrachtprijs</t>
  </si>
  <si>
    <t>B</t>
  </si>
  <si>
    <t>B.1</t>
  </si>
  <si>
    <t>B.2</t>
  </si>
  <si>
    <t>B.3</t>
  </si>
  <si>
    <t>C</t>
  </si>
  <si>
    <t>Los operator</t>
  </si>
  <si>
    <t>C.1</t>
  </si>
  <si>
    <t>Uurtarief</t>
  </si>
  <si>
    <t>Opslag nacht (00:00 tot 06:00)</t>
  </si>
  <si>
    <t>Referentienummer: WS3542012431</t>
  </si>
  <si>
    <t>Formulier D - Prijzenmodel LNG tankwagentransport</t>
  </si>
  <si>
    <t xml:space="preserve">Handtekening: </t>
  </si>
  <si>
    <t xml:space="preserve">Naam vervoerder: </t>
  </si>
  <si>
    <t xml:space="preserve">Fictieve inschrijfprijs: </t>
  </si>
  <si>
    <t>Som:</t>
  </si>
  <si>
    <t>Prijscomponent:</t>
  </si>
  <si>
    <t>Europese openbare aanbesteding LNG tankwagentransport 
ten behoeve van de N.V. Nederlandse Gasunie</t>
  </si>
  <si>
    <t>G1.2</t>
  </si>
  <si>
    <t>Subgunningscriterium: Extra vervoerscapaciteit</t>
  </si>
  <si>
    <t>Extra vervoerscapaciteit</t>
  </si>
  <si>
    <t xml:space="preserve">Vervoerder </t>
  </si>
  <si>
    <t>(naam bedrijf)</t>
  </si>
  <si>
    <t>vrachten</t>
  </si>
  <si>
    <t>wegings-factor</t>
  </si>
  <si>
    <t>In aanbestedingsleidraag wordt gevraagd om garantie voor 100 vrachten per maand.</t>
  </si>
  <si>
    <t xml:space="preserve">Met opgegeven percentage garandeert inschrijver dit aantal per maand:   </t>
  </si>
  <si>
    <t>Indicatief aantal</t>
  </si>
  <si>
    <t>uren/vracht</t>
  </si>
  <si>
    <t>De reeds ingevulde bedragen dienen alleen als voorbeeld.</t>
  </si>
  <si>
    <t>van 15 punten</t>
  </si>
  <si>
    <r>
      <t xml:space="preserve">Dit is het prijzenmodel waarin vervoerder haar prijzen aangeeeft conform de aanbestedingsleidraad.
( Versie 1.0)                                            </t>
    </r>
    <r>
      <rPr>
        <b/>
        <sz val="11"/>
        <color theme="1"/>
        <rFont val="Calibri"/>
        <family val="2"/>
        <scheme val="minor"/>
      </rPr>
      <t>N.B. Vul alleen de zalmkleurige velden 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</si>
</sst>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3F3F7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99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7" borderId="9" applyNumberFormat="0" applyAlignment="0" applyProtection="0"/>
  </cellStyleXfs>
  <cellXfs count="47">
    <xf numFmtId="0" fontId="0" fillId="0" borderId="0" xfId="0"/>
    <xf numFmtId="0" fontId="3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44" fontId="0" fillId="3" borderId="0" xfId="1" applyFont="1" applyFill="1"/>
    <xf numFmtId="0" fontId="0" fillId="3" borderId="0" xfId="0" applyFill="1"/>
    <xf numFmtId="0" fontId="0" fillId="4" borderId="0" xfId="0" applyFill="1"/>
    <xf numFmtId="44" fontId="0" fillId="4" borderId="0" xfId="1" applyFont="1" applyFill="1"/>
    <xf numFmtId="0" fontId="2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44" fontId="0" fillId="2" borderId="3" xfId="1" applyFont="1" applyFill="1" applyBorder="1"/>
    <xf numFmtId="44" fontId="0" fillId="2" borderId="4" xfId="1" applyFont="1" applyFill="1" applyBorder="1"/>
    <xf numFmtId="0" fontId="2" fillId="2" borderId="6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44" fontId="0" fillId="2" borderId="0" xfId="1" applyFont="1" applyFill="1" applyBorder="1"/>
    <xf numFmtId="44" fontId="0" fillId="2" borderId="7" xfId="1" applyFont="1" applyFill="1" applyBorder="1"/>
    <xf numFmtId="0" fontId="0" fillId="3" borderId="1" xfId="0" applyFill="1" applyBorder="1"/>
    <xf numFmtId="44" fontId="0" fillId="3" borderId="1" xfId="1" applyFont="1" applyFill="1" applyBorder="1"/>
    <xf numFmtId="0" fontId="2" fillId="5" borderId="2" xfId="0" applyFont="1" applyFill="1" applyBorder="1"/>
    <xf numFmtId="0" fontId="0" fillId="5" borderId="3" xfId="0" applyFill="1" applyBorder="1"/>
    <xf numFmtId="44" fontId="0" fillId="5" borderId="3" xfId="1" applyFont="1" applyFill="1" applyBorder="1"/>
    <xf numFmtId="0" fontId="0" fillId="3" borderId="6" xfId="0" applyFill="1" applyBorder="1"/>
    <xf numFmtId="0" fontId="0" fillId="3" borderId="0" xfId="0" applyFill="1" applyBorder="1"/>
    <xf numFmtId="44" fontId="0" fillId="3" borderId="0" xfId="1" applyFont="1" applyFill="1" applyBorder="1"/>
    <xf numFmtId="44" fontId="0" fillId="3" borderId="7" xfId="1" applyFont="1" applyFill="1" applyBorder="1"/>
    <xf numFmtId="0" fontId="2" fillId="4" borderId="1" xfId="0" applyFont="1" applyFill="1" applyBorder="1" applyAlignment="1">
      <alignment horizontal="center" vertical="center" wrapText="1"/>
    </xf>
    <xf numFmtId="44" fontId="2" fillId="4" borderId="1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/>
    <xf numFmtId="44" fontId="2" fillId="6" borderId="8" xfId="1" applyFont="1" applyFill="1" applyBorder="1"/>
    <xf numFmtId="0" fontId="0" fillId="3" borderId="2" xfId="0" applyFill="1" applyBorder="1"/>
    <xf numFmtId="44" fontId="0" fillId="2" borderId="5" xfId="1" applyFont="1" applyFill="1" applyBorder="1"/>
    <xf numFmtId="0" fontId="2" fillId="6" borderId="8" xfId="3" applyNumberFormat="1" applyFont="1" applyFill="1" applyBorder="1"/>
    <xf numFmtId="44" fontId="4" fillId="7" borderId="9" xfId="4" applyNumberFormat="1"/>
    <xf numFmtId="9" fontId="4" fillId="7" borderId="9" xfId="4" applyNumberFormat="1"/>
    <xf numFmtId="0" fontId="2" fillId="4" borderId="1" xfId="0" applyFont="1" applyFill="1" applyBorder="1" applyAlignment="1">
      <alignment horizontal="left" vertical="center" wrapText="1"/>
    </xf>
    <xf numFmtId="0" fontId="0" fillId="8" borderId="1" xfId="0" applyFill="1" applyBorder="1"/>
    <xf numFmtId="0" fontId="0" fillId="8" borderId="0" xfId="0" applyFill="1" applyBorder="1" applyAlignment="1">
      <alignment horizontal="right"/>
    </xf>
    <xf numFmtId="0" fontId="0" fillId="8" borderId="1" xfId="0" applyFill="1" applyBorder="1" applyAlignment="1">
      <alignment horizontal="right"/>
    </xf>
    <xf numFmtId="0" fontId="2" fillId="8" borderId="1" xfId="0" applyFont="1" applyFill="1" applyBorder="1" applyAlignment="1">
      <alignment horizontal="right" vertical="center" wrapText="1"/>
    </xf>
    <xf numFmtId="9" fontId="0" fillId="8" borderId="1" xfId="2" applyFont="1" applyFill="1" applyBorder="1"/>
    <xf numFmtId="0" fontId="4" fillId="7" borderId="9" xfId="4" applyAlignment="1">
      <alignment horizontal="left" vertical="top"/>
    </xf>
    <xf numFmtId="0" fontId="0" fillId="3" borderId="0" xfId="0" applyFill="1" applyAlignment="1">
      <alignment horizontal="left" vertical="top" wrapText="1"/>
    </xf>
  </cellXfs>
  <cellStyles count="5">
    <cellStyle name="Invoer" xfId="4" builtinId="20"/>
    <cellStyle name="Komma" xfId="3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BEA8E-7494-4E82-806B-F0C95554F47F}">
  <dimension ref="A1:H37"/>
  <sheetViews>
    <sheetView tabSelected="1" topLeftCell="A13" zoomScale="110" zoomScaleNormal="110" workbookViewId="0">
      <selection activeCell="D28" sqref="D28"/>
    </sheetView>
  </sheetViews>
  <sheetFormatPr defaultRowHeight="15" x14ac:dyDescent="0.25"/>
  <cols>
    <col min="1" max="1" width="5" style="5" customWidth="1"/>
    <col min="2" max="2" width="27.28515625" style="5" customWidth="1"/>
    <col min="3" max="3" width="12.140625" style="5" customWidth="1"/>
    <col min="4" max="4" width="12.140625" style="4" customWidth="1"/>
    <col min="5" max="6" width="12.140625" style="5" customWidth="1"/>
    <col min="7" max="7" width="15.28515625" style="4" customWidth="1"/>
    <col min="8" max="16384" width="9.140625" style="5"/>
  </cols>
  <sheetData>
    <row r="1" spans="1:7" ht="23.25" x14ac:dyDescent="0.25">
      <c r="A1" s="1" t="s">
        <v>21</v>
      </c>
      <c r="B1" s="2"/>
      <c r="C1" s="2"/>
    </row>
    <row r="2" spans="1:7" x14ac:dyDescent="0.25">
      <c r="A2" s="2"/>
      <c r="B2" s="2" t="s">
        <v>27</v>
      </c>
      <c r="C2" s="2"/>
    </row>
    <row r="3" spans="1:7" x14ac:dyDescent="0.25">
      <c r="A3" s="2"/>
      <c r="B3" s="2" t="s">
        <v>20</v>
      </c>
      <c r="C3" s="2"/>
    </row>
    <row r="4" spans="1:7" x14ac:dyDescent="0.25">
      <c r="A4" s="2"/>
      <c r="B4" s="2"/>
      <c r="C4" s="2"/>
    </row>
    <row r="5" spans="1:7" ht="30" customHeight="1" x14ac:dyDescent="0.25">
      <c r="A5" s="2"/>
      <c r="B5" s="46" t="s">
        <v>41</v>
      </c>
      <c r="C5" s="46"/>
      <c r="D5" s="46"/>
      <c r="E5" s="46"/>
      <c r="F5" s="46"/>
      <c r="G5" s="46"/>
    </row>
    <row r="6" spans="1:7" x14ac:dyDescent="0.25">
      <c r="A6" s="2"/>
      <c r="B6" s="2"/>
      <c r="C6" s="2"/>
      <c r="D6" s="4" t="s">
        <v>39</v>
      </c>
    </row>
    <row r="7" spans="1:7" x14ac:dyDescent="0.25">
      <c r="A7" s="6"/>
      <c r="B7" s="30" t="s">
        <v>31</v>
      </c>
      <c r="C7" s="29"/>
      <c r="D7" s="7"/>
      <c r="E7" s="6"/>
      <c r="F7" s="6"/>
      <c r="G7" s="7"/>
    </row>
    <row r="8" spans="1:7" x14ac:dyDescent="0.25">
      <c r="A8" s="2"/>
      <c r="B8" s="31" t="s">
        <v>23</v>
      </c>
      <c r="C8" s="45" t="s">
        <v>32</v>
      </c>
      <c r="D8" s="45"/>
      <c r="E8" s="45"/>
    </row>
    <row r="9" spans="1:7" x14ac:dyDescent="0.25">
      <c r="A9" s="2"/>
      <c r="B9" s="32" t="s">
        <v>22</v>
      </c>
      <c r="C9" s="45"/>
      <c r="D9" s="45"/>
      <c r="E9" s="45"/>
    </row>
    <row r="10" spans="1:7" x14ac:dyDescent="0.25">
      <c r="C10" s="45"/>
      <c r="D10" s="45"/>
      <c r="E10" s="45"/>
    </row>
    <row r="12" spans="1:7" ht="30" x14ac:dyDescent="0.25">
      <c r="A12" s="27"/>
      <c r="B12" s="39" t="s">
        <v>26</v>
      </c>
      <c r="C12" s="39" t="s">
        <v>1</v>
      </c>
      <c r="D12" s="28" t="s">
        <v>2</v>
      </c>
      <c r="E12" s="43" t="s">
        <v>37</v>
      </c>
      <c r="F12" s="27" t="s">
        <v>34</v>
      </c>
      <c r="G12" s="28" t="s">
        <v>25</v>
      </c>
    </row>
    <row r="13" spans="1:7" x14ac:dyDescent="0.25">
      <c r="A13" s="13" t="s">
        <v>7</v>
      </c>
      <c r="B13" s="14" t="s">
        <v>9</v>
      </c>
      <c r="C13" s="15"/>
      <c r="D13" s="16"/>
      <c r="E13" s="15"/>
      <c r="F13" s="15"/>
      <c r="G13" s="17"/>
    </row>
    <row r="14" spans="1:7" x14ac:dyDescent="0.25">
      <c r="A14" s="18" t="s">
        <v>8</v>
      </c>
      <c r="B14" s="18" t="s">
        <v>4</v>
      </c>
      <c r="C14" s="18" t="s">
        <v>3</v>
      </c>
      <c r="D14" s="37">
        <v>460</v>
      </c>
      <c r="E14" s="40">
        <v>725</v>
      </c>
      <c r="F14" s="18">
        <v>1</v>
      </c>
      <c r="G14" s="19">
        <f>IndicatiefAantal*D14*F14</f>
        <v>333500</v>
      </c>
    </row>
    <row r="15" spans="1:7" x14ac:dyDescent="0.25">
      <c r="A15" s="23"/>
      <c r="B15" s="24"/>
      <c r="C15" s="24"/>
      <c r="D15" s="25"/>
      <c r="E15" s="41" t="s">
        <v>33</v>
      </c>
      <c r="F15" s="24"/>
      <c r="G15" s="26"/>
    </row>
    <row r="16" spans="1:7" x14ac:dyDescent="0.25">
      <c r="A16" s="8" t="s">
        <v>11</v>
      </c>
      <c r="B16" s="9" t="s">
        <v>10</v>
      </c>
      <c r="C16" s="10"/>
      <c r="D16" s="11"/>
      <c r="E16" s="10"/>
      <c r="F16" s="10"/>
      <c r="G16" s="12"/>
    </row>
    <row r="17" spans="1:8" x14ac:dyDescent="0.25">
      <c r="A17" s="18" t="s">
        <v>12</v>
      </c>
      <c r="B17" s="18" t="s">
        <v>5</v>
      </c>
      <c r="C17" s="18" t="s">
        <v>3</v>
      </c>
      <c r="D17" s="37">
        <v>150</v>
      </c>
      <c r="E17" s="18"/>
      <c r="F17" s="44">
        <v>0.1</v>
      </c>
      <c r="G17" s="19">
        <f>(IndicatiefAantal*F17)*D17</f>
        <v>10875</v>
      </c>
    </row>
    <row r="18" spans="1:8" x14ac:dyDescent="0.25">
      <c r="A18" s="18" t="s">
        <v>13</v>
      </c>
      <c r="B18" s="18" t="s">
        <v>6</v>
      </c>
      <c r="C18" s="18" t="s">
        <v>3</v>
      </c>
      <c r="D18" s="37">
        <v>175</v>
      </c>
      <c r="E18" s="18"/>
      <c r="F18" s="44">
        <v>0.2</v>
      </c>
      <c r="G18" s="19">
        <f>(IndicatiefAantal*F18)*D18</f>
        <v>25375</v>
      </c>
    </row>
    <row r="19" spans="1:8" x14ac:dyDescent="0.25">
      <c r="A19" s="18" t="s">
        <v>14</v>
      </c>
      <c r="B19" s="18" t="s">
        <v>19</v>
      </c>
      <c r="C19" s="18" t="s">
        <v>3</v>
      </c>
      <c r="D19" s="37">
        <v>22</v>
      </c>
      <c r="E19" s="18"/>
      <c r="F19" s="44">
        <v>0.2</v>
      </c>
      <c r="G19" s="19">
        <f>(IndicatiefAantal*F19)*D19</f>
        <v>3190</v>
      </c>
    </row>
    <row r="20" spans="1:8" x14ac:dyDescent="0.25">
      <c r="A20" s="23"/>
      <c r="B20" s="24"/>
      <c r="C20" s="24"/>
      <c r="D20" s="25"/>
      <c r="E20" s="24"/>
      <c r="F20" s="24"/>
      <c r="G20" s="26"/>
    </row>
    <row r="21" spans="1:8" x14ac:dyDescent="0.25">
      <c r="A21" s="8" t="s">
        <v>15</v>
      </c>
      <c r="B21" s="9" t="s">
        <v>16</v>
      </c>
      <c r="C21" s="10"/>
      <c r="D21" s="11"/>
      <c r="E21" s="10"/>
      <c r="F21" s="10"/>
      <c r="G21" s="12"/>
    </row>
    <row r="22" spans="1:8" x14ac:dyDescent="0.25">
      <c r="A22" s="18" t="s">
        <v>17</v>
      </c>
      <c r="B22" s="18" t="s">
        <v>18</v>
      </c>
      <c r="C22" s="18" t="s">
        <v>0</v>
      </c>
      <c r="D22" s="37">
        <v>45</v>
      </c>
      <c r="E22" s="42">
        <v>3</v>
      </c>
      <c r="F22" s="18"/>
      <c r="G22" s="19">
        <f>IndicatiefAantal*D22*E22</f>
        <v>97875</v>
      </c>
    </row>
    <row r="23" spans="1:8" ht="15.75" thickBot="1" x14ac:dyDescent="0.3">
      <c r="A23" s="23"/>
      <c r="B23" s="24"/>
      <c r="C23" s="24"/>
      <c r="D23" s="25"/>
      <c r="E23" s="41" t="s">
        <v>38</v>
      </c>
      <c r="F23" s="24"/>
      <c r="G23" s="26"/>
    </row>
    <row r="24" spans="1:8" ht="15.75" thickBot="1" x14ac:dyDescent="0.3">
      <c r="A24" s="20" t="s">
        <v>24</v>
      </c>
      <c r="B24" s="21"/>
      <c r="C24" s="21"/>
      <c r="D24" s="22"/>
      <c r="E24" s="21"/>
      <c r="F24" s="21"/>
      <c r="G24" s="33">
        <f>SUM(G14:G23)</f>
        <v>470815</v>
      </c>
    </row>
    <row r="25" spans="1:8" x14ac:dyDescent="0.25">
      <c r="A25" s="23"/>
      <c r="B25" s="24"/>
      <c r="C25" s="24"/>
      <c r="D25" s="25"/>
      <c r="E25" s="24"/>
      <c r="F25" s="24"/>
      <c r="G25" s="26"/>
    </row>
    <row r="26" spans="1:8" ht="15.75" thickBot="1" x14ac:dyDescent="0.3">
      <c r="A26" s="8" t="s">
        <v>28</v>
      </c>
      <c r="B26" s="9" t="s">
        <v>29</v>
      </c>
      <c r="C26" s="10"/>
      <c r="D26" s="11"/>
      <c r="E26" s="10"/>
      <c r="F26" s="10"/>
      <c r="G26" s="35"/>
    </row>
    <row r="27" spans="1:8" ht="15.75" thickBot="1" x14ac:dyDescent="0.3">
      <c r="A27" s="18"/>
      <c r="B27" s="18" t="s">
        <v>30</v>
      </c>
      <c r="C27" s="18" t="s">
        <v>33</v>
      </c>
      <c r="D27" s="38">
        <v>0.3</v>
      </c>
      <c r="E27" s="18"/>
      <c r="F27" s="34"/>
      <c r="G27" s="36">
        <f>MIN(15,ROUND( 15*D27,0))</f>
        <v>5</v>
      </c>
      <c r="H27" s="5" t="s">
        <v>40</v>
      </c>
    </row>
    <row r="29" spans="1:8" x14ac:dyDescent="0.25">
      <c r="A29" s="2"/>
      <c r="B29" s="2" t="s">
        <v>35</v>
      </c>
      <c r="C29" s="2"/>
    </row>
    <row r="30" spans="1:8" x14ac:dyDescent="0.25">
      <c r="A30" s="2"/>
      <c r="B30" s="2" t="s">
        <v>36</v>
      </c>
      <c r="C30" s="2"/>
      <c r="F30" s="18">
        <f>ROUND(100+100*D27,0)</f>
        <v>130</v>
      </c>
    </row>
    <row r="31" spans="1:8" x14ac:dyDescent="0.25">
      <c r="A31" s="2"/>
      <c r="B31" s="2"/>
      <c r="C31" s="2"/>
    </row>
    <row r="32" spans="1:8" x14ac:dyDescent="0.25">
      <c r="A32" s="2"/>
      <c r="B32" s="2"/>
      <c r="C32" s="2"/>
    </row>
    <row r="33" spans="1:3" x14ac:dyDescent="0.25">
      <c r="A33" s="2"/>
      <c r="B33" s="3"/>
      <c r="C33" s="2"/>
    </row>
    <row r="34" spans="1:3" x14ac:dyDescent="0.25">
      <c r="A34" s="2"/>
      <c r="B34" s="2"/>
      <c r="C34" s="2"/>
    </row>
    <row r="35" spans="1:3" x14ac:dyDescent="0.25">
      <c r="A35" s="2"/>
      <c r="B35" s="2"/>
      <c r="C35" s="2"/>
    </row>
    <row r="36" spans="1:3" x14ac:dyDescent="0.25">
      <c r="A36" s="2"/>
      <c r="B36" s="2"/>
      <c r="C36" s="2"/>
    </row>
    <row r="37" spans="1:3" x14ac:dyDescent="0.25">
      <c r="A37" s="2"/>
      <c r="B37" s="2"/>
      <c r="C37" s="2"/>
    </row>
  </sheetData>
  <mergeCells count="3">
    <mergeCell ref="C8:E8"/>
    <mergeCell ref="C9:E10"/>
    <mergeCell ref="B5:G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GU Document" ma:contentTypeID="0x010100B6306814800C5D498ABECD7DF497F4C21100648547BDF5FA2241A4FD916215EE6EE6" ma:contentTypeVersion="18" ma:contentTypeDescription="" ma:contentTypeScope="" ma:versionID="0e1af7e169da2b759bf920d5b7ab2e80">
  <xsd:schema xmlns:xsd="http://www.w3.org/2001/XMLSchema" xmlns:xs="http://www.w3.org/2001/XMLSchema" xmlns:p="http://schemas.microsoft.com/office/2006/metadata/properties" xmlns:ns2="995a4363-f827-4786-be04-00b25bd24f93" xmlns:ns3="4c3c5c55-b784-4bd4-91cb-4161f93f34d6" targetNamespace="http://schemas.microsoft.com/office/2006/metadata/properties" ma:root="true" ma:fieldsID="94783d3ac90ad5ff5679604471b4a655" ns2:_="" ns3:_="">
    <xsd:import namespace="995a4363-f827-4786-be04-00b25bd24f93"/>
    <xsd:import namespace="4c3c5c55-b784-4bd4-91cb-4161f93f34d6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oce35bc556e24c03b212948d04c440af" minOccurs="0"/>
                <xsd:element ref="ns2:TaxKeywordTaxHTField" minOccurs="0"/>
                <xsd:element ref="ns2:HideFromDelve" minOccurs="0"/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a4363-f827-4786-be04-00b25bd24f93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description="" ma:hidden="true" ma:list="{e9781849-319b-44e4-b693-59f6e5b90776}" ma:internalName="TaxCatchAll" ma:showField="CatchAllData" ma:web="995a4363-f827-4786-be04-00b25bd24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description="" ma:hidden="true" ma:list="{e9781849-319b-44e4-b693-59f6e5b90776}" ma:internalName="TaxCatchAllLabel" ma:readOnly="true" ma:showField="CatchAllDataLabel" ma:web="995a4363-f827-4786-be04-00b25bd24f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ce35bc556e24c03b212948d04c440af" ma:index="10" nillable="true" ma:taxonomy="true" ma:internalName="oce35bc556e24c03b212948d04c440af" ma:taxonomyFieldName="AfdelingEigenaar" ma:displayName="Afdeling die eigenaar is" ma:default="" ma:fieldId="{8ce35bc5-56e2-4c03-b212-948d04c440af}" ma:sspId="036cd6fa-5b0c-499c-b75d-d6aeade83881" ma:termSetId="1f7eceb4-4eb5-45f4-b168-503d664b67f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2" nillable="true" ma:taxonomy="true" ma:internalName="TaxKeywordTaxHTField" ma:taxonomyFieldName="TaxKeyword" ma:displayName="Ondernemingstrefwoorden" ma:fieldId="{23f27201-bee3-471e-b2e7-b64fd8b7ca38}" ma:taxonomyMulti="true" ma:sspId="036cd6fa-5b0c-499c-b75d-d6aeade83881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HideFromDelve" ma:index="14" nillable="true" ma:displayName="HideFromDelve" ma:default="0" ma:internalName="HideFromDelve">
      <xsd:simpleType>
        <xsd:restriction base="dms:Boolean"/>
      </xsd:simpleType>
    </xsd:element>
    <xsd:element name="_dlc_DocId" ma:index="15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6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SharedWithUsers" ma:index="2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3c5c55-b784-4bd4-91cb-4161f93f34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ce35bc556e24c03b212948d04c440af xmlns="995a4363-f827-4786-be04-00b25bd24f93">
      <Terms xmlns="http://schemas.microsoft.com/office/infopath/2007/PartnerControls"/>
    </oce35bc556e24c03b212948d04c440af>
    <HideFromDelve xmlns="995a4363-f827-4786-be04-00b25bd24f93">false</HideFromDelve>
    <TaxKeywordTaxHTField xmlns="995a4363-f827-4786-be04-00b25bd24f93">
      <Terms xmlns="http://schemas.microsoft.com/office/infopath/2007/PartnerControls"/>
    </TaxKeywordTaxHTField>
    <TaxCatchAll xmlns="995a4363-f827-4786-be04-00b25bd24f93" xsi:nil="true"/>
    <_dlc_DocId xmlns="995a4363-f827-4786-be04-00b25bd24f93">VYV7UZKECDQ5-827691855-609</_dlc_DocId>
    <_dlc_DocIdUrl xmlns="995a4363-f827-4786-be04-00b25bd24f93">
      <Url>https://gasunie.sharepoint.com/sites/20220003/_layouts/15/DocIdRedir.aspx?ID=VYV7UZKECDQ5-827691855-609</Url>
      <Description>VYV7UZKECDQ5-827691855-609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7C212B-A9C2-4A09-9FDE-88F8A414A07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07E354A-872F-4FA3-BD1E-A93AB4E2C7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a4363-f827-4786-be04-00b25bd24f93"/>
    <ds:schemaRef ds:uri="4c3c5c55-b784-4bd4-91cb-4161f93f34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D6233CA-66DD-4A01-8174-D84196546679}">
  <ds:schemaRefs>
    <ds:schemaRef ds:uri="http://purl.org/dc/terms/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4c3c5c55-b784-4bd4-91cb-4161f93f34d6"/>
    <ds:schemaRef ds:uri="http://schemas.microsoft.com/office/2006/documentManagement/types"/>
    <ds:schemaRef ds:uri="995a4363-f827-4786-be04-00b25bd24f93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645F8FEE-CE9E-42A4-AE28-8A29FD0C4F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Formulier D</vt:lpstr>
      <vt:lpstr>IndicatiefAantal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Looper H.J. (Hidde)</dc:creator>
  <cp:lastModifiedBy>Weterings A.J.C. (Ad)</cp:lastModifiedBy>
  <dcterms:created xsi:type="dcterms:W3CDTF">2022-06-09T12:31:38Z</dcterms:created>
  <dcterms:modified xsi:type="dcterms:W3CDTF">2022-07-07T10:36:06Z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0x010100B6306814800C5D498ABECD7DF497F4C21100648547BDF5FA2241A4FD916215EE6EE6</vt:lpwstr>
  </property>
  <property fmtid="{D5CDD505-2E9C-101B-9397-08002B2CF9AE}" pid="3" name="_dlc_DocIdItemGuid">
    <vt:lpwstr>4a29c4db-c2a4-4206-a3d6-47733ffec9f0</vt:lpwstr>
  </property>
  <property fmtid="{D5CDD505-2E9C-101B-9397-08002B2CF9AE}" pid="4" name="TaxKeyword">
    <vt:lpwstr/>
  </property>
  <property fmtid="{D5CDD505-2E9C-101B-9397-08002B2CF9AE}" pid="5" name="AfdelingEigenaar">
    <vt:lpwstr/>
  </property>
</Properties>
</file>