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inkada.sharepoint.com/Gedeelde documenten/10 Projecten/Scope Scholengroep/Leerlingadministratiesysteem 2022/Bestek/"/>
    </mc:Choice>
  </mc:AlternateContent>
  <xr:revisionPtr revIDLastSave="311" documentId="8_{E9A1AF82-2E33-41A8-AC5E-F72DC79DA278}" xr6:coauthVersionLast="47" xr6:coauthVersionMax="47" xr10:uidLastSave="{0F32CC0C-4460-4FBC-8B17-DBC0AC8DE492}"/>
  <bookViews>
    <workbookView xWindow="-120" yWindow="-120" windowWidth="29040" windowHeight="1584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0" i="5" l="1"/>
  <c r="B23" i="5"/>
  <c r="B17" i="5"/>
  <c r="B33" i="5" l="1"/>
</calcChain>
</file>

<file path=xl/sharedStrings.xml><?xml version="1.0" encoding="utf-8"?>
<sst xmlns="http://schemas.openxmlformats.org/spreadsheetml/2006/main" count="38" uniqueCount="35">
  <si>
    <t>Licentie omschrijving</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</si>
  <si>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</si>
  <si>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bestek en programma van eisen dienen te zijn opgenomen.</t>
  </si>
  <si>
    <t>Implementatie</t>
  </si>
  <si>
    <t>Eenmalige kosten excl. BTW</t>
  </si>
  <si>
    <t>Toelichting / Onderbouwing kosten</t>
  </si>
  <si>
    <t>Totaal eenmalige implementatiekosten exclusief BTW</t>
  </si>
  <si>
    <t>Vrij in te vullen indien van toepassing</t>
  </si>
  <si>
    <t>Door Inschrijver in te vullen</t>
  </si>
  <si>
    <t>Opleiding / training / scholing / nazorg</t>
  </si>
  <si>
    <t>Aantal leerlingen</t>
  </si>
  <si>
    <t>Aantal jaar</t>
  </si>
  <si>
    <t>LAS licentie jaarlijks</t>
  </si>
  <si>
    <t>Tarief excl. BTW per jaar per leerling</t>
  </si>
  <si>
    <t>Totaal licentiekosten over 8 jaar exclusief BTW</t>
  </si>
  <si>
    <t>Totaal kosten LAS over 8 jaar exclusief BTW (bedrag voor gunning)</t>
  </si>
  <si>
    <t>Projectbegeleiding inrichting LAS</t>
  </si>
  <si>
    <t>Projectbegeleiding harmonisatie werkprocessen</t>
  </si>
  <si>
    <t>Naam ELO</t>
  </si>
  <si>
    <t>Optionele kosten (Inschrijver mag indien van toepassing meerdere varianten aanbieden)</t>
  </si>
  <si>
    <t>Licenties ELO per leerling per jaar variant 1</t>
  </si>
  <si>
    <t>Licenties ELO per leerling per jaar variant 2</t>
  </si>
  <si>
    <t>Implementatiekosten ELO variant 1</t>
  </si>
  <si>
    <t>Implementatiekosten ELO variant 2</t>
  </si>
  <si>
    <t>Uurtarieven</t>
  </si>
  <si>
    <t>Fictief aantal uren</t>
  </si>
  <si>
    <t>Tarief excl. BTW per uur</t>
  </si>
  <si>
    <t>Totaal fictieve meerwerkuren exclusief BTW</t>
  </si>
  <si>
    <t>Uurtarief meerwerk conversiewerkzaamheden*</t>
  </si>
  <si>
    <t>Uurtarief overige consultancyuren*</t>
  </si>
  <si>
    <t>* Meerwerk kan alleen in opdracht van Opdrachtgever uitgevoerd worden en alleen na akkoord van Opdrachtgever gefactureerd worden.</t>
  </si>
  <si>
    <t>Bijlage 5 Calculatieblad SCOPE scholengroep</t>
  </si>
  <si>
    <t>Licenties per leerling per jaar vanaf schooljaar 2023/2024</t>
  </si>
  <si>
    <t>Conventeren data (vanuit Magister, SOM en Presentis) + testen</t>
  </si>
  <si>
    <t>Referentie: 2022/0324RN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</si>
</sst>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0" fontId="3" fillId="0" borderId="0" xfId="0" applyFont="1" applyBorder="1"/>
    <xf numFmtId="44" fontId="7" fillId="0" borderId="0" xfId="1" applyFont="1" applyFill="1" applyBorder="1"/>
    <xf numFmtId="0" fontId="3" fillId="0" borderId="0" xfId="0" applyFont="1" applyBorder="1" applyAlignment="1">
      <alignment horizontal="center" vertical="center"/>
    </xf>
    <xf numFmtId="44" fontId="3" fillId="0" borderId="0" xfId="1" applyFont="1" applyBorder="1"/>
    <xf numFmtId="0" fontId="2" fillId="0" borderId="0" xfId="0" applyFont="1" applyFill="1" applyBorder="1" applyAlignment="1">
      <alignment horizontal="center"/>
    </xf>
    <xf numFmtId="0" fontId="6" fillId="3" borderId="5" xfId="0" applyFont="1" applyFill="1" applyBorder="1" applyAlignment="1">
      <alignment vertic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9" xfId="0" applyFont="1" applyFill="1" applyBorder="1" applyAlignment="1">
      <alignment vertical="center"/>
    </xf>
    <xf numFmtId="0" fontId="6" fillId="3" borderId="8" xfId="0" applyFont="1" applyFill="1" applyBorder="1" applyAlignment="1">
      <alignment vertical="center"/>
    </xf>
    <xf numFmtId="0" fontId="11" fillId="4" borderId="4" xfId="0" applyFont="1" applyFill="1" applyBorder="1" applyAlignment="1">
      <alignment horizontal="center" vertical="center" wrapText="1"/>
    </xf>
    <xf numFmtId="0" fontId="11" fillId="0" borderId="11" xfId="0" applyFont="1" applyBorder="1" applyAlignment="1">
      <alignment vertical="center"/>
    </xf>
    <xf numFmtId="44" fontId="11" fillId="4" borderId="6" xfId="1" applyFont="1" applyFill="1" applyBorder="1" applyAlignment="1">
      <alignment vertical="center"/>
    </xf>
    <xf numFmtId="0" fontId="11" fillId="4" borderId="12" xfId="0" applyFont="1" applyFill="1" applyBorder="1" applyAlignment="1">
      <alignment vertical="center" wrapText="1"/>
    </xf>
    <xf numFmtId="0" fontId="11" fillId="0" borderId="13" xfId="0" applyFont="1" applyBorder="1" applyAlignment="1">
      <alignment vertical="center"/>
    </xf>
    <xf numFmtId="44" fontId="11" fillId="4" borderId="1" xfId="1" applyFont="1" applyFill="1" applyBorder="1" applyAlignment="1">
      <alignment vertical="center"/>
    </xf>
    <xf numFmtId="0" fontId="8" fillId="4" borderId="13" xfId="0" applyFont="1" applyFill="1" applyBorder="1" applyAlignment="1">
      <alignment vertical="center"/>
    </xf>
    <xf numFmtId="0" fontId="8" fillId="4" borderId="15" xfId="0" applyFont="1" applyFill="1" applyBorder="1" applyAlignment="1">
      <alignment vertical="center"/>
    </xf>
    <xf numFmtId="44" fontId="11" fillId="4" borderId="16" xfId="1" applyFont="1" applyFill="1" applyBorder="1" applyAlignment="1">
      <alignment vertical="center"/>
    </xf>
    <xf numFmtId="0" fontId="2" fillId="2" borderId="7"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1" fillId="4" borderId="1" xfId="0" applyFont="1" applyFill="1" applyBorder="1" applyAlignment="1">
      <alignment vertical="center"/>
    </xf>
    <xf numFmtId="44" fontId="3" fillId="0" borderId="7" xfId="1" applyFont="1" applyFill="1" applyBorder="1" applyAlignment="1">
      <alignment vertical="center"/>
    </xf>
    <xf numFmtId="44" fontId="5" fillId="0" borderId="7" xfId="1" applyFont="1" applyFill="1" applyBorder="1" applyAlignment="1">
      <alignment vertical="center"/>
    </xf>
    <xf numFmtId="0" fontId="2" fillId="0" borderId="0" xfId="0" applyFont="1" applyAlignment="1">
      <alignment vertical="center"/>
    </xf>
    <xf numFmtId="0" fontId="6" fillId="3" borderId="19" xfId="0" applyFont="1" applyFill="1" applyBorder="1" applyAlignment="1">
      <alignment vertical="center"/>
    </xf>
    <xf numFmtId="0" fontId="6" fillId="3" borderId="10" xfId="0" applyFont="1" applyFill="1" applyBorder="1" applyAlignment="1">
      <alignment vertical="center"/>
    </xf>
    <xf numFmtId="0" fontId="11" fillId="0" borderId="13" xfId="0" applyFont="1" applyFill="1" applyBorder="1" applyAlignment="1">
      <alignment vertical="center"/>
    </xf>
    <xf numFmtId="0" fontId="11" fillId="0" borderId="20" xfId="0" applyFont="1" applyFill="1" applyBorder="1" applyAlignment="1">
      <alignment vertical="center"/>
    </xf>
    <xf numFmtId="0" fontId="11" fillId="0" borderId="15" xfId="0" applyFont="1" applyFill="1" applyBorder="1" applyAlignment="1">
      <alignment vertical="center"/>
    </xf>
    <xf numFmtId="0" fontId="11" fillId="0" borderId="16" xfId="0" applyFont="1" applyFill="1" applyBorder="1" applyAlignment="1">
      <alignment vertical="center"/>
    </xf>
    <xf numFmtId="44" fontId="11" fillId="4" borderId="1" xfId="0" applyNumberFormat="1" applyFont="1" applyFill="1" applyBorder="1" applyAlignment="1">
      <alignment vertical="center"/>
    </xf>
    <xf numFmtId="44" fontId="11" fillId="4" borderId="21" xfId="0" applyNumberFormat="1" applyFont="1" applyFill="1" applyBorder="1" applyAlignment="1">
      <alignment vertical="center"/>
    </xf>
    <xf numFmtId="0" fontId="11" fillId="0" borderId="22" xfId="0" applyFont="1" applyFill="1" applyBorder="1" applyAlignment="1">
      <alignment vertical="center"/>
    </xf>
    <xf numFmtId="44" fontId="11" fillId="4" borderId="23" xfId="0" applyNumberFormat="1" applyFont="1" applyFill="1" applyBorder="1" applyAlignment="1">
      <alignment vertical="center"/>
    </xf>
    <xf numFmtId="0" fontId="11" fillId="0" borderId="24" xfId="0" applyFont="1" applyFill="1" applyBorder="1" applyAlignment="1">
      <alignment vertical="center"/>
    </xf>
    <xf numFmtId="0" fontId="11" fillId="0" borderId="25" xfId="0" applyFont="1" applyFill="1" applyBorder="1" applyAlignment="1">
      <alignment vertical="center"/>
    </xf>
    <xf numFmtId="0" fontId="11" fillId="0" borderId="26" xfId="0" applyFont="1" applyFill="1" applyBorder="1" applyAlignment="1">
      <alignment vertical="center"/>
    </xf>
    <xf numFmtId="44" fontId="11" fillId="0" borderId="23" xfId="0" applyNumberFormat="1" applyFont="1" applyFill="1" applyBorder="1" applyAlignment="1">
      <alignment vertical="center"/>
    </xf>
    <xf numFmtId="44" fontId="11" fillId="4" borderId="24" xfId="0" applyNumberFormat="1" applyFont="1" applyFill="1" applyBorder="1" applyAlignment="1">
      <alignment vertical="center"/>
    </xf>
    <xf numFmtId="0" fontId="11" fillId="4" borderId="3" xfId="0" applyFont="1" applyFill="1" applyBorder="1" applyAlignment="1">
      <alignment vertical="center"/>
    </xf>
    <xf numFmtId="0" fontId="11" fillId="4" borderId="25" xfId="0" applyFont="1" applyFill="1" applyBorder="1" applyAlignment="1">
      <alignment vertical="center"/>
    </xf>
    <xf numFmtId="0" fontId="10" fillId="0" borderId="0" xfId="0" applyFont="1" applyAlignment="1">
      <alignment wrapText="1"/>
    </xf>
    <xf numFmtId="0" fontId="11" fillId="4" borderId="17" xfId="0" applyFont="1" applyFill="1" applyBorder="1" applyAlignment="1">
      <alignment horizontal="center" vertical="center" wrapText="1"/>
    </xf>
    <xf numFmtId="0" fontId="11" fillId="4" borderId="18" xfId="0" applyFont="1" applyFill="1" applyBorder="1" applyAlignment="1">
      <alignment vertical="center" wrapText="1"/>
    </xf>
    <xf numFmtId="0" fontId="6" fillId="3" borderId="9" xfId="0" applyFont="1" applyFill="1" applyBorder="1" applyAlignment="1">
      <alignment horizontal="center" vertical="center"/>
    </xf>
    <xf numFmtId="0" fontId="3" fillId="0" borderId="10"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2"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4" xfId="0" applyFont="1" applyFill="1" applyBorder="1" applyAlignment="1">
      <alignment vertical="center" wrapText="1"/>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609601</xdr:colOff>
      <xdr:row>0</xdr:row>
      <xdr:rowOff>171451</xdr:rowOff>
    </xdr:from>
    <xdr:to>
      <xdr:col>4</xdr:col>
      <xdr:colOff>628651</xdr:colOff>
      <xdr:row>4</xdr:row>
      <xdr:rowOff>159949</xdr:rowOff>
    </xdr:to>
    <xdr:pic>
      <xdr:nvPicPr>
        <xdr:cNvPr id="4" name="Afbeelding 3">
          <a:extLst>
            <a:ext uri="{FF2B5EF4-FFF2-40B4-BE49-F238E27FC236}">
              <a16:creationId xmlns:a16="http://schemas.microsoft.com/office/drawing/2014/main" id="{25509FD3-90CC-47C0-9F9B-697F6D9742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25401" y="171451"/>
          <a:ext cx="2228850" cy="84574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42"/>
  <sheetViews>
    <sheetView tabSelected="1" view="pageBreakPreview" zoomScaleNormal="100" zoomScaleSheetLayoutView="100" workbookViewId="0"/>
  </sheetViews>
  <sheetFormatPr defaultRowHeight="12.75" x14ac:dyDescent="0.2"/>
  <cols>
    <col min="1" max="1" width="98.7109375" customWidth="1"/>
    <col min="2" max="2" width="42" customWidth="1"/>
    <col min="3" max="3" width="41" customWidth="1"/>
    <col min="4" max="4" width="33.140625" customWidth="1"/>
    <col min="5" max="5" width="15.5703125" style="3" customWidth="1"/>
    <col min="6" max="6" width="12.140625" style="3" customWidth="1"/>
    <col min="7" max="10" width="13" customWidth="1"/>
    <col min="11" max="11" width="23.7109375" customWidth="1"/>
  </cols>
  <sheetData>
    <row r="1" spans="1:11" s="2" customFormat="1" ht="19.5" customHeight="1" x14ac:dyDescent="0.2">
      <c r="A1" s="38" t="s">
        <v>31</v>
      </c>
      <c r="B1" s="4"/>
      <c r="C1" s="4"/>
      <c r="D1" s="5"/>
      <c r="E1" s="6"/>
      <c r="F1" s="6"/>
      <c r="G1" s="5"/>
      <c r="H1" s="5"/>
      <c r="I1" s="5"/>
      <c r="J1" s="5"/>
    </row>
    <row r="2" spans="1:11" s="2" customFormat="1" ht="19.5" customHeight="1" x14ac:dyDescent="0.2">
      <c r="A2" s="38" t="s">
        <v>34</v>
      </c>
      <c r="B2" s="4"/>
      <c r="C2" s="4"/>
      <c r="D2" s="5"/>
      <c r="E2" s="6"/>
      <c r="F2" s="6"/>
      <c r="G2" s="5"/>
      <c r="H2" s="5"/>
      <c r="I2" s="5"/>
      <c r="J2" s="5"/>
    </row>
    <row r="3" spans="1:11" ht="14.25" x14ac:dyDescent="0.2">
      <c r="A3" s="7"/>
      <c r="B3" s="7"/>
      <c r="C3" s="7"/>
      <c r="D3" s="8"/>
      <c r="E3" s="9"/>
      <c r="F3" s="9"/>
      <c r="G3" s="7"/>
      <c r="H3" s="7"/>
      <c r="I3" s="7"/>
      <c r="J3" s="7"/>
    </row>
    <row r="4" spans="1:11" ht="14.25" x14ac:dyDescent="0.2">
      <c r="A4" s="61" t="s">
        <v>8</v>
      </c>
      <c r="B4" s="62"/>
      <c r="C4" s="7"/>
      <c r="D4" s="8"/>
      <c r="E4" s="9"/>
      <c r="F4" s="9"/>
      <c r="G4" s="7"/>
      <c r="H4" s="7"/>
      <c r="I4" s="7"/>
      <c r="J4" s="7"/>
    </row>
    <row r="5" spans="1:11" ht="14.25" x14ac:dyDescent="0.2">
      <c r="A5" s="7"/>
      <c r="B5" s="7"/>
      <c r="C5" s="7"/>
      <c r="D5" s="8"/>
      <c r="E5" s="9"/>
      <c r="F5" s="9"/>
      <c r="G5" s="7"/>
      <c r="H5" s="7"/>
      <c r="I5" s="7"/>
      <c r="J5" s="7"/>
      <c r="K5" s="1"/>
    </row>
    <row r="6" spans="1:11" ht="14.25" x14ac:dyDescent="0.2">
      <c r="A6" s="19" t="s">
        <v>1</v>
      </c>
      <c r="B6" s="7"/>
      <c r="C6" s="7"/>
      <c r="D6" s="8"/>
      <c r="E6" s="9"/>
      <c r="F6" s="9"/>
      <c r="G6" s="7"/>
      <c r="H6" s="7"/>
      <c r="I6" s="7"/>
      <c r="J6" s="7"/>
      <c r="K6" s="1"/>
    </row>
    <row r="7" spans="1:11" ht="14.25" x14ac:dyDescent="0.2">
      <c r="A7" s="19" t="s">
        <v>2</v>
      </c>
      <c r="B7" s="7"/>
      <c r="C7" s="7"/>
      <c r="D7" s="8"/>
      <c r="E7" s="9"/>
      <c r="F7" s="9"/>
      <c r="G7" s="7"/>
      <c r="H7" s="7"/>
      <c r="I7" s="7"/>
      <c r="J7" s="7"/>
      <c r="K7" s="1"/>
    </row>
    <row r="8" spans="1:11" ht="15" thickBot="1" x14ac:dyDescent="0.25">
      <c r="A8" s="7"/>
      <c r="B8" s="7"/>
      <c r="C8" s="7"/>
      <c r="D8" s="8"/>
      <c r="E8" s="9"/>
      <c r="F8" s="9"/>
      <c r="G8" s="7"/>
      <c r="H8" s="7"/>
      <c r="I8" s="7"/>
      <c r="J8" s="7"/>
      <c r="K8" s="1"/>
    </row>
    <row r="9" spans="1:11" ht="30" customHeight="1" x14ac:dyDescent="0.2">
      <c r="A9" s="21" t="s">
        <v>3</v>
      </c>
      <c r="B9" s="20" t="s">
        <v>4</v>
      </c>
      <c r="C9" s="59" t="s">
        <v>5</v>
      </c>
      <c r="D9" s="60"/>
      <c r="E9" s="7"/>
      <c r="F9" s="7"/>
      <c r="G9" s="7"/>
      <c r="H9" s="7"/>
      <c r="I9" s="7"/>
      <c r="J9" s="7"/>
    </row>
    <row r="10" spans="1:11" ht="18.75" customHeight="1" x14ac:dyDescent="0.2">
      <c r="A10" s="23" t="s">
        <v>16</v>
      </c>
      <c r="B10" s="24">
        <v>0</v>
      </c>
      <c r="C10" s="63"/>
      <c r="D10" s="64"/>
      <c r="E10" s="7"/>
      <c r="F10" s="7"/>
      <c r="G10" s="7"/>
      <c r="H10" s="7"/>
      <c r="I10" s="7"/>
      <c r="J10" s="7"/>
    </row>
    <row r="11" spans="1:11" ht="18.75" customHeight="1" x14ac:dyDescent="0.2">
      <c r="A11" s="23" t="s">
        <v>17</v>
      </c>
      <c r="B11" s="24">
        <v>0</v>
      </c>
      <c r="C11" s="22"/>
      <c r="D11" s="25"/>
      <c r="E11" s="7"/>
      <c r="F11" s="7"/>
      <c r="G11" s="7"/>
      <c r="H11" s="7"/>
      <c r="I11" s="7"/>
      <c r="J11" s="7"/>
    </row>
    <row r="12" spans="1:11" ht="19.5" customHeight="1" x14ac:dyDescent="0.2">
      <c r="A12" s="26" t="s">
        <v>33</v>
      </c>
      <c r="B12" s="27">
        <v>0</v>
      </c>
      <c r="C12" s="65"/>
      <c r="D12" s="66"/>
      <c r="E12" s="7"/>
      <c r="F12" s="7"/>
      <c r="G12" s="7"/>
      <c r="H12" s="7"/>
      <c r="I12" s="7"/>
      <c r="J12" s="7"/>
    </row>
    <row r="13" spans="1:11" ht="19.5" customHeight="1" x14ac:dyDescent="0.2">
      <c r="A13" s="26" t="s">
        <v>9</v>
      </c>
      <c r="B13" s="27">
        <v>0</v>
      </c>
      <c r="C13" s="65"/>
      <c r="D13" s="66"/>
      <c r="E13" s="7"/>
      <c r="F13" s="7"/>
      <c r="G13" s="7"/>
      <c r="H13" s="7"/>
      <c r="I13" s="7"/>
      <c r="J13" s="7"/>
    </row>
    <row r="14" spans="1:11" ht="19.5" customHeight="1" x14ac:dyDescent="0.2">
      <c r="A14" s="28" t="s">
        <v>7</v>
      </c>
      <c r="B14" s="27">
        <v>0</v>
      </c>
      <c r="C14" s="65"/>
      <c r="D14" s="66"/>
      <c r="E14" s="7"/>
      <c r="F14" s="7"/>
      <c r="G14" s="7"/>
      <c r="H14" s="7"/>
      <c r="I14" s="7"/>
      <c r="J14" s="7"/>
    </row>
    <row r="15" spans="1:11" ht="19.5" customHeight="1" thickBot="1" x14ac:dyDescent="0.25">
      <c r="A15" s="29" t="s">
        <v>7</v>
      </c>
      <c r="B15" s="30">
        <v>0</v>
      </c>
      <c r="C15" s="57"/>
      <c r="D15" s="58"/>
      <c r="E15" s="7"/>
      <c r="F15" s="7"/>
      <c r="G15" s="7"/>
      <c r="H15" s="7"/>
      <c r="I15" s="7"/>
      <c r="J15" s="7"/>
    </row>
    <row r="16" spans="1:11" ht="15" thickBot="1" x14ac:dyDescent="0.25">
      <c r="A16" s="10"/>
      <c r="B16" s="11"/>
      <c r="C16" s="12"/>
      <c r="D16" s="13"/>
      <c r="E16" s="7"/>
      <c r="F16" s="7"/>
      <c r="G16" s="7"/>
      <c r="H16" s="7"/>
      <c r="I16" s="7"/>
      <c r="J16" s="7"/>
    </row>
    <row r="17" spans="1:10" ht="19.5" customHeight="1" thickBot="1" x14ac:dyDescent="0.25">
      <c r="A17" s="31" t="s">
        <v>6</v>
      </c>
      <c r="B17" s="36">
        <f>SUM(B10:B15)</f>
        <v>0</v>
      </c>
      <c r="C17" s="12"/>
      <c r="D17" s="13"/>
      <c r="E17" s="7"/>
      <c r="F17" s="7"/>
      <c r="G17" s="7"/>
      <c r="H17" s="7"/>
      <c r="I17" s="7"/>
      <c r="J17" s="7"/>
    </row>
    <row r="18" spans="1:10" ht="14.25" x14ac:dyDescent="0.2">
      <c r="A18" s="14"/>
      <c r="B18" s="11"/>
      <c r="C18" s="12"/>
      <c r="D18" s="13"/>
      <c r="E18" s="7"/>
      <c r="F18" s="7"/>
      <c r="G18" s="7"/>
      <c r="H18" s="7"/>
      <c r="I18" s="7"/>
      <c r="J18" s="7"/>
    </row>
    <row r="19" spans="1:10" x14ac:dyDescent="0.2">
      <c r="A19" s="7"/>
      <c r="B19" s="7"/>
      <c r="C19" s="7"/>
      <c r="D19" s="7"/>
      <c r="E19" s="9"/>
      <c r="F19" s="9"/>
      <c r="G19" s="7"/>
      <c r="H19" s="7"/>
      <c r="I19" s="7"/>
      <c r="J19" s="7"/>
    </row>
    <row r="20" spans="1:10" ht="30" customHeight="1" x14ac:dyDescent="0.2">
      <c r="A20" s="32" t="s">
        <v>12</v>
      </c>
      <c r="B20" s="15" t="s">
        <v>0</v>
      </c>
      <c r="C20" s="16" t="s">
        <v>13</v>
      </c>
      <c r="D20" s="17" t="s">
        <v>10</v>
      </c>
      <c r="E20" s="17" t="s">
        <v>11</v>
      </c>
      <c r="F20" s="7"/>
      <c r="G20" s="7"/>
      <c r="H20" s="7"/>
      <c r="I20" s="7"/>
      <c r="J20" s="7"/>
    </row>
    <row r="21" spans="1:10" ht="19.5" customHeight="1" x14ac:dyDescent="0.2">
      <c r="A21" s="34" t="s">
        <v>32</v>
      </c>
      <c r="B21" s="35"/>
      <c r="C21" s="27">
        <v>0</v>
      </c>
      <c r="D21" s="33">
        <v>4469</v>
      </c>
      <c r="E21" s="33">
        <v>8</v>
      </c>
      <c r="F21" s="7"/>
      <c r="G21" s="7"/>
      <c r="H21" s="7"/>
      <c r="I21" s="7"/>
      <c r="J21" s="7"/>
    </row>
    <row r="22" spans="1:10" ht="13.5" thickBot="1" x14ac:dyDescent="0.25">
      <c r="A22" s="7"/>
      <c r="B22" s="7"/>
      <c r="C22" s="7"/>
      <c r="D22" s="7"/>
      <c r="E22" s="9"/>
      <c r="F22" s="9"/>
      <c r="G22" s="18"/>
      <c r="H22" s="7"/>
      <c r="I22" s="7"/>
      <c r="J22" s="7"/>
    </row>
    <row r="23" spans="1:10" ht="19.5" customHeight="1" thickBot="1" x14ac:dyDescent="0.25">
      <c r="A23" s="31" t="s">
        <v>14</v>
      </c>
      <c r="B23" s="36">
        <f>C21*D21*E21</f>
        <v>0</v>
      </c>
      <c r="C23" s="7"/>
      <c r="D23" s="7"/>
      <c r="E23" s="9"/>
      <c r="F23" s="9"/>
      <c r="G23" s="18"/>
      <c r="H23" s="7"/>
      <c r="I23" s="7"/>
      <c r="J23" s="7"/>
    </row>
    <row r="24" spans="1:10" ht="14.25" x14ac:dyDescent="0.2">
      <c r="A24" s="14"/>
      <c r="B24" s="11"/>
      <c r="C24" s="7"/>
      <c r="D24" s="7"/>
      <c r="E24" s="9"/>
      <c r="F24" s="9"/>
      <c r="G24" s="18"/>
      <c r="H24" s="7"/>
      <c r="I24" s="7"/>
      <c r="J24" s="7"/>
    </row>
    <row r="25" spans="1:10" ht="14.25" x14ac:dyDescent="0.2">
      <c r="A25" s="14"/>
      <c r="B25" s="11"/>
      <c r="C25" s="7"/>
      <c r="D25" s="7"/>
      <c r="E25" s="9"/>
      <c r="F25" s="9"/>
      <c r="G25" s="18"/>
      <c r="H25" s="7"/>
      <c r="I25" s="7"/>
      <c r="J25" s="7"/>
    </row>
    <row r="26" spans="1:10" ht="30" customHeight="1" x14ac:dyDescent="0.2">
      <c r="A26" s="32" t="s">
        <v>24</v>
      </c>
      <c r="B26" s="16" t="s">
        <v>26</v>
      </c>
      <c r="C26" s="17" t="s">
        <v>25</v>
      </c>
      <c r="D26" s="7"/>
      <c r="E26" s="7"/>
      <c r="F26" s="7"/>
      <c r="G26" s="7"/>
      <c r="H26" s="7"/>
    </row>
    <row r="27" spans="1:10" ht="19.5" customHeight="1" x14ac:dyDescent="0.2">
      <c r="A27" s="34" t="s">
        <v>28</v>
      </c>
      <c r="B27" s="27">
        <v>0</v>
      </c>
      <c r="C27" s="33">
        <v>50</v>
      </c>
      <c r="D27" s="7"/>
      <c r="E27" s="7"/>
      <c r="F27" s="7"/>
      <c r="G27" s="7"/>
      <c r="H27" s="7"/>
    </row>
    <row r="28" spans="1:10" ht="19.5" customHeight="1" x14ac:dyDescent="0.2">
      <c r="A28" s="34" t="s">
        <v>29</v>
      </c>
      <c r="B28" s="27">
        <v>0</v>
      </c>
      <c r="C28" s="33">
        <v>50</v>
      </c>
      <c r="D28" s="7"/>
      <c r="E28" s="7"/>
      <c r="F28" s="7"/>
      <c r="G28" s="7"/>
      <c r="H28" s="7"/>
    </row>
    <row r="29" spans="1:10" ht="22.5" thickBot="1" x14ac:dyDescent="0.25">
      <c r="A29" s="56" t="s">
        <v>30</v>
      </c>
      <c r="B29" s="7"/>
      <c r="C29" s="7"/>
      <c r="D29" s="7"/>
      <c r="E29" s="9"/>
      <c r="F29" s="9"/>
      <c r="G29" s="18"/>
      <c r="H29" s="7"/>
      <c r="I29" s="7"/>
      <c r="J29" s="7"/>
    </row>
    <row r="30" spans="1:10" ht="19.5" customHeight="1" thickBot="1" x14ac:dyDescent="0.25">
      <c r="A30" s="31" t="s">
        <v>27</v>
      </c>
      <c r="B30" s="36">
        <f>(B27*C27)+(B28*C28)</f>
        <v>0</v>
      </c>
      <c r="C30" s="7"/>
      <c r="D30" s="7"/>
      <c r="E30" s="9"/>
      <c r="F30" s="9"/>
      <c r="G30" s="18"/>
      <c r="H30" s="7"/>
      <c r="I30" s="7"/>
      <c r="J30" s="7"/>
    </row>
    <row r="31" spans="1:10" ht="14.25" x14ac:dyDescent="0.2">
      <c r="A31" s="14"/>
      <c r="B31" s="11"/>
      <c r="C31" s="7"/>
      <c r="D31" s="7"/>
      <c r="E31" s="9"/>
      <c r="F31" s="9"/>
      <c r="G31" s="18"/>
      <c r="H31" s="7"/>
      <c r="I31" s="7"/>
      <c r="J31" s="7"/>
    </row>
    <row r="32" spans="1:10" ht="15" thickBot="1" x14ac:dyDescent="0.25">
      <c r="A32" s="14"/>
      <c r="B32" s="11"/>
      <c r="C32" s="7"/>
      <c r="D32" s="7"/>
      <c r="E32" s="9"/>
      <c r="F32" s="9"/>
      <c r="G32" s="18"/>
      <c r="H32" s="7"/>
      <c r="I32" s="7"/>
      <c r="J32" s="7"/>
    </row>
    <row r="33" spans="1:10" ht="19.5" customHeight="1" thickBot="1" x14ac:dyDescent="0.25">
      <c r="A33" s="31" t="s">
        <v>15</v>
      </c>
      <c r="B33" s="37">
        <f>B17+B23+B30</f>
        <v>0</v>
      </c>
      <c r="C33" s="7"/>
      <c r="D33" s="7"/>
      <c r="E33" s="9"/>
      <c r="F33" s="9"/>
      <c r="G33" s="18"/>
      <c r="H33" s="7"/>
      <c r="I33" s="7"/>
      <c r="J33" s="7"/>
    </row>
    <row r="34" spans="1:10" ht="14.25" x14ac:dyDescent="0.2">
      <c r="A34" s="14"/>
      <c r="B34" s="11"/>
      <c r="C34" s="7"/>
      <c r="D34" s="7"/>
      <c r="E34" s="9"/>
      <c r="F34" s="9"/>
      <c r="G34" s="18"/>
      <c r="H34" s="7"/>
      <c r="I34" s="7"/>
      <c r="J34" s="7"/>
    </row>
    <row r="35" spans="1:10" ht="14.25" x14ac:dyDescent="0.2">
      <c r="A35" s="14"/>
      <c r="B35" s="11"/>
      <c r="C35" s="7"/>
      <c r="D35" s="7"/>
      <c r="E35" s="9"/>
      <c r="F35" s="9"/>
      <c r="G35" s="18"/>
      <c r="H35" s="7"/>
      <c r="I35" s="7"/>
      <c r="J35" s="7"/>
    </row>
    <row r="36" spans="1:10" ht="13.5" thickBot="1" x14ac:dyDescent="0.25">
      <c r="A36" s="7"/>
      <c r="B36" s="7"/>
      <c r="C36" s="7"/>
      <c r="D36" s="7"/>
      <c r="E36" s="9"/>
      <c r="F36" s="9"/>
      <c r="G36" s="18"/>
      <c r="H36" s="7"/>
      <c r="I36" s="7"/>
      <c r="J36" s="7"/>
    </row>
    <row r="37" spans="1:10" ht="30" customHeight="1" x14ac:dyDescent="0.2">
      <c r="A37" s="21" t="s">
        <v>19</v>
      </c>
      <c r="B37" s="20" t="s">
        <v>18</v>
      </c>
      <c r="C37" s="39" t="s">
        <v>13</v>
      </c>
      <c r="D37" s="40" t="s">
        <v>4</v>
      </c>
      <c r="E37"/>
      <c r="F37"/>
    </row>
    <row r="38" spans="1:10" ht="19.5" customHeight="1" x14ac:dyDescent="0.2">
      <c r="A38" s="41" t="s">
        <v>20</v>
      </c>
      <c r="B38" s="54"/>
      <c r="C38" s="45">
        <v>0</v>
      </c>
      <c r="D38" s="42"/>
      <c r="E38"/>
      <c r="F38"/>
    </row>
    <row r="39" spans="1:10" ht="19.5" customHeight="1" x14ac:dyDescent="0.2">
      <c r="A39" s="41" t="s">
        <v>21</v>
      </c>
      <c r="B39" s="55"/>
      <c r="C39" s="48">
        <v>0</v>
      </c>
      <c r="D39" s="49"/>
      <c r="E39"/>
      <c r="F39"/>
    </row>
    <row r="40" spans="1:10" ht="19.5" customHeight="1" x14ac:dyDescent="0.2">
      <c r="A40" s="47" t="s">
        <v>22</v>
      </c>
      <c r="B40" s="50"/>
      <c r="C40" s="52"/>
      <c r="D40" s="53">
        <v>0</v>
      </c>
      <c r="E40"/>
      <c r="F40"/>
    </row>
    <row r="41" spans="1:10" ht="19.5" customHeight="1" thickBot="1" x14ac:dyDescent="0.25">
      <c r="A41" s="43" t="s">
        <v>23</v>
      </c>
      <c r="B41" s="51"/>
      <c r="C41" s="44"/>
      <c r="D41" s="46">
        <v>0</v>
      </c>
      <c r="E41"/>
      <c r="F41"/>
    </row>
    <row r="42" spans="1:10" x14ac:dyDescent="0.2">
      <c r="A42" s="7"/>
      <c r="B42" s="7"/>
      <c r="C42" s="7"/>
      <c r="D42" s="7"/>
      <c r="E42" s="9"/>
      <c r="F42" s="9"/>
      <c r="G42" s="7"/>
      <c r="H42" s="7"/>
      <c r="I42" s="7"/>
      <c r="J42" s="7"/>
    </row>
  </sheetData>
  <mergeCells count="7">
    <mergeCell ref="C15:D15"/>
    <mergeCell ref="C9:D9"/>
    <mergeCell ref="A4:B4"/>
    <mergeCell ref="C10:D10"/>
    <mergeCell ref="C12:D12"/>
    <mergeCell ref="C13:D13"/>
    <mergeCell ref="C14:D14"/>
  </mergeCells>
  <pageMargins left="0.7" right="0.7" top="0.75" bottom="0.75" header="0.3" footer="0.3"/>
  <pageSetup paperSize="8"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1D9F08-2A90-42DB-BD0D-659F20FA98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C333FF8-F315-4363-ADA4-99DA14FC00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Ramon Nieuwenhuizen | Inkada Inkoop &amp; Advies</cp:lastModifiedBy>
  <cp:lastPrinted>2017-07-25T11:11:38Z</cp:lastPrinted>
  <dcterms:created xsi:type="dcterms:W3CDTF">2009-09-25T11:19:38Z</dcterms:created>
  <dcterms:modified xsi:type="dcterms:W3CDTF">2022-03-08T10:47:01Z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