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BUWestNIC/Gedeelde documenten/General/03 PROJECTEN/NOVA College/EA's arbo en flexibele arbeid 2022/EA Flexibele arbeid/04 Documenten/"/>
    </mc:Choice>
  </mc:AlternateContent>
  <xr:revisionPtr revIDLastSave="43" documentId="11_E11CB715852BC6C08C54FD78F036C7CA3523F97B" xr6:coauthVersionLast="47" xr6:coauthVersionMax="47" xr10:uidLastSave="{D3771ED7-B39C-46D1-B974-992A2787C6DC}"/>
  <bookViews>
    <workbookView xWindow="-120" yWindow="-120" windowWidth="29040" windowHeight="15840" tabRatio="819" activeTab="3" xr2:uid="{00000000-000D-0000-FFFF-FFFF00000000}"/>
  </bookViews>
  <sheets>
    <sheet name="Totaalblad" sheetId="5" r:id="rId1"/>
    <sheet name="Fase A" sheetId="1" r:id="rId2"/>
    <sheet name="Fase BC" sheetId="7" r:id="rId3"/>
    <sheet name="Bureaumarge" sheetId="6" r:id="rId4"/>
  </sheets>
  <definedNames>
    <definedName name="_xlnm.Print_Area" localSheetId="1">'Fase A'!$A$4:$L$47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5" l="1"/>
  <c r="B20" i="5"/>
  <c r="C14" i="5"/>
  <c r="B14" i="5"/>
  <c r="E27" i="5"/>
  <c r="E25" i="5"/>
  <c r="B9" i="5"/>
  <c r="B26" i="5"/>
  <c r="C9" i="5"/>
  <c r="D14" i="5" l="1"/>
  <c r="B25" i="5" s="1"/>
</calcChain>
</file>

<file path=xl/sharedStrings.xml><?xml version="1.0" encoding="utf-8"?>
<sst xmlns="http://schemas.openxmlformats.org/spreadsheetml/2006/main" count="181" uniqueCount="71">
  <si>
    <t xml:space="preserve">Europese aanbesteding Inhuur flexibele arbeidskrachten - Nova College
</t>
  </si>
  <si>
    <t>Kenmerk: 10619/YP</t>
  </si>
  <si>
    <t>Perceel 1: Docenten schaal LB -LD CAO MBO</t>
  </si>
  <si>
    <t>Kostprijsfactor</t>
  </si>
  <si>
    <t>inzet flexibele arbeidskrachten</t>
  </si>
  <si>
    <t xml:space="preserve">Soort uren </t>
  </si>
  <si>
    <t xml:space="preserve">Fase A / 1-2 </t>
  </si>
  <si>
    <t xml:space="preserve">Fase BC / 3-4 </t>
  </si>
  <si>
    <t>Flexibele arbeidskrachten</t>
  </si>
  <si>
    <t>Berekening</t>
  </si>
  <si>
    <t>Soort uren</t>
  </si>
  <si>
    <t>Gewogen kostprijsfactor</t>
  </si>
  <si>
    <t xml:space="preserve">Bureaumarge in euro's </t>
  </si>
  <si>
    <t>Fase A-B-C / 1-2-3-4</t>
  </si>
  <si>
    <t>Berekening inschijfprijs voor 1 jaar</t>
  </si>
  <si>
    <t>Aangeboden door Inschrijver</t>
  </si>
  <si>
    <t>Gem. bruto uurloon</t>
  </si>
  <si>
    <t>Aantal uren</t>
  </si>
  <si>
    <t>Bureaumarge in Euro's</t>
  </si>
  <si>
    <t xml:space="preserve"> --&gt; Inschrijfprijs</t>
  </si>
  <si>
    <t xml:space="preserve">Alle door de aanbestedende dienst in dit prijzenblad genoemde bedragen en aantallen zijn slechts bedoeld als indicatie, inschrijver kan hier op geen enkele wijze rechten aan ontlenen. </t>
  </si>
  <si>
    <t>Inschrijver</t>
  </si>
  <si>
    <t>Naam</t>
  </si>
  <si>
    <t>Functie</t>
  </si>
  <si>
    <t>Onderneming</t>
  </si>
  <si>
    <t>Handtekening</t>
  </si>
  <si>
    <t>Plaats en datum</t>
  </si>
  <si>
    <t>Kostprijsfactor - Flexibele arbeidskrachten Fase A / 1-2</t>
  </si>
  <si>
    <t>Werkelijk % reservering in kostprijsfactor</t>
  </si>
  <si>
    <t>Opbouw kostprijs</t>
  </si>
  <si>
    <t>Basis</t>
  </si>
  <si>
    <t>Brutoloon</t>
  </si>
  <si>
    <t>Wachtdagcompensatie</t>
  </si>
  <si>
    <t>Grondslag = Bruto loon</t>
  </si>
  <si>
    <t>Subtotaal</t>
  </si>
  <si>
    <t>Reserveringen</t>
  </si>
  <si>
    <t>Vakantiedagen</t>
  </si>
  <si>
    <t>Grondslag = bruto loon + wachtdagcompensatie</t>
  </si>
  <si>
    <t>Feestdagen</t>
  </si>
  <si>
    <t>Kort verzuim</t>
  </si>
  <si>
    <t>Ziekte</t>
  </si>
  <si>
    <t>Leeglooprisico</t>
  </si>
  <si>
    <t>Eindejaarsuitkering</t>
  </si>
  <si>
    <t>Vakantieuitkering</t>
  </si>
  <si>
    <t>Grondslag = bruto loon + wachtdagcompensatie + vakantiedagen + Feestdagen + Kort Verzuim + Ziekte + Leeglooprisico</t>
  </si>
  <si>
    <t>Werkgeverslasten</t>
  </si>
  <si>
    <t>ZVW bijdrage</t>
  </si>
  <si>
    <t>Grondslag = Bruto loon + wachtdagcompensatie + reserveringen</t>
  </si>
  <si>
    <t>WW</t>
  </si>
  <si>
    <t>Sectorfonds</t>
  </si>
  <si>
    <t>Zw.aanv.verzekering</t>
  </si>
  <si>
    <t>WAO/WIA basispremie</t>
  </si>
  <si>
    <t>ZW gediff, ERD (deel van Whk)</t>
  </si>
  <si>
    <t>WGA premie vast (deel van Whk)</t>
  </si>
  <si>
    <t>WGA Flex (deel van Whk)</t>
  </si>
  <si>
    <t>Pensioen</t>
  </si>
  <si>
    <t>Scholing</t>
  </si>
  <si>
    <t>Sociaal fonds</t>
  </si>
  <si>
    <t>Directe lasten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</si>
  <si>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</si>
  <si>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</si>
  <si>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</si>
  <si>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</si>
  <si>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</si>
  <si>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De aanbestedende dienst is gerechtigd een nadere uitsplitsing van de directe lasten op te vragen. Mocht naar mening van de aanbestedende dienst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</si>
  <si>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</si>
  <si>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</si>
  <si>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Kostprijsfactor - Flexibele arbeidskrachten Fase B-C / 3-4</t>
  </si>
  <si>
    <t>Kostprijsfactor excl. BTW</t>
  </si>
  <si>
    <t xml:space="preserve">Bureaumarge per uur in euro's </t>
  </si>
  <si>
    <t>versie 1.0 d.d. 6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</si>
</sst>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&quot;€&quot;\ #,##0.00"/>
    <numFmt numFmtId="167" formatCode="_ * #,##0.0_ ;_ * \-#,##0.0_ ;_ * &quot;-&quot;??_ ;_ @_ "/>
  </numFmts>
  <fonts count="23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indexed="55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0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</cellStyleXfs>
  <cellXfs count="143">
    <xf numFmtId="0" fontId="0" fillId="0" borderId="0" xfId="0"/>
    <xf numFmtId="0" fontId="5" fillId="4" borderId="5" xfId="0" applyFont="1" applyFill="1" applyBorder="1" applyAlignment="1">
      <alignment vertical="center" wrapText="1" readingOrder="1"/>
    </xf>
    <xf numFmtId="0" fontId="6" fillId="2" borderId="0" xfId="0" applyFont="1" applyFill="1"/>
    <xf numFmtId="0" fontId="9" fillId="6" borderId="1" xfId="0" applyFont="1" applyFill="1" applyBorder="1"/>
    <xf numFmtId="0" fontId="10" fillId="6" borderId="1" xfId="0" applyFont="1" applyFill="1" applyBorder="1"/>
    <xf numFmtId="2" fontId="10" fillId="6" borderId="1" xfId="0" applyNumberFormat="1" applyFont="1" applyFill="1" applyBorder="1"/>
    <xf numFmtId="0" fontId="10" fillId="6" borderId="2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9" fillId="6" borderId="0" xfId="0" applyFont="1" applyFill="1"/>
    <xf numFmtId="0" fontId="10" fillId="6" borderId="0" xfId="0" applyFont="1" applyFill="1"/>
    <xf numFmtId="2" fontId="10" fillId="6" borderId="4" xfId="0" applyNumberFormat="1" applyFont="1" applyFill="1" applyBorder="1"/>
    <xf numFmtId="0" fontId="11" fillId="2" borderId="0" xfId="0" applyFont="1" applyFill="1" applyAlignment="1">
      <alignment horizontal="justify"/>
    </xf>
    <xf numFmtId="0" fontId="7" fillId="2" borderId="22" xfId="0" applyFont="1" applyFill="1" applyBorder="1"/>
    <xf numFmtId="0" fontId="7" fillId="2" borderId="25" xfId="0" applyFont="1" applyFill="1" applyBorder="1"/>
    <xf numFmtId="0" fontId="6" fillId="0" borderId="0" xfId="0" applyFont="1"/>
    <xf numFmtId="2" fontId="7" fillId="0" borderId="25" xfId="0" applyNumberFormat="1" applyFont="1" applyBorder="1"/>
    <xf numFmtId="164" fontId="7" fillId="2" borderId="5" xfId="0" applyNumberFormat="1" applyFont="1" applyFill="1" applyBorder="1"/>
    <xf numFmtId="2" fontId="7" fillId="2" borderId="5" xfId="0" applyNumberFormat="1" applyFont="1" applyFill="1" applyBorder="1" applyProtection="1">
      <protection locked="0"/>
    </xf>
    <xf numFmtId="2" fontId="7" fillId="2" borderId="5" xfId="0" applyNumberFormat="1" applyFont="1" applyFill="1" applyBorder="1"/>
    <xf numFmtId="2" fontId="7" fillId="2" borderId="25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8" xfId="0" applyNumberFormat="1" applyFont="1" applyFill="1" applyBorder="1" applyProtection="1">
      <protection locked="0"/>
    </xf>
    <xf numFmtId="2" fontId="7" fillId="2" borderId="5" xfId="0" applyNumberFormat="1" applyFont="1" applyFill="1" applyBorder="1" applyAlignment="1">
      <alignment wrapText="1"/>
    </xf>
    <xf numFmtId="2" fontId="7" fillId="8" borderId="25" xfId="0" applyNumberFormat="1" applyFont="1" applyFill="1" applyBorder="1" applyProtection="1">
      <protection locked="0"/>
    </xf>
    <xf numFmtId="2" fontId="7" fillId="8" borderId="5" xfId="0" applyNumberFormat="1" applyFont="1" applyFill="1" applyBorder="1" applyProtection="1">
      <protection locked="0"/>
    </xf>
    <xf numFmtId="0" fontId="6" fillId="6" borderId="0" xfId="0" applyFont="1" applyFill="1"/>
    <xf numFmtId="0" fontId="8" fillId="2" borderId="22" xfId="0" applyFont="1" applyFill="1" applyBorder="1"/>
    <xf numFmtId="0" fontId="8" fillId="2" borderId="27" xfId="0" applyFont="1" applyFill="1" applyBorder="1"/>
    <xf numFmtId="0" fontId="6" fillId="2" borderId="3" xfId="0" applyFont="1" applyFill="1" applyBorder="1"/>
    <xf numFmtId="0" fontId="10" fillId="6" borderId="30" xfId="0" applyFont="1" applyFill="1" applyBorder="1"/>
    <xf numFmtId="2" fontId="7" fillId="2" borderId="23" xfId="0" applyNumberFormat="1" applyFont="1" applyFill="1" applyBorder="1" applyProtection="1">
      <protection locked="0"/>
    </xf>
    <xf numFmtId="0" fontId="7" fillId="2" borderId="8" xfId="0" applyFont="1" applyFill="1" applyBorder="1"/>
    <xf numFmtId="2" fontId="7" fillId="8" borderId="24" xfId="0" applyNumberFormat="1" applyFont="1" applyFill="1" applyBorder="1" applyProtection="1">
      <protection locked="0"/>
    </xf>
    <xf numFmtId="164" fontId="7" fillId="2" borderId="25" xfId="0" applyNumberFormat="1" applyFont="1" applyFill="1" applyBorder="1"/>
    <xf numFmtId="2" fontId="8" fillId="2" borderId="5" xfId="0" applyNumberFormat="1" applyFont="1" applyFill="1" applyBorder="1"/>
    <xf numFmtId="2" fontId="7" fillId="8" borderId="5" xfId="0" applyNumberFormat="1" applyFont="1" applyFill="1" applyBorder="1"/>
    <xf numFmtId="2" fontId="7" fillId="8" borderId="25" xfId="0" applyNumberFormat="1" applyFont="1" applyFill="1" applyBorder="1"/>
    <xf numFmtId="2" fontId="8" fillId="0" borderId="5" xfId="0" applyNumberFormat="1" applyFont="1" applyBorder="1"/>
    <xf numFmtId="2" fontId="8" fillId="8" borderId="25" xfId="0" applyNumberFormat="1" applyFont="1" applyFill="1" applyBorder="1"/>
    <xf numFmtId="2" fontId="7" fillId="0" borderId="5" xfId="0" applyNumberFormat="1" applyFont="1" applyBorder="1" applyProtection="1">
      <protection locked="0"/>
    </xf>
    <xf numFmtId="2" fontId="7" fillId="0" borderId="5" xfId="0" applyNumberFormat="1" applyFont="1" applyBorder="1"/>
    <xf numFmtId="0" fontId="16" fillId="4" borderId="5" xfId="0" applyFont="1" applyFill="1" applyBorder="1" applyAlignment="1">
      <alignment vertical="center" wrapText="1" readingOrder="1"/>
    </xf>
    <xf numFmtId="0" fontId="18" fillId="2" borderId="0" xfId="0" applyFont="1" applyFill="1"/>
    <xf numFmtId="0" fontId="1" fillId="2" borderId="0" xfId="0" applyFont="1" applyFill="1"/>
    <xf numFmtId="44" fontId="18" fillId="6" borderId="21" xfId="0" applyNumberFormat="1" applyFont="1" applyFill="1" applyBorder="1" applyAlignment="1">
      <alignment horizontal="left"/>
    </xf>
    <xf numFmtId="44" fontId="18" fillId="6" borderId="0" xfId="0" applyNumberFormat="1" applyFont="1" applyFill="1" applyAlignment="1">
      <alignment horizontal="left"/>
    </xf>
    <xf numFmtId="0" fontId="4" fillId="3" borderId="22" xfId="0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 readingOrder="1"/>
    </xf>
    <xf numFmtId="0" fontId="5" fillId="4" borderId="22" xfId="0" applyFont="1" applyFill="1" applyBorder="1" applyAlignment="1">
      <alignment horizontal="center" vertical="center" wrapText="1" readingOrder="1"/>
    </xf>
    <xf numFmtId="0" fontId="5" fillId="4" borderId="25" xfId="0" applyFont="1" applyFill="1" applyBorder="1" applyAlignment="1">
      <alignment horizontal="center" vertical="center" wrapText="1" readingOrder="1"/>
    </xf>
    <xf numFmtId="0" fontId="3" fillId="6" borderId="5" xfId="0" applyFont="1" applyFill="1" applyBorder="1" applyAlignment="1">
      <alignment horizontal="left" wrapText="1" readingOrder="1"/>
    </xf>
    <xf numFmtId="0" fontId="1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wrapText="1" readingOrder="1"/>
    </xf>
    <xf numFmtId="2" fontId="5" fillId="2" borderId="5" xfId="0" applyNumberFormat="1" applyFont="1" applyFill="1" applyBorder="1" applyAlignment="1">
      <alignment horizontal="right" wrapText="1" readingOrder="1"/>
    </xf>
    <xf numFmtId="0" fontId="1" fillId="2" borderId="5" xfId="0" applyFont="1" applyFill="1" applyBorder="1"/>
    <xf numFmtId="164" fontId="5" fillId="2" borderId="5" xfId="0" applyNumberFormat="1" applyFont="1" applyFill="1" applyBorder="1" applyAlignment="1">
      <alignment horizontal="right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5" borderId="27" xfId="0" applyFont="1" applyFill="1" applyBorder="1" applyAlignment="1">
      <alignment horizontal="center" vertical="center" wrapText="1" readingOrder="1"/>
    </xf>
    <xf numFmtId="0" fontId="4" fillId="5" borderId="25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  <xf numFmtId="2" fontId="3" fillId="2" borderId="5" xfId="0" applyNumberFormat="1" applyFont="1" applyFill="1" applyBorder="1" applyAlignment="1">
      <alignment horizontal="right" wrapText="1" readingOrder="1"/>
    </xf>
    <xf numFmtId="2" fontId="3" fillId="2" borderId="5" xfId="0" applyNumberFormat="1" applyFont="1" applyFill="1" applyBorder="1" applyAlignment="1">
      <alignment horizontal="center" wrapText="1" readingOrder="1"/>
    </xf>
    <xf numFmtId="164" fontId="3" fillId="2" borderId="0" xfId="0" applyNumberFormat="1" applyFont="1" applyFill="1" applyAlignment="1">
      <alignment horizontal="center" wrapText="1" readingOrder="1"/>
    </xf>
    <xf numFmtId="0" fontId="4" fillId="3" borderId="5" xfId="0" applyFont="1" applyFill="1" applyBorder="1" applyAlignment="1">
      <alignment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4" fillId="2" borderId="0" xfId="0" applyFont="1" applyFill="1" applyAlignment="1">
      <alignment vertical="center" wrapText="1" readingOrder="1"/>
    </xf>
    <xf numFmtId="0" fontId="5" fillId="2" borderId="0" xfId="0" applyFont="1" applyFill="1" applyAlignment="1">
      <alignment horizontal="center" vertical="center" wrapText="1"/>
    </xf>
    <xf numFmtId="9" fontId="3" fillId="2" borderId="0" xfId="2" applyFont="1" applyFill="1" applyBorder="1" applyAlignment="1" applyProtection="1">
      <alignment horizontal="center" vertical="center" wrapText="1"/>
    </xf>
    <xf numFmtId="166" fontId="5" fillId="2" borderId="5" xfId="0" applyNumberFormat="1" applyFont="1" applyFill="1" applyBorder="1" applyAlignment="1">
      <alignment horizontal="right" wrapText="1" readingOrder="1"/>
    </xf>
    <xf numFmtId="0" fontId="3" fillId="2" borderId="0" xfId="0" applyFont="1" applyFill="1" applyAlignment="1">
      <alignment horizontal="center" vertical="top" wrapText="1" readingOrder="1"/>
    </xf>
    <xf numFmtId="165" fontId="19" fillId="2" borderId="0" xfId="0" applyNumberFormat="1" applyFont="1" applyFill="1" applyAlignment="1">
      <alignment horizontal="right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5" borderId="28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9" fontId="3" fillId="4" borderId="10" xfId="2" applyFont="1" applyFill="1" applyBorder="1" applyAlignment="1" applyProtection="1">
      <alignment horizontal="center" vertical="center" wrapText="1"/>
    </xf>
    <xf numFmtId="9" fontId="3" fillId="4" borderId="15" xfId="2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left" wrapText="1" readingOrder="1"/>
    </xf>
    <xf numFmtId="166" fontId="3" fillId="0" borderId="17" xfId="3" applyNumberFormat="1" applyFont="1" applyFill="1" applyBorder="1" applyAlignment="1" applyProtection="1">
      <alignment horizontal="right" wrapText="1" readingOrder="1"/>
    </xf>
    <xf numFmtId="43" fontId="3" fillId="2" borderId="0" xfId="1" applyFont="1" applyFill="1" applyBorder="1" applyAlignment="1" applyProtection="1">
      <alignment horizontal="right" wrapText="1" readingOrder="1"/>
    </xf>
    <xf numFmtId="44" fontId="3" fillId="2" borderId="0" xfId="3" applyFont="1" applyFill="1" applyBorder="1" applyAlignment="1" applyProtection="1">
      <alignment horizontal="right" wrapText="1" readingOrder="1"/>
    </xf>
    <xf numFmtId="0" fontId="1" fillId="2" borderId="18" xfId="0" applyFont="1" applyFill="1" applyBorder="1"/>
    <xf numFmtId="166" fontId="1" fillId="2" borderId="19" xfId="0" applyNumberFormat="1" applyFont="1" applyFill="1" applyBorder="1"/>
    <xf numFmtId="0" fontId="1" fillId="9" borderId="19" xfId="0" applyFont="1" applyFill="1" applyBorder="1"/>
    <xf numFmtId="166" fontId="1" fillId="0" borderId="20" xfId="0" applyNumberFormat="1" applyFont="1" applyBorder="1"/>
    <xf numFmtId="43" fontId="1" fillId="2" borderId="0" xfId="1" applyFont="1" applyFill="1" applyBorder="1" applyProtection="1"/>
    <xf numFmtId="44" fontId="1" fillId="2" borderId="0" xfId="3" applyFont="1" applyFill="1" applyBorder="1" applyProtection="1"/>
    <xf numFmtId="0" fontId="20" fillId="2" borderId="0" xfId="0" applyFont="1" applyFill="1"/>
    <xf numFmtId="166" fontId="18" fillId="6" borderId="11" xfId="0" applyNumberFormat="1" applyFont="1" applyFill="1" applyBorder="1"/>
    <xf numFmtId="0" fontId="18" fillId="6" borderId="2" xfId="0" applyFont="1" applyFill="1" applyBorder="1"/>
    <xf numFmtId="44" fontId="20" fillId="2" borderId="0" xfId="3" applyFont="1" applyFill="1" applyBorder="1" applyProtection="1"/>
    <xf numFmtId="0" fontId="21" fillId="0" borderId="0" xfId="0" applyFont="1"/>
    <xf numFmtId="0" fontId="13" fillId="5" borderId="5" xfId="0" applyFont="1" applyFill="1" applyBorder="1" applyAlignment="1" applyProtection="1">
      <alignment horizontal="justify"/>
      <protection locked="0"/>
    </xf>
    <xf numFmtId="0" fontId="1" fillId="7" borderId="5" xfId="0" applyFont="1" applyFill="1" applyBorder="1" applyAlignment="1" applyProtection="1">
      <alignment horizontal="justify" vertical="top" wrapText="1"/>
      <protection locked="0"/>
    </xf>
    <xf numFmtId="4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justify"/>
    </xf>
    <xf numFmtId="0" fontId="22" fillId="0" borderId="0" xfId="0" applyFont="1"/>
    <xf numFmtId="0" fontId="17" fillId="5" borderId="5" xfId="0" applyFont="1" applyFill="1" applyBorder="1" applyAlignment="1">
      <alignment horizontal="justify"/>
    </xf>
    <xf numFmtId="0" fontId="11" fillId="7" borderId="5" xfId="0" applyFont="1" applyFill="1" applyBorder="1" applyAlignment="1">
      <alignment horizontal="justify" vertical="top" wrapText="1"/>
    </xf>
    <xf numFmtId="0" fontId="15" fillId="6" borderId="5" xfId="0" applyFont="1" applyFill="1" applyBorder="1" applyAlignment="1">
      <alignment vertical="center" wrapText="1"/>
    </xf>
    <xf numFmtId="0" fontId="14" fillId="6" borderId="5" xfId="0" applyFont="1" applyFill="1" applyBorder="1" applyAlignment="1">
      <alignment vertical="center" wrapText="1" readingOrder="1"/>
    </xf>
    <xf numFmtId="7" fontId="16" fillId="2" borderId="5" xfId="3" applyNumberFormat="1" applyFont="1" applyFill="1" applyBorder="1" applyAlignment="1" applyProtection="1">
      <alignment horizontal="right" wrapText="1" readingOrder="1"/>
      <protection locked="0"/>
    </xf>
    <xf numFmtId="0" fontId="7" fillId="0" borderId="22" xfId="0" applyFont="1" applyBorder="1"/>
    <xf numFmtId="0" fontId="5" fillId="2" borderId="0" xfId="0" applyFont="1" applyFill="1"/>
    <xf numFmtId="0" fontId="7" fillId="2" borderId="0" xfId="0" applyFont="1" applyFill="1"/>
    <xf numFmtId="9" fontId="5" fillId="0" borderId="5" xfId="2" applyFont="1" applyFill="1" applyBorder="1" applyAlignment="1" applyProtection="1">
      <alignment horizontal="center" vertical="center" wrapText="1"/>
    </xf>
    <xf numFmtId="0" fontId="7" fillId="0" borderId="25" xfId="0" applyFont="1" applyBorder="1"/>
    <xf numFmtId="167" fontId="5" fillId="0" borderId="5" xfId="1" applyNumberFormat="1" applyFont="1" applyFill="1" applyBorder="1" applyAlignment="1" applyProtection="1">
      <alignment horizontal="right" wrapText="1" readingOrder="1"/>
    </xf>
    <xf numFmtId="167" fontId="5" fillId="0" borderId="19" xfId="1" applyNumberFormat="1" applyFont="1" applyFill="1" applyBorder="1" applyAlignment="1" applyProtection="1">
      <alignment horizontal="right" wrapText="1" readingOrder="1"/>
    </xf>
    <xf numFmtId="44" fontId="5" fillId="0" borderId="5" xfId="3" applyFont="1" applyFill="1" applyBorder="1" applyAlignment="1" applyProtection="1">
      <alignment horizontal="right" wrapText="1" readingOrder="1"/>
    </xf>
    <xf numFmtId="0" fontId="5" fillId="0" borderId="0" xfId="0" applyFont="1" applyFill="1"/>
    <xf numFmtId="0" fontId="1" fillId="2" borderId="0" xfId="0" applyFont="1" applyFill="1" applyAlignment="1">
      <alignment horizontal="left" vertical="top" wrapText="1"/>
    </xf>
    <xf numFmtId="0" fontId="4" fillId="3" borderId="22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 readingOrder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 applyProtection="1">
      <alignment horizontal="justify" vertical="top" wrapText="1"/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3" fillId="4" borderId="9" xfId="2" applyFont="1" applyFill="1" applyBorder="1" applyAlignment="1" applyProtection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/>
    </xf>
    <xf numFmtId="9" fontId="3" fillId="4" borderId="5" xfId="2" applyFont="1" applyFill="1" applyBorder="1" applyAlignment="1" applyProtection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/>
    </xf>
    <xf numFmtId="0" fontId="22" fillId="5" borderId="5" xfId="0" applyFont="1" applyFill="1" applyBorder="1" applyAlignment="1" applyProtection="1">
      <protection locked="0"/>
    </xf>
    <xf numFmtId="9" fontId="3" fillId="4" borderId="13" xfId="2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Alignment="1">
      <alignment horizontal="center" vertical="center" wrapText="1"/>
    </xf>
    <xf numFmtId="9" fontId="3" fillId="2" borderId="0" xfId="2" applyFont="1" applyFill="1" applyBorder="1" applyAlignment="1" applyProtection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1" fillId="0" borderId="5" xfId="0" applyFont="1" applyBorder="1" applyAlignment="1" applyProtection="1">
      <alignment horizontal="justify" vertical="top" wrapText="1"/>
      <protection locked="0"/>
    </xf>
    <xf numFmtId="0" fontId="11" fillId="7" borderId="5" xfId="0" applyFont="1" applyFill="1" applyBorder="1" applyAlignment="1">
      <alignment horizontal="justify" vertical="top" wrapText="1"/>
    </xf>
    <xf numFmtId="0" fontId="11" fillId="0" borderId="5" xfId="0" applyFont="1" applyBorder="1" applyAlignment="1">
      <alignment horizontal="justify" vertical="top" wrapText="1"/>
    </xf>
    <xf numFmtId="0" fontId="6" fillId="5" borderId="5" xfId="0" applyFont="1" applyFill="1" applyBorder="1" applyAlignment="1"/>
    <xf numFmtId="0" fontId="16" fillId="4" borderId="5" xfId="0" applyFont="1" applyFill="1" applyBorder="1" applyAlignment="1">
      <alignment horizontal="center" vertical="center" wrapText="1" readingOrder="1"/>
    </xf>
    <xf numFmtId="0" fontId="15" fillId="4" borderId="26" xfId="0" applyFont="1" applyFill="1" applyBorder="1" applyAlignment="1">
      <alignment horizontal="center" vertical="center" wrapText="1" readingOrder="1"/>
    </xf>
    <xf numFmtId="0" fontId="15" fillId="4" borderId="24" xfId="0" applyFont="1" applyFill="1" applyBorder="1" applyAlignment="1">
      <alignment horizontal="center" vertical="center" wrapText="1" readingOrder="1"/>
    </xf>
    <xf numFmtId="0" fontId="6" fillId="0" borderId="23" xfId="0" applyFont="1" applyBorder="1" applyAlignment="1">
      <alignment wrapText="1" readingOrder="1"/>
    </xf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8"/>
  <sheetViews>
    <sheetView zoomScaleNormal="100" workbookViewId="0">
      <selection activeCell="A4" sqref="A4"/>
    </sheetView>
  </sheetViews>
  <sheetFormatPr defaultColWidth="9.140625" defaultRowHeight="15" x14ac:dyDescent="0.25"/>
  <cols>
    <col min="1" max="1" width="39.28515625" style="44" customWidth="1"/>
    <col min="2" max="2" width="22.28515625" style="44" customWidth="1"/>
    <col min="3" max="3" width="21.42578125" style="44" customWidth="1"/>
    <col min="4" max="4" width="17.5703125" style="44" customWidth="1"/>
    <col min="5" max="5" width="26" style="44" customWidth="1"/>
    <col min="6" max="6" width="26.140625" style="44" customWidth="1"/>
    <col min="7" max="7" width="18.5703125" style="44" customWidth="1"/>
    <col min="8" max="8" width="20.7109375" style="44" customWidth="1"/>
    <col min="9" max="9" width="16" style="44" bestFit="1" customWidth="1"/>
    <col min="10" max="10" width="11.85546875" style="44" bestFit="1" customWidth="1"/>
    <col min="11" max="16384" width="9.140625" style="44"/>
  </cols>
  <sheetData>
    <row r="1" spans="1:12" ht="18.75" x14ac:dyDescent="0.3">
      <c r="A1" s="43" t="s">
        <v>0</v>
      </c>
    </row>
    <row r="2" spans="1:12" ht="18.75" x14ac:dyDescent="0.3">
      <c r="A2" s="43" t="s">
        <v>1</v>
      </c>
    </row>
    <row r="3" spans="1:12" ht="18.75" x14ac:dyDescent="0.3">
      <c r="A3" s="45" t="s">
        <v>2</v>
      </c>
      <c r="B3" s="46"/>
      <c r="C3" s="46"/>
    </row>
    <row r="4" spans="1:12" x14ac:dyDescent="0.25">
      <c r="A4" s="108" t="s">
        <v>70</v>
      </c>
    </row>
    <row r="5" spans="1:12" x14ac:dyDescent="0.25">
      <c r="A5" s="47" t="s">
        <v>3</v>
      </c>
      <c r="B5" s="48"/>
      <c r="C5" s="48"/>
      <c r="D5" s="116"/>
      <c r="E5" s="116"/>
      <c r="F5" s="116"/>
    </row>
    <row r="6" spans="1:12" ht="30" customHeight="1" x14ac:dyDescent="0.25">
      <c r="A6" s="49"/>
      <c r="B6" s="117" t="s">
        <v>4</v>
      </c>
      <c r="C6" s="118"/>
      <c r="D6" s="116"/>
      <c r="E6" s="116"/>
      <c r="F6" s="116"/>
    </row>
    <row r="7" spans="1:12" ht="13.5" customHeight="1" x14ac:dyDescent="0.25">
      <c r="A7" s="50" t="s">
        <v>5</v>
      </c>
      <c r="B7" s="51" t="s">
        <v>6</v>
      </c>
      <c r="C7" s="52" t="s">
        <v>7</v>
      </c>
      <c r="D7" s="116"/>
      <c r="E7" s="116"/>
      <c r="F7" s="116"/>
    </row>
    <row r="8" spans="1:12" ht="16.5" customHeight="1" x14ac:dyDescent="0.25">
      <c r="A8" s="53"/>
      <c r="B8" s="53"/>
      <c r="C8" s="53"/>
      <c r="D8" s="54"/>
      <c r="E8" s="54"/>
      <c r="F8" s="54"/>
    </row>
    <row r="9" spans="1:12" x14ac:dyDescent="0.25">
      <c r="A9" s="55" t="s">
        <v>8</v>
      </c>
      <c r="B9" s="56">
        <f>'Fase A'!D42/100</f>
        <v>0</v>
      </c>
      <c r="C9" s="56">
        <f>'Fase BC'!D42/100</f>
        <v>0</v>
      </c>
    </row>
    <row r="10" spans="1:12" x14ac:dyDescent="0.25">
      <c r="A10" s="57"/>
      <c r="B10" s="58"/>
      <c r="C10" s="58"/>
    </row>
    <row r="11" spans="1:12" x14ac:dyDescent="0.25">
      <c r="A11" s="59" t="s">
        <v>9</v>
      </c>
      <c r="B11" s="60"/>
      <c r="C11" s="61"/>
      <c r="D11" s="62"/>
    </row>
    <row r="12" spans="1:12" ht="12.75" customHeight="1" x14ac:dyDescent="0.25">
      <c r="A12" s="125" t="s">
        <v>10</v>
      </c>
      <c r="B12" s="126">
        <v>1</v>
      </c>
      <c r="C12" s="126"/>
      <c r="D12" s="119" t="s">
        <v>11</v>
      </c>
    </row>
    <row r="13" spans="1:12" ht="15" customHeight="1" x14ac:dyDescent="0.25">
      <c r="A13" s="125"/>
      <c r="B13" s="110">
        <v>0.9</v>
      </c>
      <c r="C13" s="110">
        <v>0.1</v>
      </c>
      <c r="D13" s="120"/>
    </row>
    <row r="14" spans="1:12" ht="18.75" customHeight="1" x14ac:dyDescent="0.25">
      <c r="A14" s="55"/>
      <c r="B14" s="63">
        <f>B9*B$13</f>
        <v>0</v>
      </c>
      <c r="C14" s="63">
        <f>C9*C$13</f>
        <v>0</v>
      </c>
      <c r="D14" s="64">
        <f>B14+C14</f>
        <v>0</v>
      </c>
    </row>
    <row r="15" spans="1:12" x14ac:dyDescent="0.25">
      <c r="D15" s="65"/>
    </row>
    <row r="16" spans="1:12" ht="13.5" customHeight="1" x14ac:dyDescent="0.25">
      <c r="A16" s="49"/>
      <c r="B16" s="66" t="s">
        <v>12</v>
      </c>
      <c r="C16" s="67"/>
      <c r="D16" s="67"/>
      <c r="E16" s="67"/>
      <c r="F16" s="68"/>
      <c r="G16" s="68"/>
      <c r="H16" s="67"/>
      <c r="I16" s="67"/>
      <c r="J16" s="116"/>
      <c r="K16" s="116"/>
      <c r="L16" s="116"/>
    </row>
    <row r="17" spans="1:12" x14ac:dyDescent="0.25">
      <c r="A17" s="127" t="s">
        <v>5</v>
      </c>
      <c r="B17" s="1"/>
      <c r="C17" s="129"/>
      <c r="D17" s="69"/>
      <c r="E17" s="69"/>
      <c r="F17" s="134"/>
      <c r="G17" s="134"/>
      <c r="H17" s="70"/>
      <c r="I17" s="129"/>
      <c r="J17" s="116"/>
      <c r="K17" s="116"/>
      <c r="L17" s="116"/>
    </row>
    <row r="18" spans="1:12" x14ac:dyDescent="0.25">
      <c r="A18" s="127"/>
      <c r="B18" s="128" t="s">
        <v>13</v>
      </c>
      <c r="C18" s="129"/>
      <c r="D18" s="69"/>
      <c r="E18" s="69"/>
      <c r="F18" s="134"/>
      <c r="G18" s="134"/>
      <c r="H18" s="133"/>
      <c r="I18" s="129"/>
      <c r="J18" s="116"/>
      <c r="K18" s="116"/>
      <c r="L18" s="116"/>
    </row>
    <row r="19" spans="1:12" ht="31.5" customHeight="1" x14ac:dyDescent="0.25">
      <c r="A19" s="127"/>
      <c r="B19" s="128"/>
      <c r="C19" s="129"/>
      <c r="D19" s="69"/>
      <c r="E19" s="69"/>
      <c r="F19" s="134"/>
      <c r="G19" s="134"/>
      <c r="H19" s="133"/>
      <c r="I19" s="129"/>
      <c r="J19" s="116"/>
      <c r="K19" s="116"/>
      <c r="L19" s="116"/>
    </row>
    <row r="20" spans="1:12" ht="17.25" customHeight="1" x14ac:dyDescent="0.25">
      <c r="A20" s="55" t="s">
        <v>8</v>
      </c>
      <c r="B20" s="71">
        <f>Bureaumarge!B9</f>
        <v>0</v>
      </c>
      <c r="C20" s="72"/>
      <c r="D20" s="72"/>
      <c r="E20" s="72"/>
      <c r="F20" s="73"/>
      <c r="G20" s="73"/>
      <c r="H20" s="74"/>
      <c r="I20" s="72"/>
      <c r="J20" s="116"/>
      <c r="K20" s="116"/>
      <c r="L20" s="116"/>
    </row>
    <row r="21" spans="1:12" ht="15" customHeight="1" thickBot="1" x14ac:dyDescent="0.3">
      <c r="F21" s="68"/>
      <c r="G21" s="68"/>
    </row>
    <row r="22" spans="1:12" ht="33" customHeight="1" thickBot="1" x14ac:dyDescent="0.3">
      <c r="A22" s="75"/>
      <c r="B22" s="76" t="s">
        <v>14</v>
      </c>
      <c r="C22" s="77"/>
      <c r="D22" s="77"/>
      <c r="E22" s="78"/>
      <c r="F22" s="68"/>
      <c r="G22" s="68"/>
      <c r="H22" s="67"/>
      <c r="I22" s="67"/>
    </row>
    <row r="23" spans="1:12" x14ac:dyDescent="0.25">
      <c r="A23" s="122" t="s">
        <v>10</v>
      </c>
      <c r="B23" s="124"/>
      <c r="C23" s="124"/>
      <c r="D23" s="124"/>
      <c r="E23" s="131"/>
      <c r="F23" s="70"/>
      <c r="G23" s="132"/>
    </row>
    <row r="24" spans="1:12" ht="32.25" customHeight="1" x14ac:dyDescent="0.25">
      <c r="A24" s="123"/>
      <c r="B24" s="79" t="s">
        <v>15</v>
      </c>
      <c r="C24" s="79" t="s">
        <v>16</v>
      </c>
      <c r="D24" s="79" t="s">
        <v>17</v>
      </c>
      <c r="E24" s="80"/>
      <c r="F24" s="70"/>
      <c r="G24" s="132"/>
    </row>
    <row r="25" spans="1:12" x14ac:dyDescent="0.25">
      <c r="A25" s="81" t="s">
        <v>11</v>
      </c>
      <c r="B25" s="63">
        <f>D14</f>
        <v>0</v>
      </c>
      <c r="C25" s="114">
        <v>25.32</v>
      </c>
      <c r="D25" s="112">
        <v>1250</v>
      </c>
      <c r="E25" s="82">
        <f>(B25*C25)*D25</f>
        <v>0</v>
      </c>
      <c r="F25" s="83"/>
      <c r="G25" s="84"/>
    </row>
    <row r="26" spans="1:12" ht="15.75" thickBot="1" x14ac:dyDescent="0.3">
      <c r="A26" s="85" t="s">
        <v>18</v>
      </c>
      <c r="B26" s="86">
        <f>B20</f>
        <v>0</v>
      </c>
      <c r="C26" s="87"/>
      <c r="D26" s="113">
        <v>1250</v>
      </c>
      <c r="E26" s="88">
        <f>B26*D26</f>
        <v>0</v>
      </c>
      <c r="F26" s="89"/>
      <c r="G26" s="90"/>
    </row>
    <row r="27" spans="1:12" s="91" customFormat="1" ht="19.5" thickBot="1" x14ac:dyDescent="0.35">
      <c r="E27" s="92">
        <f>SUM(E25:E26)</f>
        <v>0</v>
      </c>
      <c r="F27" s="93" t="s">
        <v>19</v>
      </c>
      <c r="G27" s="94"/>
      <c r="H27" s="43"/>
    </row>
    <row r="28" spans="1:12" s="91" customFormat="1" ht="18.75" x14ac:dyDescent="0.3">
      <c r="A28" s="95" t="s">
        <v>20</v>
      </c>
      <c r="E28" s="94"/>
      <c r="F28" s="94"/>
      <c r="G28" s="94"/>
      <c r="H28" s="43"/>
    </row>
    <row r="30" spans="1:12" x14ac:dyDescent="0.25">
      <c r="A30" s="96" t="s">
        <v>21</v>
      </c>
      <c r="B30" s="130"/>
      <c r="C30" s="130"/>
      <c r="D30" s="130"/>
      <c r="E30" s="130"/>
    </row>
    <row r="31" spans="1:12" x14ac:dyDescent="0.25">
      <c r="A31" s="97" t="s">
        <v>22</v>
      </c>
      <c r="B31" s="135"/>
      <c r="C31" s="135"/>
      <c r="D31" s="135"/>
      <c r="E31" s="135"/>
    </row>
    <row r="32" spans="1:12" x14ac:dyDescent="0.25">
      <c r="A32" s="97" t="s">
        <v>23</v>
      </c>
      <c r="B32" s="135"/>
      <c r="C32" s="135"/>
      <c r="D32" s="135"/>
      <c r="E32" s="135"/>
    </row>
    <row r="33" spans="1:11" x14ac:dyDescent="0.25">
      <c r="A33" s="97" t="s">
        <v>24</v>
      </c>
      <c r="B33" s="135"/>
      <c r="C33" s="135"/>
      <c r="D33" s="135"/>
      <c r="E33" s="135"/>
      <c r="H33" s="98"/>
      <c r="I33" s="98"/>
      <c r="J33" s="98"/>
    </row>
    <row r="34" spans="1:11" x14ac:dyDescent="0.25">
      <c r="A34" s="121" t="s">
        <v>25</v>
      </c>
      <c r="B34" s="135"/>
      <c r="C34" s="135"/>
      <c r="D34" s="135"/>
      <c r="E34" s="135"/>
      <c r="I34" s="99"/>
      <c r="K34" s="98"/>
    </row>
    <row r="35" spans="1:11" x14ac:dyDescent="0.25">
      <c r="A35" s="121"/>
      <c r="B35" s="135"/>
      <c r="C35" s="135"/>
      <c r="D35" s="135"/>
      <c r="E35" s="135"/>
    </row>
    <row r="36" spans="1:11" x14ac:dyDescent="0.25">
      <c r="A36" s="121"/>
      <c r="B36" s="135"/>
      <c r="C36" s="135"/>
      <c r="D36" s="135"/>
      <c r="E36" s="135"/>
    </row>
    <row r="37" spans="1:11" x14ac:dyDescent="0.25">
      <c r="A37" s="97" t="s">
        <v>26</v>
      </c>
      <c r="B37" s="135"/>
      <c r="C37" s="135"/>
      <c r="D37" s="135"/>
      <c r="E37" s="135"/>
    </row>
    <row r="38" spans="1:11" x14ac:dyDescent="0.25">
      <c r="A38" s="100"/>
      <c r="B38" s="101"/>
    </row>
  </sheetData>
  <mergeCells count="25">
    <mergeCell ref="B37:E37"/>
    <mergeCell ref="B34:E36"/>
    <mergeCell ref="B33:E33"/>
    <mergeCell ref="B32:E32"/>
    <mergeCell ref="B31:E31"/>
    <mergeCell ref="J16:L20"/>
    <mergeCell ref="I17:I19"/>
    <mergeCell ref="D23:E23"/>
    <mergeCell ref="G23:G24"/>
    <mergeCell ref="H18:H19"/>
    <mergeCell ref="F17:G17"/>
    <mergeCell ref="F18:F19"/>
    <mergeCell ref="G18:G19"/>
    <mergeCell ref="D5:F7"/>
    <mergeCell ref="B6:C6"/>
    <mergeCell ref="D12:D13"/>
    <mergeCell ref="A34:A36"/>
    <mergeCell ref="A23:A24"/>
    <mergeCell ref="B23:C23"/>
    <mergeCell ref="A12:A13"/>
    <mergeCell ref="B12:C12"/>
    <mergeCell ref="A17:A19"/>
    <mergeCell ref="B18:B19"/>
    <mergeCell ref="C17:C19"/>
    <mergeCell ref="B30:E30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56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29" style="2" customWidth="1"/>
    <col min="2" max="2" width="12.28515625" style="2" customWidth="1"/>
    <col min="3" max="3" width="40" style="2" bestFit="1" customWidth="1"/>
    <col min="4" max="4" width="30.42578125" style="2" customWidth="1"/>
    <col min="5" max="5" width="65.28515625" style="2" hidden="1" customWidth="1"/>
    <col min="6" max="7" width="9.140625" style="2"/>
    <col min="8" max="8" width="37.85546875" style="2" customWidth="1"/>
    <col min="9" max="16384" width="9.140625" style="2"/>
  </cols>
  <sheetData>
    <row r="1" spans="1:5" ht="18.75" x14ac:dyDescent="0.3">
      <c r="A1" s="43" t="s">
        <v>0</v>
      </c>
    </row>
    <row r="2" spans="1:5" ht="18.75" x14ac:dyDescent="0.3">
      <c r="A2" s="43" t="s">
        <v>1</v>
      </c>
    </row>
    <row r="3" spans="1:5" ht="18.75" x14ac:dyDescent="0.3">
      <c r="A3" s="45" t="s">
        <v>2</v>
      </c>
      <c r="B3" s="26"/>
      <c r="C3" s="26"/>
      <c r="D3" s="26"/>
    </row>
    <row r="4" spans="1:5" ht="15.75" thickBot="1" x14ac:dyDescent="0.3">
      <c r="A4" s="115" t="s">
        <v>70</v>
      </c>
    </row>
    <row r="5" spans="1:5" ht="16.5" thickBot="1" x14ac:dyDescent="0.3">
      <c r="A5" s="3" t="s">
        <v>27</v>
      </c>
      <c r="B5" s="4"/>
      <c r="C5" s="5"/>
      <c r="D5" s="6"/>
      <c r="E5" s="6"/>
    </row>
    <row r="6" spans="1:5" ht="15.75" x14ac:dyDescent="0.25">
      <c r="A6" s="9"/>
      <c r="B6" s="10"/>
      <c r="C6" s="11" t="s">
        <v>28</v>
      </c>
      <c r="D6" s="30" t="s">
        <v>29</v>
      </c>
      <c r="E6" s="10"/>
    </row>
    <row r="7" spans="1:5" ht="15.75" x14ac:dyDescent="0.25">
      <c r="A7" s="27" t="s">
        <v>30</v>
      </c>
      <c r="B7" s="14"/>
      <c r="C7" s="18"/>
      <c r="D7" s="19"/>
      <c r="E7" s="10"/>
    </row>
    <row r="8" spans="1:5" x14ac:dyDescent="0.2">
      <c r="A8" s="13" t="s">
        <v>31</v>
      </c>
      <c r="B8" s="14"/>
      <c r="C8" s="22"/>
      <c r="D8" s="21"/>
      <c r="E8" s="21"/>
    </row>
    <row r="9" spans="1:5" x14ac:dyDescent="0.2">
      <c r="A9" s="13" t="s">
        <v>32</v>
      </c>
      <c r="B9" s="14"/>
      <c r="C9" s="24">
        <v>0</v>
      </c>
      <c r="D9" s="36"/>
      <c r="E9" s="19" t="s">
        <v>33</v>
      </c>
    </row>
    <row r="10" spans="1:5" x14ac:dyDescent="0.2">
      <c r="A10" s="13" t="s">
        <v>34</v>
      </c>
      <c r="B10" s="14"/>
      <c r="C10" s="24">
        <v>0</v>
      </c>
      <c r="D10" s="36">
        <v>0</v>
      </c>
      <c r="E10" s="19"/>
    </row>
    <row r="11" spans="1:5" x14ac:dyDescent="0.2">
      <c r="A11" s="13"/>
      <c r="B11" s="14"/>
      <c r="C11" s="20"/>
      <c r="D11" s="19"/>
      <c r="E11" s="19"/>
    </row>
    <row r="12" spans="1:5" x14ac:dyDescent="0.2">
      <c r="A12" s="27" t="s">
        <v>35</v>
      </c>
      <c r="B12" s="14"/>
      <c r="C12" s="20"/>
      <c r="D12" s="19"/>
      <c r="E12" s="19"/>
    </row>
    <row r="13" spans="1:5" x14ac:dyDescent="0.2">
      <c r="A13" s="13" t="s">
        <v>36</v>
      </c>
      <c r="B13" s="14"/>
      <c r="C13" s="25">
        <v>0</v>
      </c>
      <c r="D13" s="36"/>
      <c r="E13" s="19" t="s">
        <v>37</v>
      </c>
    </row>
    <row r="14" spans="1:5" x14ac:dyDescent="0.2">
      <c r="A14" s="13" t="s">
        <v>38</v>
      </c>
      <c r="B14" s="14"/>
      <c r="C14" s="25">
        <v>0</v>
      </c>
      <c r="D14" s="36"/>
      <c r="E14" s="19" t="s">
        <v>37</v>
      </c>
    </row>
    <row r="15" spans="1:5" x14ac:dyDescent="0.2">
      <c r="A15" s="13" t="s">
        <v>39</v>
      </c>
      <c r="B15" s="14"/>
      <c r="C15" s="25">
        <v>0</v>
      </c>
      <c r="D15" s="36"/>
      <c r="E15" s="19" t="s">
        <v>37</v>
      </c>
    </row>
    <row r="16" spans="1:5" x14ac:dyDescent="0.2">
      <c r="A16" s="107" t="s">
        <v>40</v>
      </c>
      <c r="B16" s="14"/>
      <c r="C16" s="25">
        <v>0</v>
      </c>
      <c r="D16" s="36"/>
      <c r="E16" s="19" t="s">
        <v>37</v>
      </c>
    </row>
    <row r="17" spans="1:10" x14ac:dyDescent="0.2">
      <c r="A17" s="107" t="s">
        <v>41</v>
      </c>
      <c r="B17" s="14"/>
      <c r="C17" s="25">
        <v>0</v>
      </c>
      <c r="D17" s="36"/>
      <c r="E17" s="19" t="s">
        <v>37</v>
      </c>
    </row>
    <row r="18" spans="1:10" x14ac:dyDescent="0.2">
      <c r="A18" s="107" t="s">
        <v>42</v>
      </c>
      <c r="B18" s="14"/>
      <c r="C18" s="25">
        <v>0</v>
      </c>
      <c r="D18" s="36"/>
      <c r="E18" s="19"/>
    </row>
    <row r="19" spans="1:10" x14ac:dyDescent="0.2">
      <c r="A19" s="13" t="s">
        <v>34</v>
      </c>
      <c r="B19" s="14"/>
      <c r="C19" s="25">
        <v>0</v>
      </c>
      <c r="D19" s="36">
        <v>0</v>
      </c>
      <c r="E19" s="19"/>
    </row>
    <row r="20" spans="1:10" x14ac:dyDescent="0.2">
      <c r="A20" s="13"/>
      <c r="B20" s="14"/>
      <c r="C20" s="40"/>
      <c r="D20" s="41"/>
      <c r="E20" s="19"/>
    </row>
    <row r="21" spans="1:10" ht="12.75" customHeight="1" x14ac:dyDescent="0.2">
      <c r="A21" s="13" t="s">
        <v>43</v>
      </c>
      <c r="B21" s="14"/>
      <c r="C21" s="25">
        <v>0</v>
      </c>
      <c r="D21" s="36"/>
      <c r="E21" s="23" t="s">
        <v>44</v>
      </c>
    </row>
    <row r="22" spans="1:10" x14ac:dyDescent="0.2">
      <c r="A22" s="13" t="s">
        <v>34</v>
      </c>
      <c r="B22" s="14"/>
      <c r="C22" s="33">
        <v>0</v>
      </c>
      <c r="D22" s="36">
        <v>0</v>
      </c>
      <c r="E22" s="19"/>
    </row>
    <row r="23" spans="1:10" ht="12.75" customHeight="1" x14ac:dyDescent="0.25">
      <c r="A23" s="13"/>
      <c r="B23" s="14"/>
      <c r="C23" s="18"/>
      <c r="D23" s="19"/>
      <c r="E23" s="19"/>
      <c r="H23" s="12"/>
      <c r="J23" s="15"/>
    </row>
    <row r="24" spans="1:10" ht="12.75" customHeight="1" x14ac:dyDescent="0.25">
      <c r="A24" s="27" t="s">
        <v>45</v>
      </c>
      <c r="B24" s="14"/>
      <c r="C24" s="18"/>
      <c r="D24" s="19"/>
      <c r="E24" s="19"/>
      <c r="H24" s="12"/>
      <c r="J24" s="15"/>
    </row>
    <row r="25" spans="1:10" x14ac:dyDescent="0.2">
      <c r="A25" s="13" t="s">
        <v>46</v>
      </c>
      <c r="B25" s="14"/>
      <c r="C25" s="25">
        <v>0</v>
      </c>
      <c r="D25" s="36"/>
      <c r="E25" s="19" t="s">
        <v>47</v>
      </c>
    </row>
    <row r="26" spans="1:10" x14ac:dyDescent="0.2">
      <c r="A26" s="13" t="s">
        <v>48</v>
      </c>
      <c r="B26" s="14"/>
      <c r="C26" s="25">
        <v>0</v>
      </c>
      <c r="D26" s="36"/>
      <c r="E26" s="19" t="s">
        <v>47</v>
      </c>
    </row>
    <row r="27" spans="1:10" x14ac:dyDescent="0.2">
      <c r="A27" s="13" t="s">
        <v>49</v>
      </c>
      <c r="B27" s="14"/>
      <c r="C27" s="25">
        <v>0</v>
      </c>
      <c r="D27" s="36"/>
      <c r="E27" s="19" t="s">
        <v>47</v>
      </c>
    </row>
    <row r="28" spans="1:10" x14ac:dyDescent="0.2">
      <c r="A28" s="13" t="s">
        <v>50</v>
      </c>
      <c r="B28" s="14"/>
      <c r="C28" s="25">
        <v>0</v>
      </c>
      <c r="D28" s="36"/>
      <c r="E28" s="19" t="s">
        <v>47</v>
      </c>
    </row>
    <row r="29" spans="1:10" x14ac:dyDescent="0.2">
      <c r="A29" s="13" t="s">
        <v>51</v>
      </c>
      <c r="B29" s="14"/>
      <c r="C29" s="25">
        <v>0</v>
      </c>
      <c r="D29" s="36"/>
      <c r="E29" s="19" t="s">
        <v>47</v>
      </c>
    </row>
    <row r="30" spans="1:10" x14ac:dyDescent="0.2">
      <c r="A30" s="13" t="s">
        <v>52</v>
      </c>
      <c r="B30" s="14"/>
      <c r="C30" s="25">
        <v>0</v>
      </c>
      <c r="D30" s="36"/>
      <c r="E30" s="19" t="s">
        <v>47</v>
      </c>
    </row>
    <row r="31" spans="1:10" x14ac:dyDescent="0.2">
      <c r="A31" s="13" t="s">
        <v>53</v>
      </c>
      <c r="B31" s="14"/>
      <c r="C31" s="25">
        <v>0</v>
      </c>
      <c r="D31" s="36"/>
      <c r="E31" s="19" t="s">
        <v>47</v>
      </c>
    </row>
    <row r="32" spans="1:10" x14ac:dyDescent="0.2">
      <c r="A32" s="13" t="s">
        <v>54</v>
      </c>
      <c r="B32" s="14"/>
      <c r="C32" s="25">
        <v>0</v>
      </c>
      <c r="D32" s="36"/>
      <c r="E32" s="19" t="s">
        <v>47</v>
      </c>
    </row>
    <row r="33" spans="1:5" x14ac:dyDescent="0.2">
      <c r="A33" s="13" t="s">
        <v>55</v>
      </c>
      <c r="B33" s="14"/>
      <c r="C33" s="25">
        <v>0</v>
      </c>
      <c r="D33" s="36"/>
      <c r="E33" s="19" t="s">
        <v>47</v>
      </c>
    </row>
    <row r="34" spans="1:5" x14ac:dyDescent="0.2">
      <c r="A34" s="13" t="s">
        <v>56</v>
      </c>
      <c r="B34" s="14"/>
      <c r="C34" s="25">
        <v>0</v>
      </c>
      <c r="D34" s="36"/>
      <c r="E34" s="19" t="s">
        <v>47</v>
      </c>
    </row>
    <row r="35" spans="1:5" x14ac:dyDescent="0.2">
      <c r="A35" s="13" t="s">
        <v>57</v>
      </c>
      <c r="B35" s="14"/>
      <c r="C35" s="25">
        <v>0</v>
      </c>
      <c r="D35" s="36"/>
      <c r="E35" s="19" t="s">
        <v>47</v>
      </c>
    </row>
    <row r="36" spans="1:5" x14ac:dyDescent="0.2">
      <c r="A36" s="13" t="s">
        <v>34</v>
      </c>
      <c r="B36" s="14"/>
      <c r="C36" s="25">
        <v>0</v>
      </c>
      <c r="D36" s="36">
        <v>0</v>
      </c>
      <c r="E36" s="19"/>
    </row>
    <row r="37" spans="1:5" x14ac:dyDescent="0.2">
      <c r="A37" s="7"/>
      <c r="B37" s="8"/>
      <c r="C37" s="18"/>
      <c r="D37" s="17"/>
      <c r="E37" s="17"/>
    </row>
    <row r="38" spans="1:5" x14ac:dyDescent="0.2">
      <c r="A38" s="27" t="s">
        <v>58</v>
      </c>
      <c r="B38" s="14"/>
      <c r="C38" s="18"/>
      <c r="D38" s="17"/>
      <c r="E38" s="17"/>
    </row>
    <row r="39" spans="1:5" x14ac:dyDescent="0.2">
      <c r="A39" s="7" t="s">
        <v>59</v>
      </c>
      <c r="B39" s="32"/>
      <c r="C39" s="25">
        <v>0</v>
      </c>
      <c r="D39" s="36"/>
      <c r="E39" s="19" t="s">
        <v>60</v>
      </c>
    </row>
    <row r="40" spans="1:5" x14ac:dyDescent="0.2">
      <c r="A40" s="7" t="s">
        <v>34</v>
      </c>
      <c r="B40" s="8"/>
      <c r="C40" s="25">
        <v>0</v>
      </c>
      <c r="D40" s="37">
        <v>0</v>
      </c>
      <c r="E40" s="19"/>
    </row>
    <row r="41" spans="1:5" x14ac:dyDescent="0.2">
      <c r="A41" s="7"/>
      <c r="B41" s="8"/>
      <c r="C41" s="19"/>
      <c r="D41" s="34"/>
      <c r="E41" s="17"/>
    </row>
    <row r="42" spans="1:5" x14ac:dyDescent="0.2">
      <c r="A42" s="27" t="s">
        <v>61</v>
      </c>
      <c r="B42" s="28"/>
      <c r="C42" s="38"/>
      <c r="D42" s="39">
        <v>0</v>
      </c>
      <c r="E42" s="16"/>
    </row>
    <row r="44" spans="1:5" x14ac:dyDescent="0.2">
      <c r="A44" s="2" t="s">
        <v>62</v>
      </c>
      <c r="B44" s="2" t="s">
        <v>63</v>
      </c>
    </row>
    <row r="45" spans="1:5" x14ac:dyDescent="0.2">
      <c r="B45" s="2" t="s">
        <v>64</v>
      </c>
    </row>
    <row r="46" spans="1:5" x14ac:dyDescent="0.2">
      <c r="B46" s="2" t="s">
        <v>65</v>
      </c>
    </row>
    <row r="47" spans="1:5" x14ac:dyDescent="0.2">
      <c r="B47" s="2" t="s">
        <v>66</v>
      </c>
    </row>
    <row r="49" spans="1:6" ht="15" x14ac:dyDescent="0.25">
      <c r="A49" s="102" t="s">
        <v>21</v>
      </c>
      <c r="B49" s="138"/>
      <c r="C49" s="138"/>
      <c r="D49" s="138"/>
      <c r="E49" s="138"/>
      <c r="F49" s="29"/>
    </row>
    <row r="50" spans="1:6" ht="15" x14ac:dyDescent="0.2">
      <c r="A50" s="103" t="s">
        <v>22</v>
      </c>
      <c r="B50" s="137"/>
      <c r="C50" s="137"/>
      <c r="D50" s="137"/>
      <c r="E50" s="137"/>
      <c r="F50" s="29"/>
    </row>
    <row r="51" spans="1:6" ht="15" x14ac:dyDescent="0.2">
      <c r="A51" s="103" t="s">
        <v>23</v>
      </c>
      <c r="B51" s="137"/>
      <c r="C51" s="137"/>
      <c r="D51" s="137"/>
      <c r="E51" s="137"/>
      <c r="F51" s="29"/>
    </row>
    <row r="52" spans="1:6" ht="15" x14ac:dyDescent="0.2">
      <c r="A52" s="103" t="s">
        <v>24</v>
      </c>
      <c r="B52" s="137"/>
      <c r="C52" s="137"/>
      <c r="D52" s="137"/>
      <c r="E52" s="137"/>
      <c r="F52" s="29"/>
    </row>
    <row r="53" spans="1:6" x14ac:dyDescent="0.2">
      <c r="A53" s="136" t="s">
        <v>25</v>
      </c>
      <c r="B53" s="137"/>
      <c r="C53" s="137"/>
      <c r="D53" s="137"/>
      <c r="E53" s="137"/>
      <c r="F53" s="29"/>
    </row>
    <row r="54" spans="1:6" x14ac:dyDescent="0.2">
      <c r="A54" s="136"/>
      <c r="B54" s="137"/>
      <c r="C54" s="137"/>
      <c r="D54" s="137"/>
      <c r="E54" s="137"/>
      <c r="F54" s="29"/>
    </row>
    <row r="55" spans="1:6" x14ac:dyDescent="0.2">
      <c r="A55" s="136"/>
      <c r="B55" s="137"/>
      <c r="C55" s="137"/>
      <c r="D55" s="137"/>
      <c r="E55" s="137"/>
      <c r="F55" s="29"/>
    </row>
    <row r="56" spans="1:6" ht="15" x14ac:dyDescent="0.2">
      <c r="A56" s="103" t="s">
        <v>26</v>
      </c>
      <c r="B56" s="137"/>
      <c r="C56" s="137"/>
      <c r="D56" s="137"/>
      <c r="E56" s="137"/>
      <c r="F56" s="29"/>
    </row>
  </sheetData>
  <sheetProtection formatCells="0"/>
  <protectedRanges>
    <protectedRange password="FB90" sqref="C8:C41" name="Bereik1"/>
  </protectedRanges>
  <mergeCells count="7">
    <mergeCell ref="A53:A55"/>
    <mergeCell ref="B53:E55"/>
    <mergeCell ref="B56:E56"/>
    <mergeCell ref="B49:E49"/>
    <mergeCell ref="B50:E50"/>
    <mergeCell ref="B51:E51"/>
    <mergeCell ref="B52:E52"/>
  </mergeCells>
  <pageMargins left="0.7" right="0.7" top="0.75" bottom="0.75" header="0.3" footer="0.3"/>
  <pageSetup paperSize="9" scale="4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22" style="2" customWidth="1"/>
    <col min="2" max="2" width="12.28515625" style="2" customWidth="1"/>
    <col min="3" max="3" width="40" style="2" bestFit="1" customWidth="1"/>
    <col min="4" max="4" width="31.7109375" style="2" bestFit="1" customWidth="1"/>
    <col min="5" max="5" width="63.85546875" style="2" hidden="1" customWidth="1"/>
    <col min="6" max="7" width="9.140625" style="2"/>
    <col min="8" max="8" width="37.85546875" style="2" customWidth="1"/>
    <col min="9" max="16384" width="9.140625" style="2"/>
  </cols>
  <sheetData>
    <row r="1" spans="1:5" ht="18.75" x14ac:dyDescent="0.3">
      <c r="A1" s="43" t="s">
        <v>0</v>
      </c>
    </row>
    <row r="2" spans="1:5" ht="18.75" x14ac:dyDescent="0.3">
      <c r="A2" s="43" t="s">
        <v>1</v>
      </c>
      <c r="B2" s="109"/>
    </row>
    <row r="3" spans="1:5" ht="18.75" x14ac:dyDescent="0.3">
      <c r="A3" s="45" t="s">
        <v>2</v>
      </c>
      <c r="B3" s="26"/>
      <c r="C3" s="26"/>
      <c r="D3" s="26"/>
    </row>
    <row r="4" spans="1:5" ht="15.75" thickBot="1" x14ac:dyDescent="0.3">
      <c r="A4" s="108" t="s">
        <v>70</v>
      </c>
    </row>
    <row r="5" spans="1:5" ht="16.5" thickBot="1" x14ac:dyDescent="0.3">
      <c r="A5" s="3" t="s">
        <v>67</v>
      </c>
      <c r="B5" s="4"/>
      <c r="C5" s="5"/>
      <c r="D5" s="6"/>
      <c r="E5" s="6"/>
    </row>
    <row r="6" spans="1:5" ht="15.75" x14ac:dyDescent="0.25">
      <c r="A6" s="9"/>
      <c r="B6" s="10"/>
      <c r="C6" s="11" t="s">
        <v>28</v>
      </c>
      <c r="D6" s="30" t="s">
        <v>29</v>
      </c>
      <c r="E6" s="10"/>
    </row>
    <row r="7" spans="1:5" ht="15.75" x14ac:dyDescent="0.25">
      <c r="A7" s="27" t="s">
        <v>30</v>
      </c>
      <c r="B7" s="14"/>
      <c r="C7" s="20"/>
      <c r="D7" s="19"/>
      <c r="E7" s="10"/>
    </row>
    <row r="8" spans="1:5" x14ac:dyDescent="0.2">
      <c r="A8" s="13" t="s">
        <v>31</v>
      </c>
      <c r="B8" s="14"/>
      <c r="C8" s="22"/>
      <c r="D8" s="21"/>
      <c r="E8" s="21"/>
    </row>
    <row r="9" spans="1:5" x14ac:dyDescent="0.2">
      <c r="A9" s="13" t="s">
        <v>32</v>
      </c>
      <c r="B9" s="14"/>
      <c r="C9" s="24">
        <v>0</v>
      </c>
      <c r="D9" s="36"/>
      <c r="E9" s="19" t="s">
        <v>33</v>
      </c>
    </row>
    <row r="10" spans="1:5" x14ac:dyDescent="0.2">
      <c r="A10" s="13" t="s">
        <v>34</v>
      </c>
      <c r="B10" s="14"/>
      <c r="C10" s="24">
        <v>0</v>
      </c>
      <c r="D10" s="36">
        <v>0</v>
      </c>
      <c r="E10" s="19"/>
    </row>
    <row r="11" spans="1:5" x14ac:dyDescent="0.2">
      <c r="A11" s="13"/>
      <c r="B11" s="14"/>
      <c r="C11" s="20"/>
      <c r="D11" s="19"/>
      <c r="E11" s="19"/>
    </row>
    <row r="12" spans="1:5" x14ac:dyDescent="0.2">
      <c r="A12" s="27" t="s">
        <v>35</v>
      </c>
      <c r="B12" s="14"/>
      <c r="C12" s="20"/>
      <c r="D12" s="19"/>
      <c r="E12" s="19"/>
    </row>
    <row r="13" spans="1:5" x14ac:dyDescent="0.2">
      <c r="A13" s="13" t="s">
        <v>36</v>
      </c>
      <c r="B13" s="14"/>
      <c r="C13" s="25">
        <v>0</v>
      </c>
      <c r="D13" s="36"/>
      <c r="E13" s="19" t="s">
        <v>37</v>
      </c>
    </row>
    <row r="14" spans="1:5" x14ac:dyDescent="0.2">
      <c r="A14" s="13" t="s">
        <v>38</v>
      </c>
      <c r="B14" s="14"/>
      <c r="C14" s="25">
        <v>0</v>
      </c>
      <c r="D14" s="36"/>
      <c r="E14" s="19" t="s">
        <v>37</v>
      </c>
    </row>
    <row r="15" spans="1:5" x14ac:dyDescent="0.2">
      <c r="A15" s="13" t="s">
        <v>39</v>
      </c>
      <c r="B15" s="14"/>
      <c r="C15" s="25">
        <v>0</v>
      </c>
      <c r="D15" s="36"/>
      <c r="E15" s="19" t="s">
        <v>37</v>
      </c>
    </row>
    <row r="16" spans="1:5" x14ac:dyDescent="0.2">
      <c r="A16" s="107" t="s">
        <v>40</v>
      </c>
      <c r="B16" s="14"/>
      <c r="C16" s="25">
        <v>0</v>
      </c>
      <c r="D16" s="36"/>
      <c r="E16" s="19" t="s">
        <v>37</v>
      </c>
    </row>
    <row r="17" spans="1:10" x14ac:dyDescent="0.2">
      <c r="A17" s="107" t="s">
        <v>41</v>
      </c>
      <c r="B17" s="14"/>
      <c r="C17" s="25">
        <v>0</v>
      </c>
      <c r="D17" s="36"/>
      <c r="E17" s="19" t="s">
        <v>37</v>
      </c>
    </row>
    <row r="18" spans="1:10" s="15" customFormat="1" x14ac:dyDescent="0.2">
      <c r="A18" s="107" t="s">
        <v>42</v>
      </c>
      <c r="B18" s="111"/>
      <c r="C18" s="25">
        <v>0</v>
      </c>
      <c r="D18" s="41"/>
      <c r="E18" s="41"/>
    </row>
    <row r="19" spans="1:10" x14ac:dyDescent="0.2">
      <c r="A19" s="13" t="s">
        <v>34</v>
      </c>
      <c r="B19" s="14"/>
      <c r="C19" s="25">
        <v>0</v>
      </c>
      <c r="D19" s="36">
        <v>0</v>
      </c>
      <c r="E19" s="19"/>
    </row>
    <row r="20" spans="1:10" x14ac:dyDescent="0.2">
      <c r="A20" s="13"/>
      <c r="B20" s="14"/>
      <c r="C20" s="40"/>
      <c r="D20" s="41"/>
      <c r="E20" s="19"/>
    </row>
    <row r="21" spans="1:10" ht="12.75" customHeight="1" x14ac:dyDescent="0.2">
      <c r="A21" s="13" t="s">
        <v>43</v>
      </c>
      <c r="B21" s="14"/>
      <c r="C21" s="25">
        <v>0</v>
      </c>
      <c r="D21" s="36"/>
      <c r="E21" s="23" t="s">
        <v>44</v>
      </c>
    </row>
    <row r="22" spans="1:10" x14ac:dyDescent="0.2">
      <c r="A22" s="13" t="s">
        <v>34</v>
      </c>
      <c r="B22" s="14"/>
      <c r="C22" s="33">
        <v>0</v>
      </c>
      <c r="D22" s="36">
        <v>0</v>
      </c>
      <c r="E22" s="19"/>
    </row>
    <row r="23" spans="1:10" ht="12.75" customHeight="1" x14ac:dyDescent="0.25">
      <c r="A23" s="13"/>
      <c r="B23" s="14"/>
      <c r="C23" s="18"/>
      <c r="D23" s="19"/>
      <c r="E23" s="19"/>
      <c r="H23" s="12"/>
      <c r="J23" s="15"/>
    </row>
    <row r="24" spans="1:10" ht="12.75" customHeight="1" x14ac:dyDescent="0.25">
      <c r="A24" s="27" t="s">
        <v>45</v>
      </c>
      <c r="B24" s="14"/>
      <c r="C24" s="18"/>
      <c r="D24" s="19"/>
      <c r="E24" s="19"/>
      <c r="H24" s="12"/>
      <c r="J24" s="15"/>
    </row>
    <row r="25" spans="1:10" x14ac:dyDescent="0.2">
      <c r="A25" s="13" t="s">
        <v>46</v>
      </c>
      <c r="B25" s="14"/>
      <c r="C25" s="25">
        <v>0</v>
      </c>
      <c r="D25" s="36"/>
      <c r="E25" s="19" t="s">
        <v>47</v>
      </c>
    </row>
    <row r="26" spans="1:10" x14ac:dyDescent="0.2">
      <c r="A26" s="13" t="s">
        <v>48</v>
      </c>
      <c r="B26" s="14"/>
      <c r="C26" s="25">
        <v>0</v>
      </c>
      <c r="D26" s="36"/>
      <c r="E26" s="19" t="s">
        <v>47</v>
      </c>
    </row>
    <row r="27" spans="1:10" x14ac:dyDescent="0.2">
      <c r="A27" s="13" t="s">
        <v>49</v>
      </c>
      <c r="B27" s="14"/>
      <c r="C27" s="25">
        <v>0</v>
      </c>
      <c r="D27" s="36"/>
      <c r="E27" s="19" t="s">
        <v>47</v>
      </c>
    </row>
    <row r="28" spans="1:10" x14ac:dyDescent="0.2">
      <c r="A28" s="13" t="s">
        <v>50</v>
      </c>
      <c r="B28" s="14"/>
      <c r="C28" s="25">
        <v>0</v>
      </c>
      <c r="D28" s="36"/>
      <c r="E28" s="19" t="s">
        <v>47</v>
      </c>
    </row>
    <row r="29" spans="1:10" x14ac:dyDescent="0.2">
      <c r="A29" s="13" t="s">
        <v>51</v>
      </c>
      <c r="B29" s="14"/>
      <c r="C29" s="25">
        <v>0</v>
      </c>
      <c r="D29" s="36"/>
      <c r="E29" s="19" t="s">
        <v>47</v>
      </c>
    </row>
    <row r="30" spans="1:10" x14ac:dyDescent="0.2">
      <c r="A30" s="13" t="s">
        <v>52</v>
      </c>
      <c r="B30" s="14"/>
      <c r="C30" s="25">
        <v>0</v>
      </c>
      <c r="D30" s="36"/>
      <c r="E30" s="19" t="s">
        <v>47</v>
      </c>
    </row>
    <row r="31" spans="1:10" x14ac:dyDescent="0.2">
      <c r="A31" s="13" t="s">
        <v>53</v>
      </c>
      <c r="B31" s="14"/>
      <c r="C31" s="25">
        <v>0</v>
      </c>
      <c r="D31" s="36"/>
      <c r="E31" s="19" t="s">
        <v>47</v>
      </c>
    </row>
    <row r="32" spans="1:10" x14ac:dyDescent="0.2">
      <c r="A32" s="13" t="s">
        <v>54</v>
      </c>
      <c r="B32" s="14"/>
      <c r="C32" s="25">
        <v>0</v>
      </c>
      <c r="D32" s="36"/>
      <c r="E32" s="19" t="s">
        <v>47</v>
      </c>
    </row>
    <row r="33" spans="1:5" x14ac:dyDescent="0.2">
      <c r="A33" s="13" t="s">
        <v>55</v>
      </c>
      <c r="B33" s="14"/>
      <c r="C33" s="25">
        <v>0</v>
      </c>
      <c r="D33" s="36"/>
      <c r="E33" s="19" t="s">
        <v>47</v>
      </c>
    </row>
    <row r="34" spans="1:5" x14ac:dyDescent="0.2">
      <c r="A34" s="13" t="s">
        <v>56</v>
      </c>
      <c r="B34" s="14"/>
      <c r="C34" s="25">
        <v>0</v>
      </c>
      <c r="D34" s="36"/>
      <c r="E34" s="19" t="s">
        <v>47</v>
      </c>
    </row>
    <row r="35" spans="1:5" x14ac:dyDescent="0.2">
      <c r="A35" s="13" t="s">
        <v>57</v>
      </c>
      <c r="B35" s="14"/>
      <c r="C35" s="25">
        <v>0</v>
      </c>
      <c r="D35" s="36"/>
      <c r="E35" s="19" t="s">
        <v>47</v>
      </c>
    </row>
    <row r="36" spans="1:5" x14ac:dyDescent="0.2">
      <c r="A36" s="13" t="s">
        <v>34</v>
      </c>
      <c r="B36" s="14"/>
      <c r="C36" s="25">
        <v>0</v>
      </c>
      <c r="D36" s="36">
        <v>0</v>
      </c>
      <c r="E36" s="19"/>
    </row>
    <row r="37" spans="1:5" x14ac:dyDescent="0.2">
      <c r="A37" s="7"/>
      <c r="B37" s="8"/>
      <c r="C37" s="18"/>
      <c r="D37" s="17"/>
      <c r="E37" s="17"/>
    </row>
    <row r="38" spans="1:5" x14ac:dyDescent="0.2">
      <c r="A38" s="27" t="s">
        <v>58</v>
      </c>
      <c r="B38" s="14"/>
      <c r="C38" s="31"/>
      <c r="D38" s="17"/>
      <c r="E38" s="17"/>
    </row>
    <row r="39" spans="1:5" x14ac:dyDescent="0.2">
      <c r="A39" s="7" t="s">
        <v>59</v>
      </c>
      <c r="B39" s="32"/>
      <c r="C39" s="25">
        <v>0</v>
      </c>
      <c r="D39" s="36"/>
      <c r="E39" s="19" t="s">
        <v>60</v>
      </c>
    </row>
    <row r="40" spans="1:5" x14ac:dyDescent="0.2">
      <c r="A40" s="7" t="s">
        <v>34</v>
      </c>
      <c r="B40" s="8"/>
      <c r="C40" s="25">
        <v>0</v>
      </c>
      <c r="D40" s="37">
        <v>0</v>
      </c>
      <c r="E40" s="19"/>
    </row>
    <row r="41" spans="1:5" x14ac:dyDescent="0.2">
      <c r="A41" s="7"/>
      <c r="B41" s="8"/>
      <c r="C41" s="19"/>
      <c r="D41" s="34"/>
      <c r="E41" s="17"/>
    </row>
    <row r="42" spans="1:5" x14ac:dyDescent="0.2">
      <c r="A42" s="27" t="s">
        <v>68</v>
      </c>
      <c r="B42" s="28"/>
      <c r="C42" s="35"/>
      <c r="D42" s="39">
        <v>0</v>
      </c>
      <c r="E42" s="16"/>
    </row>
    <row r="43" spans="1:5" ht="12" customHeight="1" x14ac:dyDescent="0.2"/>
    <row r="44" spans="1:5" x14ac:dyDescent="0.2">
      <c r="A44" s="2" t="s">
        <v>62</v>
      </c>
      <c r="B44" s="2" t="s">
        <v>63</v>
      </c>
    </row>
    <row r="45" spans="1:5" x14ac:dyDescent="0.2">
      <c r="B45" s="2" t="s">
        <v>64</v>
      </c>
    </row>
    <row r="46" spans="1:5" x14ac:dyDescent="0.2">
      <c r="B46" s="2" t="s">
        <v>65</v>
      </c>
    </row>
    <row r="47" spans="1:5" x14ac:dyDescent="0.2">
      <c r="B47" s="2" t="s">
        <v>66</v>
      </c>
    </row>
    <row r="49" spans="1:6" ht="15" x14ac:dyDescent="0.25">
      <c r="A49" s="102" t="s">
        <v>21</v>
      </c>
      <c r="B49" s="138"/>
      <c r="C49" s="138"/>
      <c r="D49" s="138"/>
      <c r="E49" s="138"/>
      <c r="F49" s="29"/>
    </row>
    <row r="50" spans="1:6" ht="15" x14ac:dyDescent="0.2">
      <c r="A50" s="103" t="s">
        <v>22</v>
      </c>
      <c r="B50" s="137"/>
      <c r="C50" s="137"/>
      <c r="D50" s="137"/>
      <c r="E50" s="137"/>
      <c r="F50" s="29"/>
    </row>
    <row r="51" spans="1:6" ht="15" x14ac:dyDescent="0.2">
      <c r="A51" s="103" t="s">
        <v>23</v>
      </c>
      <c r="B51" s="137"/>
      <c r="C51" s="137"/>
      <c r="D51" s="137"/>
      <c r="E51" s="137"/>
      <c r="F51" s="29"/>
    </row>
    <row r="52" spans="1:6" ht="15" x14ac:dyDescent="0.2">
      <c r="A52" s="103" t="s">
        <v>24</v>
      </c>
      <c r="B52" s="137"/>
      <c r="C52" s="137"/>
      <c r="D52" s="137"/>
      <c r="E52" s="137"/>
      <c r="F52" s="29"/>
    </row>
    <row r="53" spans="1:6" x14ac:dyDescent="0.2">
      <c r="A53" s="136" t="s">
        <v>25</v>
      </c>
      <c r="B53" s="137"/>
      <c r="C53" s="137"/>
      <c r="D53" s="137"/>
      <c r="E53" s="137"/>
      <c r="F53" s="29"/>
    </row>
    <row r="54" spans="1:6" x14ac:dyDescent="0.2">
      <c r="A54" s="136"/>
      <c r="B54" s="137"/>
      <c r="C54" s="137"/>
      <c r="D54" s="137"/>
      <c r="E54" s="137"/>
      <c r="F54" s="29"/>
    </row>
    <row r="55" spans="1:6" x14ac:dyDescent="0.2">
      <c r="A55" s="136"/>
      <c r="B55" s="137"/>
      <c r="C55" s="137"/>
      <c r="D55" s="137"/>
      <c r="E55" s="137"/>
      <c r="F55" s="29"/>
    </row>
    <row r="56" spans="1:6" ht="15" x14ac:dyDescent="0.2">
      <c r="A56" s="103" t="s">
        <v>26</v>
      </c>
      <c r="B56" s="137"/>
      <c r="C56" s="137"/>
      <c r="D56" s="137"/>
      <c r="E56" s="137"/>
      <c r="F56" s="29"/>
    </row>
  </sheetData>
  <sheetProtection formatCells="0"/>
  <protectedRanges>
    <protectedRange password="FB90" sqref="C8:C41" name="Bereik1_1"/>
  </protectedRanges>
  <mergeCells count="7">
    <mergeCell ref="A53:A55"/>
    <mergeCell ref="B53:E55"/>
    <mergeCell ref="B56:E56"/>
    <mergeCell ref="B49:E49"/>
    <mergeCell ref="B50:E50"/>
    <mergeCell ref="B51:E51"/>
    <mergeCell ref="B52:E5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E18"/>
  <sheetViews>
    <sheetView tabSelected="1" workbookViewId="0">
      <selection activeCell="A4" sqref="A4"/>
    </sheetView>
  </sheetViews>
  <sheetFormatPr defaultColWidth="9.140625" defaultRowHeight="12.75" x14ac:dyDescent="0.2"/>
  <cols>
    <col min="1" max="1" width="25.42578125" style="2" customWidth="1"/>
    <col min="2" max="2" width="27.7109375" style="2" customWidth="1"/>
    <col min="3" max="16384" width="9.140625" style="2"/>
  </cols>
  <sheetData>
    <row r="1" spans="1:5" ht="18.75" x14ac:dyDescent="0.3">
      <c r="A1" s="43" t="s">
        <v>0</v>
      </c>
    </row>
    <row r="2" spans="1:5" ht="18.75" x14ac:dyDescent="0.3">
      <c r="A2" s="43" t="s">
        <v>1</v>
      </c>
    </row>
    <row r="3" spans="1:5" ht="18.75" x14ac:dyDescent="0.3">
      <c r="A3" s="45" t="s">
        <v>2</v>
      </c>
      <c r="B3" s="26"/>
      <c r="C3" s="26"/>
      <c r="D3" s="26"/>
    </row>
    <row r="4" spans="1:5" ht="15" x14ac:dyDescent="0.25">
      <c r="A4" s="108" t="s">
        <v>70</v>
      </c>
    </row>
    <row r="5" spans="1:5" ht="30" x14ac:dyDescent="0.2">
      <c r="A5" s="104"/>
      <c r="B5" s="105" t="s">
        <v>69</v>
      </c>
    </row>
    <row r="6" spans="1:5" ht="15" x14ac:dyDescent="0.2">
      <c r="A6" s="140" t="s">
        <v>5</v>
      </c>
      <c r="B6" s="42"/>
    </row>
    <row r="7" spans="1:5" ht="12.75" customHeight="1" x14ac:dyDescent="0.2">
      <c r="A7" s="141"/>
      <c r="B7" s="139" t="s">
        <v>13</v>
      </c>
    </row>
    <row r="8" spans="1:5" ht="39.75" customHeight="1" x14ac:dyDescent="0.2">
      <c r="A8" s="141"/>
      <c r="B8" s="139"/>
    </row>
    <row r="9" spans="1:5" ht="15" x14ac:dyDescent="0.25">
      <c r="A9" s="142"/>
      <c r="B9" s="106">
        <v>0</v>
      </c>
    </row>
    <row r="11" spans="1:5" ht="15" x14ac:dyDescent="0.25">
      <c r="A11" s="102" t="s">
        <v>21</v>
      </c>
      <c r="B11" s="138"/>
      <c r="C11" s="138"/>
      <c r="D11" s="138"/>
      <c r="E11" s="138"/>
    </row>
    <row r="12" spans="1:5" ht="15" x14ac:dyDescent="0.2">
      <c r="A12" s="103" t="s">
        <v>22</v>
      </c>
      <c r="B12" s="137"/>
      <c r="C12" s="137"/>
      <c r="D12" s="137"/>
      <c r="E12" s="137"/>
    </row>
    <row r="13" spans="1:5" ht="15" x14ac:dyDescent="0.2">
      <c r="A13" s="103" t="s">
        <v>23</v>
      </c>
      <c r="B13" s="137"/>
      <c r="C13" s="137"/>
      <c r="D13" s="137"/>
      <c r="E13" s="137"/>
    </row>
    <row r="14" spans="1:5" ht="15" x14ac:dyDescent="0.2">
      <c r="A14" s="103" t="s">
        <v>24</v>
      </c>
      <c r="B14" s="137"/>
      <c r="C14" s="137"/>
      <c r="D14" s="137"/>
      <c r="E14" s="137"/>
    </row>
    <row r="15" spans="1:5" x14ac:dyDescent="0.2">
      <c r="A15" s="136" t="s">
        <v>25</v>
      </c>
      <c r="B15" s="137"/>
      <c r="C15" s="137"/>
      <c r="D15" s="137"/>
      <c r="E15" s="137"/>
    </row>
    <row r="16" spans="1:5" x14ac:dyDescent="0.2">
      <c r="A16" s="136"/>
      <c r="B16" s="137"/>
      <c r="C16" s="137"/>
      <c r="D16" s="137"/>
      <c r="E16" s="137"/>
    </row>
    <row r="17" spans="1:5" x14ac:dyDescent="0.2">
      <c r="A17" s="136"/>
      <c r="B17" s="137"/>
      <c r="C17" s="137"/>
      <c r="D17" s="137"/>
      <c r="E17" s="137"/>
    </row>
    <row r="18" spans="1:5" ht="15" x14ac:dyDescent="0.2">
      <c r="A18" s="103" t="s">
        <v>26</v>
      </c>
      <c r="B18" s="137"/>
      <c r="C18" s="137"/>
      <c r="D18" s="137"/>
      <c r="E18" s="137"/>
    </row>
  </sheetData>
  <sheetProtection formatCells="0"/>
  <protectedRanges>
    <protectedRange password="FB90" sqref="B9" name="Bereik1"/>
  </protectedRanges>
  <mergeCells count="9">
    <mergeCell ref="B14:E14"/>
    <mergeCell ref="A15:A17"/>
    <mergeCell ref="B15:E17"/>
    <mergeCell ref="B18:E18"/>
    <mergeCell ref="B7:B8"/>
    <mergeCell ref="A6:A9"/>
    <mergeCell ref="B11:E11"/>
    <mergeCell ref="B12:E12"/>
    <mergeCell ref="B13:E1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6" ma:contentTypeDescription="Een nieuw document maken." ma:contentTypeScope="" ma:versionID="9fedecf6f4da471635ae900be2f9c6f3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dcb937c17c1dcebe4748a831688bceff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318b70-4301-4436-9c3c-1e9838b2d927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6B6C0-03CA-4B24-A81D-05DE341E8FEE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customXml/itemProps2.xml><?xml version="1.0" encoding="utf-8"?>
<ds:datastoreItem xmlns:ds="http://schemas.openxmlformats.org/officeDocument/2006/customXml" ds:itemID="{EAA6EE91-4D61-4512-8D79-AF5C81CA0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FC4FA-E5E7-45F2-8352-129AE27AD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Fase A</vt:lpstr>
      <vt:lpstr>Fase BC</vt:lpstr>
      <vt:lpstr>Bureaumarge</vt:lpstr>
      <vt:lpstr>'Fase A'!Afdrukbereik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spanninga</dc:creator>
  <cp:keywords/>
  <dc:description/>
  <cp:lastModifiedBy>Yvonne Pas</cp:lastModifiedBy>
  <cp:revision/>
  <dcterms:created xsi:type="dcterms:W3CDTF">2012-07-25T14:01:01Z</dcterms:created>
  <dcterms:modified xsi:type="dcterms:W3CDTF">2022-09-06T10:11:54Z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0x010100C94A682DBD78A542936B6F0D54B3E122</vt:lpwstr>
  </property>
  <property fmtid="{D5CDD505-2E9C-101B-9397-08002B2CF9AE}" pid="3" name="MediaServiceImageTags">
    <vt:lpwstr/>
  </property>
</Properties>
</file>