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2-46 Simulatietool TEV2024\13. Nota's van Inlichtingen\"/>
    </mc:Choice>
  </mc:AlternateContent>
  <xr:revisionPtr revIDLastSave="0" documentId="13_ncr:1_{3AF1DE65-5BF4-4E75-9AD6-5E0817ED39FB}" xr6:coauthVersionLast="45" xr6:coauthVersionMax="47" xr10:uidLastSave="{00000000-0000-0000-0000-000000000000}"/>
  <bookViews>
    <workbookView xWindow="28680" yWindow="-120" windowWidth="29040" windowHeight="16440" xr2:uid="{00000000-000D-0000-FFFF-FFFF00000000}"/>
  </bookViews>
  <sheets>
    <sheet name="Vragen en antwoorden " sheetId="1" r:id="rId1"/>
  </sheets>
  <definedNames>
    <definedName name="_xlnm.Print_Area" localSheetId="0">'Vragen en antwoorden '!$A$1:$E$18</definedName>
    <definedName name="_xlnm.Print_Titles" localSheetId="0">'Vragen en antwoorden '!$1:$7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 l="1"/>
  <c r="A10" i="1" s="1"/>
  <c r="A11" i="1" s="1"/>
  <c r="A12" i="1" s="1"/>
  <c r="A13" i="1" s="1"/>
  <c r="A14" i="1" s="1"/>
  <c r="A15" i="1" s="1"/>
  <c r="A16" i="1" s="1"/>
  <c r="A17" i="1" s="1"/>
</calcChain>
</file>

<file path=xl/sharedStrings.xml><?xml version="1.0" encoding="utf-8"?>
<sst xmlns="http://schemas.openxmlformats.org/spreadsheetml/2006/main" count="54" uniqueCount="39">
  <si>
    <t>Memorandum of Information 1</t>
  </si>
  <si>
    <t>Tender</t>
  </si>
  <si>
    <t>: Simulation tool traction energy</t>
  </si>
  <si>
    <t>Reference</t>
  </si>
  <si>
    <t>: 2022-46</t>
  </si>
  <si>
    <t>Date</t>
  </si>
  <si>
    <t>: Sept. 26, 2022</t>
  </si>
  <si>
    <t>Attachment</t>
  </si>
  <si>
    <t>Nr.</t>
  </si>
  <si>
    <t>Tag</t>
  </si>
  <si>
    <t>Subject</t>
  </si>
  <si>
    <t>Question</t>
  </si>
  <si>
    <t>Answer</t>
  </si>
  <si>
    <t>Inhoud</t>
  </si>
  <si>
    <t>Chapter 4.2.2</t>
  </si>
  <si>
    <t>Chapter 4.2.2 of the Guideline; GVB requests references which are related to a light rail project in Europe. Bidder requests if GVB is open to references outside of Light Rail?</t>
  </si>
  <si>
    <t xml:space="preserve">GVB will not accept a reference that differs from light-rail. GVB wants to see that Bidder has experience with light rail related to DC at 600/750V. </t>
  </si>
  <si>
    <t>Chapter 2.2</t>
  </si>
  <si>
    <t>Chapter 2.2 of the Guideline; GVB states approximately €200,000 was spent on carrying out these simulations in the recent years. Can GVB give a breakdown of the 200k costs?</t>
  </si>
  <si>
    <t>These are simulations conducted by two different engineering firms for both metro and tram. The purpose of the simulations was to test new timetables and new rolling stock. We cannot provide a further breakdown.</t>
  </si>
  <si>
    <t>Chapter 2.2 of the Guideline; GVB states approximately €200,000 was spent on carrying out these simulations in the recent years. Could GVB give insights in how many simulations were done per year, and how much GVB expects in Future?</t>
  </si>
  <si>
    <t xml:space="preserve">2015: metro 31 simulations
2017: metro 13 simulations
2016 - 2018: tram 60 simulations
2019: metro 10 simulations
2019: tram 12 simulations
2020: 0 simulations
2021: 0 simulations
future: unknown, but with a proprietary tool probably more than in previous years </t>
  </si>
  <si>
    <t>Chapter 2.1</t>
  </si>
  <si>
    <t>Chapter 2.1 of the Guideline; GVB states they want to procure a 'Software as a Service' (SaaS). What is the definition of GVB when it comes to SaaS, and/ or most relevant criteria?</t>
  </si>
  <si>
    <t>All specific hardware and software managed by contractor. Client can use generic hardware (standard PC) and any known browser (at least Edge, Firefox, Chrome, Safari) with the necessary hardware and software managed by Contractor.</t>
  </si>
  <si>
    <t>Tender guideline simulation tool traction energy.pdf</t>
  </si>
  <si>
    <t>We interpret the query as requiring a simulation model of the operational aspects of vehicle running during the day. One of the important KPIs that comes out of this is the energy consumption of the streetcars and the entire network. Is this the correct interpretation?</t>
  </si>
  <si>
    <t>We require much more than energy use, see requirements spec.</t>
  </si>
  <si>
    <t>Are the following components part of the scope, and, if so, how are they included?
o Interactions with other traffic (especially road traffic at intersections)
o Passengers (boarding/alighting, i.e. waiting times)
o Equipment/infrastructure breakdowns
o Support processes (depot and maintenance)?</t>
  </si>
  <si>
    <t xml:space="preserve">The components below fall within the scope:
- Interactions with other traffic: for streetcar: yes, for metro: n/a
this can be included by considering these interactions as stops.
- Passengers getting in/out: yes, both for metro and streetcar
this is the stopping time and this should be stochastically adjustable.
- Failures in equipment/infrastructure: no failures in equipment; in case of failures in streetcar infrastructure it is possible to simulate detour routes.
- Support processes (depot and maintenance): yes. Based on use of auxiliary systems. </t>
  </si>
  <si>
    <t>Timetable
- What does GVB use to create the timetables? 
- How is the simulation fed with timetables (via CVS files)?
- Should only vehicle timetables be included? Or also others?</t>
  </si>
  <si>
    <t>GVB has specific software for this. The timetable should be able to be read in via XML and CSV files and should be able to be entered manually.</t>
  </si>
  <si>
    <t>In what format can the layout of the infrastructure be provided?</t>
  </si>
  <si>
    <t xml:space="preserve">The metro and tram layout can be provided in CSV format. The data can be read with QGIS. See attachment for an example file. </t>
  </si>
  <si>
    <t xml:space="preserve">What is the rationale behind focusing the demonstration of core competencies on experience in Europe? </t>
  </si>
  <si>
    <t>The underlying reason is that power systems and rail systems in Europe are harmonized and therefore reasonably similar to those of GVB. In addition, other voltages are used outside Europe.</t>
  </si>
  <si>
    <t>We would like to have the possibility to propose suitable references outside Europe as a Dutch party. Can the requirement that assignments demonstrating core competencies must be in Europe be modified to include assignments in, for example, Australia, America and Canada?</t>
  </si>
  <si>
    <t xml:space="preserve">GVB remains with the requested core competencies to have experience with a simulation tool traction power supply in Europe.  </t>
  </si>
  <si>
    <t>: Example file 'Relative Geometry'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</si>
</sst>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6"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u/>
      <sz val="14"/>
      <name val="Arial"/>
      <family val="2"/>
    </font>
    <font>
      <b/>
      <u/>
      <sz val="10"/>
      <name val="Arial"/>
      <family val="2"/>
    </font>
    <font>
      <b/>
      <sz val="10"/>
      <name val="Arial"/>
      <family val="2"/>
    </font>
    <font>
      <b/>
      <sz val="11"/>
      <name val="Arial"/>
      <family val="2"/>
    </font>
    <font>
      <b/>
      <u/>
      <sz val="11"/>
      <name val="Arial"/>
      <family val="2"/>
    </font>
    <font>
      <sz val="10"/>
      <name val="Arial"/>
      <family val="2"/>
    </font>
    <font>
      <sz val="10"/>
      <color rgb="FF000000"/>
      <name val="Arial"/>
      <family val="2"/>
    </font>
    <font>
      <b/>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16"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18" fillId="33" borderId="0" xfId="0" applyFont="1" applyFill="1" applyAlignment="1">
      <alignment vertical="top"/>
    </xf>
    <xf numFmtId="0" fontId="18" fillId="33" borderId="0" xfId="0" applyFont="1" applyFill="1" applyAlignment="1">
      <alignment vertical="top" wrapText="1"/>
    </xf>
    <xf numFmtId="0" fontId="19" fillId="33" borderId="0" xfId="0" applyFont="1" applyFill="1" applyAlignment="1">
      <alignment vertical="top"/>
    </xf>
    <xf numFmtId="0" fontId="20" fillId="33" borderId="0" xfId="0" applyFont="1" applyFill="1" applyAlignment="1">
      <alignment vertical="top"/>
    </xf>
    <xf numFmtId="0" fontId="19" fillId="33" borderId="0" xfId="0" applyFont="1" applyFill="1" applyAlignment="1">
      <alignment vertical="top" wrapText="1"/>
    </xf>
    <xf numFmtId="0" fontId="21" fillId="33" borderId="0" xfId="0" applyFont="1" applyFill="1" applyAlignment="1">
      <alignment vertical="top"/>
    </xf>
    <xf numFmtId="0" fontId="22" fillId="33" borderId="0" xfId="0" applyFont="1" applyFill="1" applyAlignment="1">
      <alignment vertical="top"/>
    </xf>
    <xf numFmtId="0" fontId="22" fillId="33" borderId="0" xfId="0" applyFont="1" applyFill="1" applyAlignment="1">
      <alignment vertical="top" wrapText="1"/>
    </xf>
    <xf numFmtId="164" fontId="21" fillId="33" borderId="0" xfId="0" quotePrefix="1" applyNumberFormat="1" applyFont="1" applyFill="1" applyAlignment="1">
      <alignment vertical="top"/>
    </xf>
    <xf numFmtId="0" fontId="0" fillId="33" borderId="0" xfId="0" applyFill="1" applyAlignment="1">
      <alignment horizontal="left" vertical="top" wrapText="1"/>
    </xf>
    <xf numFmtId="0" fontId="0" fillId="33" borderId="0" xfId="0" applyFill="1" applyAlignment="1">
      <alignment vertical="top" wrapText="1"/>
    </xf>
    <xf numFmtId="0" fontId="16" fillId="34" borderId="10" xfId="0" applyFont="1" applyFill="1" applyBorder="1" applyAlignment="1">
      <alignment horizontal="left" vertical="top" wrapText="1"/>
    </xf>
    <xf numFmtId="0" fontId="16" fillId="34" borderId="10" xfId="0" applyFont="1" applyFill="1" applyBorder="1" applyAlignment="1">
      <alignment vertical="top" wrapText="1"/>
    </xf>
    <xf numFmtId="0" fontId="0" fillId="33" borderId="10" xfId="0" applyFill="1" applyBorder="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2" fillId="0" borderId="0" xfId="0" applyFont="1" applyAlignment="1">
      <alignment vertical="top" wrapText="1"/>
    </xf>
    <xf numFmtId="0" fontId="0" fillId="0" borderId="10" xfId="0" applyBorder="1" applyAlignment="1">
      <alignment vertical="top" wrapText="1"/>
    </xf>
    <xf numFmtId="0" fontId="0" fillId="34" borderId="10" xfId="0" applyFill="1" applyBorder="1" applyAlignment="1">
      <alignment horizontal="left" vertical="top" wrapText="1"/>
    </xf>
    <xf numFmtId="0" fontId="0" fillId="34" borderId="10" xfId="0" applyFill="1" applyBorder="1"/>
    <xf numFmtId="0" fontId="0" fillId="34" borderId="10" xfId="0" applyFill="1" applyBorder="1" applyAlignment="1">
      <alignment vertical="top" wrapText="1"/>
    </xf>
    <xf numFmtId="0" fontId="0" fillId="0" borderId="0" xfId="0" applyAlignment="1">
      <alignment wrapText="1"/>
    </xf>
    <xf numFmtId="0" fontId="23" fillId="33" borderId="10" xfId="0" applyFont="1" applyFill="1" applyBorder="1" applyAlignment="1">
      <alignment vertical="top" wrapText="1"/>
    </xf>
    <xf numFmtId="0" fontId="25" fillId="33" borderId="0" xfId="0" applyFont="1" applyFill="1" applyAlignment="1">
      <alignment horizontal="left" vertical="top"/>
    </xf>
    <xf numFmtId="0" fontId="25" fillId="33" borderId="0" xfId="0" applyFont="1" applyFill="1" applyAlignment="1">
      <alignment vertical="top" wrapText="1"/>
    </xf>
    <xf numFmtId="0" fontId="23" fillId="0" borderId="10" xfId="0" applyFont="1" applyBorder="1" applyAlignment="1">
      <alignment vertical="top" wrapText="1"/>
    </xf>
    <xf numFmtId="0" fontId="24" fillId="0" borderId="10" xfId="0" applyFont="1" applyBorder="1" applyAlignment="1">
      <alignment vertical="top" wrapText="1"/>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2605617</xdr:colOff>
      <xdr:row>1</xdr:row>
      <xdr:rowOff>15876</xdr:rowOff>
    </xdr:from>
    <xdr:to>
      <xdr:col>4</xdr:col>
      <xdr:colOff>4095493</xdr:colOff>
      <xdr:row>5</xdr:row>
      <xdr:rowOff>848</xdr:rowOff>
    </xdr:to>
    <xdr:pic>
      <xdr:nvPicPr>
        <xdr:cNvPr id="2" name="Afbeelding 1">
          <a:extLst>
            <a:ext uri="{FF2B5EF4-FFF2-40B4-BE49-F238E27FC236}">
              <a16:creationId xmlns:a16="http://schemas.microsoft.com/office/drawing/2014/main" id="{04C6B05A-B3DC-4FB6-9064-FD4DA8A1F0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11367" y="248709"/>
          <a:ext cx="1505116" cy="70379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22"/>
  <sheetViews>
    <sheetView tabSelected="1" view="pageBreakPreview" topLeftCell="A4" zoomScale="90" zoomScaleNormal="100" zoomScaleSheetLayoutView="90" workbookViewId="0">
      <selection activeCell="D15" sqref="D15"/>
    </sheetView>
  </sheetViews>
  <sheetFormatPr defaultColWidth="9.140625" defaultRowHeight="12.75" x14ac:dyDescent="0.2"/>
  <cols>
    <col min="1" max="1" width="5.140625" style="3" customWidth="1"/>
    <col min="2" max="2" width="17.42578125" style="3" customWidth="1"/>
    <col min="3" max="3" width="21.7109375" style="2" customWidth="1"/>
    <col min="4" max="4" width="74.28515625" style="2" customWidth="1"/>
    <col min="5" max="5" width="64.28515625" style="2" customWidth="1"/>
    <col min="6" max="6" width="39.85546875" style="2" customWidth="1"/>
    <col min="7" max="7" width="25.7109375" style="2" customWidth="1"/>
    <col min="8" max="16384" width="9.140625" style="2"/>
  </cols>
  <sheetData>
    <row r="1" spans="1:50" s="5" customFormat="1" ht="18" x14ac:dyDescent="0.2">
      <c r="A1" s="4" t="s">
        <v>0</v>
      </c>
      <c r="B1" s="4"/>
      <c r="C1" s="4"/>
      <c r="D1" s="4"/>
      <c r="E1" s="4"/>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row>
    <row r="2" spans="1:50" s="8" customFormat="1" x14ac:dyDescent="0.2">
      <c r="A2" s="6"/>
      <c r="B2" s="6"/>
      <c r="C2" s="6"/>
      <c r="D2" s="7"/>
      <c r="E2" s="6"/>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row>
    <row r="3" spans="1:50" s="11" customFormat="1" ht="15" x14ac:dyDescent="0.2">
      <c r="A3" s="9" t="s">
        <v>1</v>
      </c>
      <c r="B3" s="9"/>
      <c r="C3" s="10"/>
      <c r="D3" s="9" t="s">
        <v>2</v>
      </c>
      <c r="E3" s="1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row>
    <row r="4" spans="1:50" s="11" customFormat="1" ht="15" x14ac:dyDescent="0.2">
      <c r="A4" s="9" t="s">
        <v>3</v>
      </c>
      <c r="B4" s="9"/>
      <c r="C4" s="10"/>
      <c r="D4" s="9" t="s">
        <v>4</v>
      </c>
      <c r="E4" s="1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row>
    <row r="5" spans="1:50" s="11" customFormat="1" ht="15" x14ac:dyDescent="0.2">
      <c r="A5" s="9" t="s">
        <v>5</v>
      </c>
      <c r="B5" s="9"/>
      <c r="C5" s="10"/>
      <c r="D5" s="12" t="s">
        <v>6</v>
      </c>
      <c r="E5" s="1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row>
    <row r="6" spans="1:50" ht="15" x14ac:dyDescent="0.2">
      <c r="A6" s="27" t="s">
        <v>7</v>
      </c>
      <c r="B6" s="13"/>
      <c r="C6" s="14"/>
      <c r="D6" s="28" t="s">
        <v>38</v>
      </c>
      <c r="E6" s="14"/>
      <c r="G6" s="20"/>
    </row>
    <row r="7" spans="1:50" s="1" customFormat="1" ht="15" x14ac:dyDescent="0.2">
      <c r="A7" s="15" t="s">
        <v>8</v>
      </c>
      <c r="B7" s="15" t="s">
        <v>9</v>
      </c>
      <c r="C7" s="16" t="s">
        <v>10</v>
      </c>
      <c r="D7" s="16" t="s">
        <v>11</v>
      </c>
      <c r="E7" s="16" t="s">
        <v>12</v>
      </c>
      <c r="F7" s="2"/>
      <c r="G7" s="20"/>
    </row>
    <row r="8" spans="1:50" ht="38.25" x14ac:dyDescent="0.2">
      <c r="A8" s="21">
        <v>1</v>
      </c>
      <c r="B8" s="31" t="s">
        <v>13</v>
      </c>
      <c r="C8" s="21" t="s">
        <v>14</v>
      </c>
      <c r="D8" s="21" t="s">
        <v>15</v>
      </c>
      <c r="E8" s="29" t="s">
        <v>16</v>
      </c>
      <c r="G8"/>
      <c r="H8"/>
      <c r="I8"/>
      <c r="J8"/>
      <c r="K8"/>
      <c r="L8"/>
    </row>
    <row r="9" spans="1:50" ht="38.25" x14ac:dyDescent="0.2">
      <c r="A9" s="21">
        <f>A8+1</f>
        <v>2</v>
      </c>
      <c r="B9" s="31" t="s">
        <v>13</v>
      </c>
      <c r="C9" s="21" t="s">
        <v>17</v>
      </c>
      <c r="D9" s="21" t="s">
        <v>18</v>
      </c>
      <c r="E9" s="21" t="s">
        <v>19</v>
      </c>
      <c r="F9"/>
      <c r="G9"/>
      <c r="H9"/>
      <c r="I9"/>
      <c r="J9"/>
      <c r="K9"/>
      <c r="L9"/>
    </row>
    <row r="10" spans="1:50" ht="114.75" x14ac:dyDescent="0.2">
      <c r="A10" s="21">
        <f t="shared" ref="A10:A17" si="0">A9+1</f>
        <v>3</v>
      </c>
      <c r="B10" s="31" t="s">
        <v>13</v>
      </c>
      <c r="C10" s="21" t="s">
        <v>17</v>
      </c>
      <c r="D10" s="21" t="s">
        <v>20</v>
      </c>
      <c r="E10" s="21" t="s">
        <v>21</v>
      </c>
      <c r="F10"/>
      <c r="G10"/>
      <c r="H10"/>
      <c r="I10"/>
      <c r="J10"/>
      <c r="K10"/>
      <c r="L10"/>
    </row>
    <row r="11" spans="1:50" ht="51" x14ac:dyDescent="0.2">
      <c r="A11" s="21">
        <f t="shared" si="0"/>
        <v>4</v>
      </c>
      <c r="B11" s="31" t="s">
        <v>13</v>
      </c>
      <c r="C11" s="21" t="s">
        <v>22</v>
      </c>
      <c r="D11" s="21" t="s">
        <v>23</v>
      </c>
      <c r="E11" s="21" t="s">
        <v>24</v>
      </c>
      <c r="F11"/>
      <c r="G11"/>
      <c r="H11"/>
      <c r="I11"/>
      <c r="J11"/>
      <c r="K11"/>
      <c r="L11"/>
    </row>
    <row r="12" spans="1:50" ht="51" x14ac:dyDescent="0.2">
      <c r="A12" s="21">
        <f t="shared" si="0"/>
        <v>5</v>
      </c>
      <c r="B12" s="31" t="s">
        <v>13</v>
      </c>
      <c r="C12" s="21" t="s">
        <v>25</v>
      </c>
      <c r="D12" s="21" t="s">
        <v>26</v>
      </c>
      <c r="E12" s="17" t="s">
        <v>27</v>
      </c>
      <c r="F12"/>
      <c r="G12"/>
      <c r="H12"/>
      <c r="I12"/>
      <c r="J12"/>
      <c r="K12"/>
      <c r="L12"/>
    </row>
    <row r="13" spans="1:50" ht="114.75" x14ac:dyDescent="0.2">
      <c r="A13" s="21">
        <f t="shared" si="0"/>
        <v>6</v>
      </c>
      <c r="B13" s="31" t="s">
        <v>13</v>
      </c>
      <c r="C13" s="21" t="s">
        <v>25</v>
      </c>
      <c r="D13" s="21" t="s">
        <v>28</v>
      </c>
      <c r="E13" s="30" t="s">
        <v>29</v>
      </c>
      <c r="F13"/>
      <c r="G13"/>
      <c r="H13"/>
      <c r="I13"/>
      <c r="J13"/>
      <c r="K13"/>
      <c r="L13"/>
    </row>
    <row r="14" spans="1:50" ht="51" x14ac:dyDescent="0.2">
      <c r="A14" s="21">
        <f t="shared" si="0"/>
        <v>7</v>
      </c>
      <c r="B14" s="31" t="s">
        <v>13</v>
      </c>
      <c r="C14" s="21" t="s">
        <v>25</v>
      </c>
      <c r="D14" s="21" t="s">
        <v>30</v>
      </c>
      <c r="E14" s="21" t="s">
        <v>31</v>
      </c>
      <c r="F14"/>
      <c r="G14"/>
      <c r="H14"/>
      <c r="I14"/>
      <c r="J14"/>
      <c r="K14"/>
      <c r="L14"/>
    </row>
    <row r="15" spans="1:50" ht="38.25" x14ac:dyDescent="0.2">
      <c r="A15" s="21">
        <f t="shared" si="0"/>
        <v>8</v>
      </c>
      <c r="B15" s="31" t="s">
        <v>13</v>
      </c>
      <c r="C15" s="21" t="s">
        <v>25</v>
      </c>
      <c r="D15" s="21" t="s">
        <v>32</v>
      </c>
      <c r="E15" s="17" t="s">
        <v>33</v>
      </c>
      <c r="F15" s="25"/>
      <c r="G15"/>
      <c r="H15"/>
      <c r="I15"/>
      <c r="J15"/>
      <c r="K15"/>
      <c r="L15"/>
    </row>
    <row r="16" spans="1:50" ht="38.25" x14ac:dyDescent="0.2">
      <c r="A16" s="21">
        <f t="shared" si="0"/>
        <v>9</v>
      </c>
      <c r="B16" s="31" t="s">
        <v>13</v>
      </c>
      <c r="C16" s="21" t="s">
        <v>25</v>
      </c>
      <c r="D16" s="21" t="s">
        <v>34</v>
      </c>
      <c r="E16" s="26" t="s">
        <v>35</v>
      </c>
      <c r="F16" s="25"/>
      <c r="G16"/>
      <c r="H16"/>
      <c r="I16"/>
      <c r="J16"/>
      <c r="K16"/>
      <c r="L16"/>
    </row>
    <row r="17" spans="1:12" ht="51" x14ac:dyDescent="0.2">
      <c r="A17" s="21">
        <f t="shared" si="0"/>
        <v>10</v>
      </c>
      <c r="B17" s="31" t="s">
        <v>13</v>
      </c>
      <c r="C17" s="21" t="s">
        <v>25</v>
      </c>
      <c r="D17" s="21" t="s">
        <v>36</v>
      </c>
      <c r="E17" s="17" t="s">
        <v>37</v>
      </c>
      <c r="F17" s="25"/>
      <c r="G17"/>
      <c r="H17"/>
      <c r="I17"/>
      <c r="J17"/>
      <c r="K17"/>
      <c r="L17"/>
    </row>
    <row r="18" spans="1:12" x14ac:dyDescent="0.2">
      <c r="A18" s="22"/>
      <c r="B18" s="23"/>
      <c r="C18" s="23"/>
      <c r="D18" s="24"/>
      <c r="E18" s="24"/>
    </row>
    <row r="22" spans="1:12" x14ac:dyDescent="0.2">
      <c r="E22"/>
    </row>
  </sheetData>
  <pageMargins left="0.70866141732283472" right="0.70866141732283472" top="0.74803149606299213" bottom="0.74803149606299213" header="0.31496062992125984" footer="0.31496062992125984"/>
  <pageSetup paperSize="8" scale="66" orientation="portrait"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d981784-7dd2-4175-9cb8-9d8549712172">
      <UserInfo>
        <DisplayName>Jager, Will de</DisplayName>
        <AccountId>15</AccountId>
        <AccountType/>
      </UserInfo>
      <UserInfo>
        <DisplayName>Meester, Jos</DisplayName>
        <AccountId>6</AccountId>
        <AccountType/>
      </UserInfo>
      <UserInfo>
        <DisplayName>Snel, Leo</DisplayName>
        <AccountId>22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33E5CF392FF144A4960784791BF0C8" ma:contentTypeVersion="6" ma:contentTypeDescription="Een nieuw document maken." ma:contentTypeScope="" ma:versionID="35c655f4ae3afe9ca1cf4c6394c69bdc">
  <xsd:schema xmlns:xsd="http://www.w3.org/2001/XMLSchema" xmlns:xs="http://www.w3.org/2001/XMLSchema" xmlns:p="http://schemas.microsoft.com/office/2006/metadata/properties" xmlns:ns2="cd981784-7dd2-4175-9cb8-9d8549712172" xmlns:ns3="f7d47bb3-611e-4bc9-8857-f7d8b5c14746" targetNamespace="http://schemas.microsoft.com/office/2006/metadata/properties" ma:root="true" ma:fieldsID="e0d6ed00249737d639b12a8dd8ab91c3" ns2:_="" ns3:_="">
    <xsd:import namespace="cd981784-7dd2-4175-9cb8-9d8549712172"/>
    <xsd:import namespace="f7d47bb3-611e-4bc9-8857-f7d8b5c147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81784-7dd2-4175-9cb8-9d854971217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d47bb3-611e-4bc9-8857-f7d8b5c147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F1D0ED-8CC2-4AF1-ABE2-3D09342D47D9}">
  <ds:schemaRefs>
    <ds:schemaRef ds:uri="http://schemas.microsoft.com/office/2006/metadata/properties"/>
    <ds:schemaRef ds:uri="http://schemas.microsoft.com/office/infopath/2007/PartnerControls"/>
    <ds:schemaRef ds:uri="cd981784-7dd2-4175-9cb8-9d8549712172"/>
  </ds:schemaRefs>
</ds:datastoreItem>
</file>

<file path=customXml/itemProps2.xml><?xml version="1.0" encoding="utf-8"?>
<ds:datastoreItem xmlns:ds="http://schemas.openxmlformats.org/officeDocument/2006/customXml" ds:itemID="{D0B26C42-0BE9-4A79-9305-E7B87EF47FA1}">
  <ds:schemaRefs>
    <ds:schemaRef ds:uri="http://schemas.microsoft.com/sharepoint/v3/contenttype/forms"/>
  </ds:schemaRefs>
</ds:datastoreItem>
</file>

<file path=customXml/itemProps3.xml><?xml version="1.0" encoding="utf-8"?>
<ds:datastoreItem xmlns:ds="http://schemas.openxmlformats.org/officeDocument/2006/customXml" ds:itemID="{3E276CA9-5647-4DE6-B0A5-FB1C0B428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81784-7dd2-4175-9cb8-9d8549712172"/>
    <ds:schemaRef ds:uri="f7d47bb3-611e-4bc9-8857-f7d8b5c14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 </vt:lpstr>
      <vt:lpstr>'Vragen en antwoorden '!Afdrukbereik</vt:lpstr>
      <vt:lpstr>'Vragen en antwoorden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Toet, Natascha</dc:creator>
  <cp:keywords/>
  <dc:description/>
  <cp:lastModifiedBy>teijsse</cp:lastModifiedBy>
  <cp:revision/>
  <dcterms:created xsi:type="dcterms:W3CDTF">2020-12-10T08:19:03Z</dcterms:created>
  <dcterms:modified xsi:type="dcterms:W3CDTF">2022-09-26T11:51:53Z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0x0101004533E5CF392FF144A4960784791BF0C8</vt:lpwstr>
  </property>
</Properties>
</file>