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/>
  <mc:AlternateContent xmlns:mc="http://schemas.openxmlformats.org/markup-compatibility/2006">
    <mc:Choice Requires="x15">
      <x15ac:absPath xmlns:x15ac="http://schemas.microsoft.com/office/spreadsheetml/2010/11/ac" url="C:\Users\welterim\OneDrive - Yuverta\Liftonderhoud\"/>
    </mc:Choice>
  </mc:AlternateContent>
  <xr:revisionPtr revIDLastSave="0" documentId="8_{44B75FAD-3143-4A76-90D3-7256AA7F07C8}" xr6:coauthVersionLast="36" xr6:coauthVersionMax="36" xr10:uidLastSave="{00000000-0000-0000-0000-000000000000}"/>
  <bookViews>
    <workbookView xWindow="0" yWindow="0" windowWidth="2390" windowHeight="0" xr2:uid="{00000000-000D-0000-FFFF-FFFF00000000}"/>
  </bookViews>
  <sheets>
    <sheet name="Prijzenblad PO liften" sheetId="4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4" l="1"/>
  <c r="E5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Rene de Bruin</author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Rene de Bruin:</t>
        </r>
        <r>
          <rPr>
            <sz val="9"/>
            <color indexed="81"/>
            <rFont val="Tahoma"/>
            <family val="2"/>
          </rPr>
          <t xml:space="preserve">
bv inde lascabine, centrale voorziening in opslagruimte, buiten (bij autogeen), ed</t>
        </r>
      </text>
    </comment>
    <comment ref="G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Rene de Bruin:</t>
        </r>
        <r>
          <rPr>
            <sz val="9"/>
            <color indexed="81"/>
            <rFont val="Tahoma"/>
            <family val="2"/>
          </rPr>
          <t xml:space="preserve">
Bij meerdere lasapparaten, graag nummer registereren</t>
        </r>
      </text>
    </comment>
    <comment ref="Q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Rene de Bruin:</t>
        </r>
        <r>
          <rPr>
            <sz val="9"/>
            <color indexed="81"/>
            <rFont val="Tahoma"/>
            <family val="2"/>
          </rPr>
          <t xml:space="preserve">
110/240/400 volt</t>
        </r>
      </text>
    </comment>
  </commentList>
</comments>
</file>

<file path=xl/sharedStrings.xml><?xml version="1.0" encoding="utf-8"?>
<sst xmlns="http://schemas.openxmlformats.org/spreadsheetml/2006/main" count="363" uniqueCount="197">
  <si>
    <t>Assetlijst liftinstallaties Yuverta</t>
  </si>
  <si>
    <t>installaties</t>
  </si>
  <si>
    <t>L/C:</t>
  </si>
  <si>
    <t>Locatie:</t>
  </si>
  <si>
    <t>Adres:</t>
  </si>
  <si>
    <t>Aantal stopplaatsen</t>
  </si>
  <si>
    <t>Locatie vd apparatuur:</t>
  </si>
  <si>
    <t>opmerkingen</t>
  </si>
  <si>
    <t>Fabricaat:</t>
  </si>
  <si>
    <t xml:space="preserve">Type: </t>
  </si>
  <si>
    <t>Serienr.:</t>
  </si>
  <si>
    <t>Bouwjaar:</t>
  </si>
  <si>
    <t>Soort lift:</t>
  </si>
  <si>
    <t>Stopplaatsen:</t>
  </si>
  <si>
    <t xml:space="preserve">KG </t>
  </si>
  <si>
    <t>snelheid</t>
  </si>
  <si>
    <t>Voltage:</t>
  </si>
  <si>
    <t>Communicatiemodule:</t>
  </si>
  <si>
    <t>Voor het laatst gekeurd:</t>
  </si>
  <si>
    <t>datum vervolgkeuring</t>
  </si>
  <si>
    <t>Instelling</t>
  </si>
  <si>
    <t>HV17460AA</t>
  </si>
  <si>
    <t>Aalsmeer</t>
  </si>
  <si>
    <t>Linnaeuslaan 2</t>
  </si>
  <si>
    <t>OTIS</t>
  </si>
  <si>
    <t>personenlift</t>
  </si>
  <si>
    <t>630 KG</t>
  </si>
  <si>
    <t>1,00 M/S</t>
  </si>
  <si>
    <t>spreekluisterverbinding GSM</t>
  </si>
  <si>
    <t>Yuverta</t>
  </si>
  <si>
    <t>HV17440AA</t>
  </si>
  <si>
    <t>Jac. P. Thijsselaan 18</t>
  </si>
  <si>
    <t>bij trappenhuis personeelskamer</t>
  </si>
  <si>
    <t>revisie 2020</t>
  </si>
  <si>
    <t>BRINKMAN</t>
  </si>
  <si>
    <t>HV17820AF</t>
  </si>
  <si>
    <t>Amersfoort</t>
  </si>
  <si>
    <t>Bergenboulevard 11</t>
  </si>
  <si>
    <t>Tegenover de receptie/hal</t>
  </si>
  <si>
    <t>revisie 2021</t>
  </si>
  <si>
    <t>THYSSEN</t>
  </si>
  <si>
    <t>1000 KG</t>
  </si>
  <si>
    <t>HV17050AR</t>
  </si>
  <si>
    <t xml:space="preserve">Alphen a/d Rijn </t>
  </si>
  <si>
    <t>Kalkovenweg 62</t>
  </si>
  <si>
    <t>in centrale hal tegenover receptie</t>
  </si>
  <si>
    <t>geplaatst 2020</t>
  </si>
  <si>
    <t>Platformlift SB-200</t>
  </si>
  <si>
    <t>plateaulift</t>
  </si>
  <si>
    <t>400 KG</t>
  </si>
  <si>
    <t xml:space="preserve">2020 geplaatst </t>
  </si>
  <si>
    <t>nog niks aanwezig</t>
  </si>
  <si>
    <t>?</t>
  </si>
  <si>
    <t>HV17040BK</t>
  </si>
  <si>
    <t>Boskoop</t>
  </si>
  <si>
    <t>Zijde 105</t>
  </si>
  <si>
    <t>in kantine</t>
  </si>
  <si>
    <t>NB</t>
  </si>
  <si>
    <t>0,60 M/S</t>
  </si>
  <si>
    <t>HV16420BR</t>
  </si>
  <si>
    <t>Brielle</t>
  </si>
  <si>
    <t>Anna Hoevestraat 2</t>
  </si>
  <si>
    <t>de Molen</t>
  </si>
  <si>
    <t xml:space="preserve">Houten </t>
  </si>
  <si>
    <t>De Molen 94</t>
  </si>
  <si>
    <t>in cenrtale hal</t>
  </si>
  <si>
    <t>gehuurd pand</t>
  </si>
  <si>
    <t>KONE</t>
  </si>
  <si>
    <t>HV16460DO</t>
  </si>
  <si>
    <t>Dordrecht</t>
  </si>
  <si>
    <t>Groenezoom 398</t>
  </si>
  <si>
    <t>in centrale hal/aula achterin</t>
  </si>
  <si>
    <t>Nieuwbouw 2020</t>
  </si>
  <si>
    <t xml:space="preserve">MP lift </t>
  </si>
  <si>
    <t>nieuwbouw opl 2020</t>
  </si>
  <si>
    <t>nvt</t>
  </si>
  <si>
    <t>Chico mendesring 825</t>
  </si>
  <si>
    <t xml:space="preserve">renovatie 2021 </t>
  </si>
  <si>
    <t>Aesylift</t>
  </si>
  <si>
    <t>renovatie 2021</t>
  </si>
  <si>
    <t>HV17060GO</t>
  </si>
  <si>
    <t>Gouda</t>
  </si>
  <si>
    <t>Ronsseweg 555</t>
  </si>
  <si>
    <t xml:space="preserve">achterin pand </t>
  </si>
  <si>
    <t>HV16250HU</t>
  </si>
  <si>
    <t>Houten MBO</t>
  </si>
  <si>
    <t>Randhoeve 2</t>
  </si>
  <si>
    <t>HV16240HU</t>
  </si>
  <si>
    <t>Houten VMBO</t>
  </si>
  <si>
    <t>in centrale hal</t>
  </si>
  <si>
    <t>HV16430KL</t>
  </si>
  <si>
    <t>Klaaswaal</t>
  </si>
  <si>
    <t>Rijksstraatweg 30b</t>
  </si>
  <si>
    <t>AESY</t>
  </si>
  <si>
    <t>HV17220DM</t>
  </si>
  <si>
    <t>Den Haag Madestein</t>
  </si>
  <si>
    <t>Madesteinweg 25</t>
  </si>
  <si>
    <t>N/A</t>
  </si>
  <si>
    <t>HV17830NA</t>
  </si>
  <si>
    <t xml:space="preserve">Naarden </t>
  </si>
  <si>
    <t>Amersfoortsestraatweg 7</t>
  </si>
  <si>
    <t>Naast receprie in cenrtale hal/kantine</t>
  </si>
  <si>
    <t>Nieuwbouw 2019</t>
  </si>
  <si>
    <t>OTTO OOMS</t>
  </si>
  <si>
    <t>nieuwbouw opl 2019</t>
  </si>
  <si>
    <t>HV17030OE</t>
  </si>
  <si>
    <t>Oegstgeest</t>
  </si>
  <si>
    <t>Lange Voort 70</t>
  </si>
  <si>
    <t>HV16440OT</t>
  </si>
  <si>
    <t>Ottoland</t>
  </si>
  <si>
    <t>B 140</t>
  </si>
  <si>
    <t>NTD</t>
  </si>
  <si>
    <t>HV17020RB</t>
  </si>
  <si>
    <t>Rijnsburg</t>
  </si>
  <si>
    <t xml:space="preserve">Sandtlaan 98 </t>
  </si>
  <si>
    <t>SCHINDLER</t>
  </si>
  <si>
    <t>HV17250RT</t>
  </si>
  <si>
    <t>Rotterdam</t>
  </si>
  <si>
    <t>Laanslootseweg 1</t>
  </si>
  <si>
    <t>traplift</t>
  </si>
  <si>
    <t>traplift???</t>
  </si>
  <si>
    <t xml:space="preserve">nvt </t>
  </si>
  <si>
    <t>HV16230UT</t>
  </si>
  <si>
    <t>Utrecht</t>
  </si>
  <si>
    <t>Theo Thijssenplein 32</t>
  </si>
  <si>
    <t>HV17230DW</t>
  </si>
  <si>
    <t>Den Haag Westvliet</t>
  </si>
  <si>
    <t>Westvlietweg 42</t>
  </si>
  <si>
    <t>HV17870NM</t>
  </si>
  <si>
    <t>Nijmegen</t>
  </si>
  <si>
    <t>Energieweg 19</t>
  </si>
  <si>
    <t>1899</t>
  </si>
  <si>
    <t>hydraulic</t>
  </si>
  <si>
    <t>3</t>
  </si>
  <si>
    <t>29-10-2020</t>
  </si>
  <si>
    <t xml:space="preserve">Nijmegen </t>
  </si>
  <si>
    <t>CIBES</t>
  </si>
  <si>
    <t>2020</t>
  </si>
  <si>
    <t>Platform lift</t>
  </si>
  <si>
    <t>2</t>
  </si>
  <si>
    <t>350 KG</t>
  </si>
  <si>
    <t>14-06-2021</t>
  </si>
  <si>
    <t>HV17850NM</t>
  </si>
  <si>
    <t>Marga Klompélaan 37</t>
  </si>
  <si>
    <t>Screw</t>
  </si>
  <si>
    <t>Geen</t>
  </si>
  <si>
    <t>HV17880VE</t>
  </si>
  <si>
    <t>Velp</t>
  </si>
  <si>
    <t>Larensteinselaan 26B</t>
  </si>
  <si>
    <t>Other Elevator likes</t>
  </si>
  <si>
    <t>25-01-2021</t>
  </si>
  <si>
    <t>HV16640BX</t>
  </si>
  <si>
    <t>Boxtel</t>
  </si>
  <si>
    <t>Schouwrooij 2</t>
  </si>
  <si>
    <t>Traditional rope</t>
  </si>
  <si>
    <t>14-09-2020</t>
  </si>
  <si>
    <t>HV16820EH</t>
  </si>
  <si>
    <t>Eindhoven</t>
  </si>
  <si>
    <t>Locatellistraat 5</t>
  </si>
  <si>
    <t>Schindler Smart</t>
  </si>
  <si>
    <t>26-01-2021</t>
  </si>
  <si>
    <t>Dumbwaiter</t>
  </si>
  <si>
    <t>HV16650DB</t>
  </si>
  <si>
    <t>Den Bosch</t>
  </si>
  <si>
    <t>Vlijmenseweg 1A</t>
  </si>
  <si>
    <t>4</t>
  </si>
  <si>
    <t>04-06-2021</t>
  </si>
  <si>
    <t>HV16840HM</t>
  </si>
  <si>
    <t>Helmond</t>
  </si>
  <si>
    <t>Scheepsboulevard 1</t>
  </si>
  <si>
    <t>16-03-2021</t>
  </si>
  <si>
    <t>Later evt toe te voegen locatie (ivm een nog lopend contract, voormalig Citavearde locaties)</t>
  </si>
  <si>
    <t>HV16660HS</t>
  </si>
  <si>
    <t>Hegelsom</t>
  </si>
  <si>
    <t>Spoorweg 8</t>
  </si>
  <si>
    <t>HAL</t>
  </si>
  <si>
    <t>22-02-2021</t>
  </si>
  <si>
    <t>HV17630RM</t>
  </si>
  <si>
    <t>Roermond</t>
  </si>
  <si>
    <t>Jagerstraat 6</t>
  </si>
  <si>
    <t>MIDDEN</t>
  </si>
  <si>
    <t>STARLIFT</t>
  </si>
  <si>
    <t>1981</t>
  </si>
  <si>
    <t>650 KG</t>
  </si>
  <si>
    <t>30-09-2020</t>
  </si>
  <si>
    <t>HV17620NW</t>
  </si>
  <si>
    <t>Nederweert</t>
  </si>
  <si>
    <t>Pastoor van der Steenstraat 5</t>
  </si>
  <si>
    <t>PLATEAULIFT</t>
  </si>
  <si>
    <t>Stair lift</t>
  </si>
  <si>
    <t>25-01-2019</t>
  </si>
  <si>
    <t>HV13100KZ</t>
  </si>
  <si>
    <t>Herten</t>
  </si>
  <si>
    <t>Louis Eijssenweg 5</t>
  </si>
  <si>
    <t>LTF</t>
  </si>
  <si>
    <t>20-01-2021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</si>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</sst>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3" fillId="0" borderId="0" xfId="0" applyFont="1"/>
    <xf numFmtId="0" fontId="0" fillId="2" borderId="10" xfId="0" applyFill="1" applyBorder="1"/>
    <xf numFmtId="0" fontId="0" fillId="2" borderId="7" xfId="0" applyFill="1" applyBorder="1"/>
    <xf numFmtId="0" fontId="1" fillId="2" borderId="7" xfId="0" applyFont="1" applyFill="1" applyBorder="1"/>
    <xf numFmtId="0" fontId="0" fillId="0" borderId="5" xfId="0" applyBorder="1"/>
    <xf numFmtId="14" fontId="4" fillId="0" borderId="2" xfId="0" applyNumberFormat="1" applyFont="1" applyBorder="1"/>
    <xf numFmtId="0" fontId="0" fillId="0" borderId="2" xfId="0" applyBorder="1"/>
    <xf numFmtId="0" fontId="3" fillId="0" borderId="11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14" fontId="0" fillId="0" borderId="2" xfId="0" applyNumberFormat="1" applyBorder="1"/>
    <xf numFmtId="0" fontId="0" fillId="2" borderId="7" xfId="0" applyFill="1" applyBorder="1" applyAlignment="1">
      <alignment horizontal="right"/>
    </xf>
    <xf numFmtId="0" fontId="3" fillId="0" borderId="12" xfId="0" applyFont="1" applyBorder="1"/>
    <xf numFmtId="0" fontId="3" fillId="0" borderId="13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right"/>
    </xf>
    <xf numFmtId="0" fontId="8" fillId="0" borderId="6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right" vertical="top"/>
    </xf>
    <xf numFmtId="14" fontId="0" fillId="0" borderId="5" xfId="0" applyNumberFormat="1" applyBorder="1" applyAlignment="1">
      <alignment horizontal="right"/>
    </xf>
    <xf numFmtId="14" fontId="0" fillId="0" borderId="5" xfId="0" applyNumberFormat="1" applyBorder="1"/>
    <xf numFmtId="0" fontId="0" fillId="0" borderId="8" xfId="0" applyBorder="1" applyAlignment="1">
      <alignment horizontal="center"/>
    </xf>
    <xf numFmtId="0" fontId="0" fillId="0" borderId="15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right" vertical="top"/>
    </xf>
    <xf numFmtId="14" fontId="0" fillId="0" borderId="2" xfId="0" applyNumberFormat="1" applyBorder="1" applyAlignment="1">
      <alignment horizontal="right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0" fillId="0" borderId="1" xfId="0" applyBorder="1"/>
    <xf numFmtId="0" fontId="12" fillId="0" borderId="2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2" xfId="0" applyBorder="1" applyAlignment="1">
      <alignment horizontal="center"/>
    </xf>
    <xf numFmtId="14" fontId="4" fillId="0" borderId="2" xfId="0" applyNumberFormat="1" applyFont="1" applyBorder="1" applyAlignment="1">
      <alignment horizontal="right"/>
    </xf>
    <xf numFmtId="0" fontId="0" fillId="0" borderId="6" xfId="0" applyBorder="1"/>
    <xf numFmtId="0" fontId="12" fillId="0" borderId="6" xfId="0" applyFont="1" applyBorder="1" applyAlignment="1">
      <alignment vertical="top"/>
    </xf>
    <xf numFmtId="0" fontId="12" fillId="0" borderId="6" xfId="0" applyFont="1" applyBorder="1" applyAlignment="1">
      <alignment horizontal="right" vertical="top"/>
    </xf>
    <xf numFmtId="49" fontId="12" fillId="0" borderId="0" xfId="0" applyNumberFormat="1" applyFont="1"/>
    <xf numFmtId="49" fontId="12" fillId="0" borderId="0" xfId="0" applyNumberFormat="1" applyFont="1" applyAlignment="1">
      <alignment horizontal="right"/>
    </xf>
    <xf numFmtId="14" fontId="0" fillId="0" borderId="6" xfId="0" applyNumberFormat="1" applyBorder="1"/>
    <xf numFmtId="49" fontId="12" fillId="0" borderId="2" xfId="0" applyNumberFormat="1" applyFont="1" applyBorder="1"/>
    <xf numFmtId="49" fontId="12" fillId="0" borderId="2" xfId="0" applyNumberFormat="1" applyFont="1" applyBorder="1" applyAlignment="1">
      <alignment horizontal="right"/>
    </xf>
    <xf numFmtId="49" fontId="0" fillId="0" borderId="2" xfId="0" applyNumberFormat="1" applyBorder="1"/>
    <xf numFmtId="49" fontId="0" fillId="0" borderId="2" xfId="0" applyNumberFormat="1" applyBorder="1" applyAlignment="1">
      <alignment horizontal="right"/>
    </xf>
    <xf numFmtId="0" fontId="2" fillId="0" borderId="2" xfId="0" applyFont="1" applyBorder="1" applyAlignment="1">
      <alignment horizontal="center"/>
    </xf>
    <xf numFmtId="14" fontId="0" fillId="0" borderId="6" xfId="0" applyNumberFormat="1" applyBorder="1" applyAlignment="1">
      <alignment horizontal="right"/>
    </xf>
    <xf numFmtId="0" fontId="12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0" fillId="0" borderId="17" xfId="0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1" fontId="0" fillId="0" borderId="3" xfId="0" applyNumberFormat="1" applyBorder="1"/>
    <xf numFmtId="0" fontId="0" fillId="0" borderId="3" xfId="0" applyBorder="1" applyAlignment="1">
      <alignment horizontal="right"/>
    </xf>
    <xf numFmtId="14" fontId="0" fillId="0" borderId="3" xfId="0" applyNumberFormat="1" applyBorder="1" applyAlignment="1">
      <alignment horizontal="right"/>
    </xf>
    <xf numFmtId="14" fontId="0" fillId="0" borderId="3" xfId="0" applyNumberFormat="1" applyBorder="1"/>
    <xf numFmtId="0" fontId="0" fillId="0" borderId="11" xfId="0" applyBorder="1" applyAlignment="1">
      <alignment horizontal="right"/>
    </xf>
    <xf numFmtId="0" fontId="11" fillId="0" borderId="0" xfId="0" applyFont="1"/>
    <xf numFmtId="49" fontId="12" fillId="0" borderId="6" xfId="0" applyNumberFormat="1" applyFont="1" applyBorder="1"/>
    <xf numFmtId="49" fontId="12" fillId="0" borderId="6" xfId="0" applyNumberFormat="1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8" xfId="0" applyBorder="1" applyAlignment="1">
      <alignment horizontal="center"/>
    </xf>
    <xf numFmtId="49" fontId="12" fillId="0" borderId="18" xfId="0" applyNumberFormat="1" applyFont="1" applyBorder="1"/>
    <xf numFmtId="0" fontId="0" fillId="0" borderId="18" xfId="0" applyBorder="1"/>
    <xf numFmtId="49" fontId="12" fillId="0" borderId="18" xfId="0" applyNumberFormat="1" applyFont="1" applyBorder="1" applyAlignment="1">
      <alignment horizontal="right"/>
    </xf>
    <xf numFmtId="0" fontId="12" fillId="0" borderId="18" xfId="0" applyFont="1" applyBorder="1" applyAlignment="1">
      <alignment vertical="top"/>
    </xf>
    <xf numFmtId="14" fontId="0" fillId="0" borderId="18" xfId="0" applyNumberFormat="1" applyBorder="1"/>
    <xf numFmtId="0" fontId="3" fillId="0" borderId="20" xfId="0" applyFont="1" applyBorder="1"/>
    <xf numFmtId="0" fontId="3" fillId="0" borderId="19" xfId="0" applyFont="1" applyBorder="1" applyAlignment="1">
      <alignment horizontal="center"/>
    </xf>
    <xf numFmtId="49" fontId="14" fillId="0" borderId="18" xfId="0" applyNumberFormat="1" applyFont="1" applyBorder="1"/>
    <xf numFmtId="0" fontId="3" fillId="0" borderId="18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911678</xdr:colOff>
      <xdr:row>2</xdr:row>
      <xdr:rowOff>181428</xdr:rowOff>
    </xdr:from>
    <xdr:to>
      <xdr:col>4</xdr:col>
      <xdr:colOff>1110269</xdr:colOff>
      <xdr:row>8</xdr:row>
      <xdr:rowOff>72572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644071"/>
          <a:ext cx="1736199" cy="10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tabSelected="1" zoomScale="70" zoomScaleNormal="70" workbookViewId="0">
      <selection activeCell="C55" sqref="C55"/>
    </sheetView>
  </sheetViews>
  <sheetFormatPr defaultRowHeight="14.5" x14ac:dyDescent="0.35"/>
  <cols>
    <col min="1" max="1" width="7.81640625" customWidth="1"/>
    <col min="2" max="2" width="19.54296875" customWidth="1"/>
    <col min="3" max="3" width="23" bestFit="1" customWidth="1"/>
    <col min="4" max="4" width="23.1796875" customWidth="1"/>
    <col min="5" max="5" width="23.81640625" customWidth="1"/>
    <col min="6" max="6" width="16.453125" bestFit="1" customWidth="1"/>
    <col min="7" max="7" width="17.7265625" bestFit="1" customWidth="1"/>
    <col min="8" max="8" width="19.26953125" bestFit="1" customWidth="1"/>
    <col min="9" max="9" width="6.453125" customWidth="1"/>
    <col min="10" max="10" width="9.81640625" bestFit="1" customWidth="1"/>
    <col min="11" max="11" width="12" bestFit="1" customWidth="1"/>
    <col min="12" max="14" width="12" customWidth="1"/>
    <col min="15" max="15" width="18.7265625" customWidth="1"/>
    <col min="16" max="16" width="20.7265625" bestFit="1" customWidth="1"/>
    <col min="17" max="17" width="27.26953125" bestFit="1" customWidth="1"/>
    <col min="18" max="18" width="27" bestFit="1" customWidth="1"/>
    <col min="19" max="19" width="23.81640625" customWidth="1"/>
    <col min="20" max="20" width="26.54296875" customWidth="1"/>
    <col min="21" max="21" width="13.54296875" bestFit="1" customWidth="1"/>
  </cols>
  <sheetData>
    <row r="1" spans="1:21" x14ac:dyDescent="0.35">
      <c r="U1" s="2"/>
    </row>
    <row r="2" spans="1:21" ht="21" x14ac:dyDescent="0.5">
      <c r="D2" s="3"/>
      <c r="U2" s="2"/>
    </row>
    <row r="3" spans="1:21" x14ac:dyDescent="0.35">
      <c r="U3" s="2"/>
    </row>
    <row r="4" spans="1:21" x14ac:dyDescent="0.35">
      <c r="U4" s="2"/>
    </row>
    <row r="5" spans="1:21" ht="18.5" x14ac:dyDescent="0.45">
      <c r="A5" s="1" t="s">
        <v>0</v>
      </c>
      <c r="U5" s="2"/>
    </row>
    <row r="6" spans="1:21" x14ac:dyDescent="0.35">
      <c r="D6" s="4"/>
      <c r="U6" s="2"/>
    </row>
    <row r="7" spans="1:21" x14ac:dyDescent="0.35">
      <c r="D7" s="4"/>
      <c r="U7" s="2"/>
    </row>
    <row r="8" spans="1:21" x14ac:dyDescent="0.35">
      <c r="D8" s="4"/>
      <c r="U8" s="2"/>
    </row>
    <row r="9" spans="1:21" ht="18.5" x14ac:dyDescent="0.45">
      <c r="A9" s="1"/>
      <c r="D9" s="4"/>
      <c r="U9" s="2"/>
    </row>
    <row r="10" spans="1:21" ht="15" thickBot="1" x14ac:dyDescent="0.4">
      <c r="U10" s="2"/>
    </row>
    <row r="11" spans="1:21" ht="19" thickTop="1" x14ac:dyDescent="0.45">
      <c r="B11" s="5"/>
      <c r="C11" s="6"/>
      <c r="D11" s="6"/>
      <c r="E11" s="6"/>
      <c r="F11" s="6"/>
      <c r="G11" s="6"/>
      <c r="H11" s="6"/>
      <c r="I11" s="7" t="s">
        <v>1</v>
      </c>
      <c r="J11" s="6"/>
      <c r="K11" s="16"/>
      <c r="L11" s="6"/>
      <c r="M11" s="16"/>
      <c r="N11" s="6"/>
      <c r="O11" s="6"/>
      <c r="P11" s="6"/>
      <c r="Q11" s="6"/>
      <c r="R11" s="6"/>
      <c r="S11" s="16"/>
      <c r="T11" s="6"/>
      <c r="U11" s="6"/>
    </row>
    <row r="12" spans="1:21" s="4" customFormat="1" ht="15" thickBot="1" x14ac:dyDescent="0.4">
      <c r="B12" s="17" t="s">
        <v>2</v>
      </c>
      <c r="C12" s="18" t="s">
        <v>3</v>
      </c>
      <c r="D12" s="19" t="s">
        <v>4</v>
      </c>
      <c r="E12" s="20" t="s">
        <v>5</v>
      </c>
      <c r="F12" s="19" t="s">
        <v>6</v>
      </c>
      <c r="G12" s="19" t="s">
        <v>7</v>
      </c>
      <c r="H12" s="19" t="s">
        <v>8</v>
      </c>
      <c r="I12" s="19" t="s">
        <v>9</v>
      </c>
      <c r="J12" s="19" t="s">
        <v>10</v>
      </c>
      <c r="K12" s="21" t="s">
        <v>11</v>
      </c>
      <c r="L12" s="19" t="s">
        <v>12</v>
      </c>
      <c r="M12" s="21" t="s">
        <v>13</v>
      </c>
      <c r="N12" s="22" t="s">
        <v>14</v>
      </c>
      <c r="O12" s="22" t="s">
        <v>15</v>
      </c>
      <c r="P12" s="22" t="s">
        <v>7</v>
      </c>
      <c r="Q12" s="19" t="s">
        <v>16</v>
      </c>
      <c r="R12" s="19" t="s">
        <v>17</v>
      </c>
      <c r="S12" s="21" t="s">
        <v>18</v>
      </c>
      <c r="T12" s="19" t="s">
        <v>19</v>
      </c>
      <c r="U12" s="19" t="s">
        <v>20</v>
      </c>
    </row>
    <row r="13" spans="1:21" x14ac:dyDescent="0.35">
      <c r="B13" s="23" t="s">
        <v>21</v>
      </c>
      <c r="C13" s="24" t="s">
        <v>22</v>
      </c>
      <c r="D13" s="25" t="s">
        <v>23</v>
      </c>
      <c r="E13" s="26">
        <v>2</v>
      </c>
      <c r="F13" s="8"/>
      <c r="G13" s="8"/>
      <c r="H13" s="27" t="s">
        <v>24</v>
      </c>
      <c r="I13" s="8"/>
      <c r="J13" s="8"/>
      <c r="K13" s="28">
        <v>1990</v>
      </c>
      <c r="L13" s="8" t="s">
        <v>25</v>
      </c>
      <c r="M13" s="28">
        <v>2</v>
      </c>
      <c r="N13" s="27" t="s">
        <v>26</v>
      </c>
      <c r="O13" s="27" t="s">
        <v>27</v>
      </c>
      <c r="P13" s="8"/>
      <c r="Q13" s="8"/>
      <c r="R13" s="8" t="s">
        <v>28</v>
      </c>
      <c r="S13" s="29">
        <v>44125</v>
      </c>
      <c r="T13" s="30">
        <v>44672</v>
      </c>
      <c r="U13" s="8" t="s">
        <v>29</v>
      </c>
    </row>
    <row r="14" spans="1:21" x14ac:dyDescent="0.35">
      <c r="B14" s="31" t="s">
        <v>30</v>
      </c>
      <c r="C14" s="32" t="s">
        <v>22</v>
      </c>
      <c r="D14" s="33" t="s">
        <v>31</v>
      </c>
      <c r="E14" s="34">
        <v>4</v>
      </c>
      <c r="F14" s="10" t="s">
        <v>32</v>
      </c>
      <c r="G14" s="10" t="s">
        <v>33</v>
      </c>
      <c r="H14" s="35" t="s">
        <v>34</v>
      </c>
      <c r="I14" s="10"/>
      <c r="J14" s="10"/>
      <c r="K14" s="36">
        <v>2000</v>
      </c>
      <c r="L14" s="10" t="s">
        <v>25</v>
      </c>
      <c r="M14" s="36">
        <v>4</v>
      </c>
      <c r="N14" s="35" t="s">
        <v>26</v>
      </c>
      <c r="O14" s="35" t="s">
        <v>27</v>
      </c>
      <c r="P14" s="10" t="s">
        <v>33</v>
      </c>
      <c r="Q14" s="10"/>
      <c r="R14" s="10" t="s">
        <v>28</v>
      </c>
      <c r="S14" s="37">
        <v>43861</v>
      </c>
      <c r="T14" s="15">
        <v>44408</v>
      </c>
      <c r="U14" s="10" t="s">
        <v>29</v>
      </c>
    </row>
    <row r="15" spans="1:21" x14ac:dyDescent="0.35">
      <c r="B15" s="31" t="s">
        <v>35</v>
      </c>
      <c r="C15" s="32" t="s">
        <v>36</v>
      </c>
      <c r="D15" s="33" t="s">
        <v>37</v>
      </c>
      <c r="E15" s="34">
        <v>3</v>
      </c>
      <c r="F15" s="10" t="s">
        <v>38</v>
      </c>
      <c r="G15" s="10" t="s">
        <v>39</v>
      </c>
      <c r="H15" s="35" t="s">
        <v>40</v>
      </c>
      <c r="I15" s="10"/>
      <c r="J15" s="10"/>
      <c r="K15" s="36">
        <v>2004</v>
      </c>
      <c r="L15" s="10" t="s">
        <v>25</v>
      </c>
      <c r="M15" s="36">
        <v>3</v>
      </c>
      <c r="N15" s="35" t="s">
        <v>41</v>
      </c>
      <c r="O15" s="35" t="s">
        <v>27</v>
      </c>
      <c r="P15" s="35" t="s">
        <v>33</v>
      </c>
      <c r="Q15" s="10"/>
      <c r="R15" s="10" t="s">
        <v>28</v>
      </c>
      <c r="S15" s="37">
        <v>43986</v>
      </c>
      <c r="T15" s="15">
        <v>44534</v>
      </c>
      <c r="U15" s="10" t="s">
        <v>29</v>
      </c>
    </row>
    <row r="16" spans="1:21" x14ac:dyDescent="0.35">
      <c r="B16" s="31" t="s">
        <v>42</v>
      </c>
      <c r="C16" s="32" t="s">
        <v>43</v>
      </c>
      <c r="D16" s="38" t="s">
        <v>44</v>
      </c>
      <c r="E16" s="34">
        <v>2</v>
      </c>
      <c r="F16" s="10" t="s">
        <v>45</v>
      </c>
      <c r="G16" s="10" t="s">
        <v>46</v>
      </c>
      <c r="H16" s="39" t="s">
        <v>47</v>
      </c>
      <c r="I16" s="10"/>
      <c r="J16" s="10"/>
      <c r="K16" s="40">
        <v>2020</v>
      </c>
      <c r="L16" s="10" t="s">
        <v>48</v>
      </c>
      <c r="M16" s="40">
        <v>2</v>
      </c>
      <c r="N16" s="39" t="s">
        <v>49</v>
      </c>
      <c r="O16" s="39"/>
      <c r="P16" s="10" t="s">
        <v>50</v>
      </c>
      <c r="Q16" s="10"/>
      <c r="R16" s="10" t="s">
        <v>51</v>
      </c>
      <c r="S16" s="37" t="s">
        <v>52</v>
      </c>
      <c r="T16" s="15"/>
      <c r="U16" s="10" t="s">
        <v>29</v>
      </c>
    </row>
    <row r="17" spans="2:21" x14ac:dyDescent="0.35">
      <c r="B17" s="31" t="s">
        <v>53</v>
      </c>
      <c r="C17" s="32" t="s">
        <v>54</v>
      </c>
      <c r="D17" s="33" t="s">
        <v>55</v>
      </c>
      <c r="E17" s="34">
        <v>1</v>
      </c>
      <c r="F17" s="10" t="s">
        <v>56</v>
      </c>
      <c r="G17" s="10"/>
      <c r="H17" s="35" t="s">
        <v>57</v>
      </c>
      <c r="I17" s="10"/>
      <c r="J17" s="10"/>
      <c r="K17" s="36">
        <v>1899</v>
      </c>
      <c r="L17" s="10" t="s">
        <v>25</v>
      </c>
      <c r="M17" s="36">
        <v>2</v>
      </c>
      <c r="N17" s="35" t="s">
        <v>26</v>
      </c>
      <c r="O17" s="35" t="s">
        <v>58</v>
      </c>
      <c r="P17" s="10"/>
      <c r="Q17" s="10"/>
      <c r="R17" s="10" t="s">
        <v>28</v>
      </c>
      <c r="S17" s="37">
        <v>43987</v>
      </c>
      <c r="T17" s="15">
        <v>43987</v>
      </c>
      <c r="U17" s="10" t="s">
        <v>29</v>
      </c>
    </row>
    <row r="18" spans="2:21" x14ac:dyDescent="0.35">
      <c r="B18" s="31" t="s">
        <v>59</v>
      </c>
      <c r="C18" s="32" t="s">
        <v>60</v>
      </c>
      <c r="D18" s="10" t="s">
        <v>61</v>
      </c>
      <c r="E18" s="34">
        <v>2</v>
      </c>
      <c r="F18" s="10"/>
      <c r="G18" s="10"/>
      <c r="H18" s="35" t="s">
        <v>24</v>
      </c>
      <c r="I18" s="10"/>
      <c r="J18" s="10"/>
      <c r="K18" s="36">
        <v>1990</v>
      </c>
      <c r="L18" s="10" t="s">
        <v>25</v>
      </c>
      <c r="M18" s="36">
        <v>2</v>
      </c>
      <c r="N18" s="35" t="s">
        <v>26</v>
      </c>
      <c r="O18" s="35" t="s">
        <v>27</v>
      </c>
      <c r="P18" s="10"/>
      <c r="Q18" s="10"/>
      <c r="R18" s="10" t="s">
        <v>28</v>
      </c>
      <c r="S18" s="37">
        <v>44081</v>
      </c>
      <c r="T18" s="15">
        <v>44627</v>
      </c>
      <c r="U18" s="10" t="s">
        <v>29</v>
      </c>
    </row>
    <row r="19" spans="2:21" x14ac:dyDescent="0.35">
      <c r="B19" s="41" t="s">
        <v>62</v>
      </c>
      <c r="C19" s="32" t="s">
        <v>63</v>
      </c>
      <c r="D19" s="33" t="s">
        <v>64</v>
      </c>
      <c r="E19" s="34">
        <v>3</v>
      </c>
      <c r="F19" s="10" t="s">
        <v>65</v>
      </c>
      <c r="G19" s="10" t="s">
        <v>66</v>
      </c>
      <c r="H19" s="35" t="s">
        <v>67</v>
      </c>
      <c r="I19" s="10"/>
      <c r="J19" s="10"/>
      <c r="K19" s="36">
        <v>1996</v>
      </c>
      <c r="L19" s="10" t="s">
        <v>25</v>
      </c>
      <c r="M19" s="36">
        <v>3</v>
      </c>
      <c r="N19" s="35" t="s">
        <v>41</v>
      </c>
      <c r="O19" s="35" t="s">
        <v>27</v>
      </c>
      <c r="P19" s="10"/>
      <c r="Q19" s="10"/>
      <c r="R19" s="10" t="s">
        <v>28</v>
      </c>
      <c r="S19" s="37">
        <v>43780</v>
      </c>
      <c r="T19" s="15">
        <v>44327</v>
      </c>
      <c r="U19" s="10" t="s">
        <v>29</v>
      </c>
    </row>
    <row r="20" spans="2:21" x14ac:dyDescent="0.35">
      <c r="B20" s="31" t="s">
        <v>68</v>
      </c>
      <c r="C20" s="32" t="s">
        <v>69</v>
      </c>
      <c r="D20" s="33" t="s">
        <v>70</v>
      </c>
      <c r="E20" s="34">
        <v>2</v>
      </c>
      <c r="F20" s="10" t="s">
        <v>71</v>
      </c>
      <c r="G20" s="10" t="s">
        <v>72</v>
      </c>
      <c r="H20" s="35" t="s">
        <v>73</v>
      </c>
      <c r="I20" s="10"/>
      <c r="J20" s="10"/>
      <c r="K20" s="36">
        <v>2019</v>
      </c>
      <c r="L20" s="10" t="s">
        <v>25</v>
      </c>
      <c r="M20" s="36">
        <v>2</v>
      </c>
      <c r="N20" s="35"/>
      <c r="O20" s="35"/>
      <c r="P20" s="10" t="s">
        <v>74</v>
      </c>
      <c r="Q20" s="10"/>
      <c r="R20" s="10" t="s">
        <v>28</v>
      </c>
      <c r="S20" s="37" t="s">
        <v>52</v>
      </c>
      <c r="T20" s="15"/>
      <c r="U20" s="10" t="s">
        <v>29</v>
      </c>
    </row>
    <row r="21" spans="2:21" s="68" customFormat="1" x14ac:dyDescent="0.35">
      <c r="B21" s="41" t="s">
        <v>75</v>
      </c>
      <c r="C21" s="32" t="s">
        <v>69</v>
      </c>
      <c r="D21" s="42" t="s">
        <v>76</v>
      </c>
      <c r="E21" s="34">
        <v>2</v>
      </c>
      <c r="F21" s="10"/>
      <c r="G21" s="10" t="s">
        <v>77</v>
      </c>
      <c r="H21" s="35" t="s">
        <v>78</v>
      </c>
      <c r="I21" s="10"/>
      <c r="J21" s="10"/>
      <c r="K21" s="36" t="s">
        <v>52</v>
      </c>
      <c r="L21" s="10" t="s">
        <v>25</v>
      </c>
      <c r="M21" s="36">
        <v>2</v>
      </c>
      <c r="N21" s="35"/>
      <c r="O21" s="35"/>
      <c r="P21" s="10" t="s">
        <v>79</v>
      </c>
      <c r="Q21" s="10"/>
      <c r="R21" s="10" t="s">
        <v>28</v>
      </c>
      <c r="S21" s="37">
        <v>43965</v>
      </c>
      <c r="T21" s="15">
        <v>44514</v>
      </c>
      <c r="U21" s="10" t="s">
        <v>29</v>
      </c>
    </row>
    <row r="22" spans="2:21" x14ac:dyDescent="0.35">
      <c r="B22" s="31" t="s">
        <v>80</v>
      </c>
      <c r="C22" s="32" t="s">
        <v>81</v>
      </c>
      <c r="D22" s="42" t="s">
        <v>82</v>
      </c>
      <c r="E22" s="34">
        <v>3</v>
      </c>
      <c r="F22" s="10" t="s">
        <v>83</v>
      </c>
      <c r="G22" s="10"/>
      <c r="H22" s="35" t="s">
        <v>24</v>
      </c>
      <c r="I22" s="10"/>
      <c r="J22" s="10"/>
      <c r="K22" s="36">
        <v>1998</v>
      </c>
      <c r="L22" s="10" t="s">
        <v>25</v>
      </c>
      <c r="M22" s="36">
        <v>3</v>
      </c>
      <c r="N22" s="35" t="s">
        <v>26</v>
      </c>
      <c r="O22" s="35" t="s">
        <v>27</v>
      </c>
      <c r="P22" s="10"/>
      <c r="Q22" s="10"/>
      <c r="R22" s="10" t="s">
        <v>28</v>
      </c>
      <c r="S22" s="37">
        <v>43811</v>
      </c>
      <c r="T22" s="15">
        <v>44359</v>
      </c>
      <c r="U22" s="10" t="s">
        <v>29</v>
      </c>
    </row>
    <row r="23" spans="2:21" x14ac:dyDescent="0.35">
      <c r="B23" s="31" t="s">
        <v>84</v>
      </c>
      <c r="C23" s="43" t="s">
        <v>85</v>
      </c>
      <c r="D23" s="33" t="s">
        <v>86</v>
      </c>
      <c r="E23" s="34">
        <v>4</v>
      </c>
      <c r="F23" s="10"/>
      <c r="G23" s="10"/>
      <c r="H23" s="35" t="s">
        <v>67</v>
      </c>
      <c r="I23" s="10"/>
      <c r="J23" s="10"/>
      <c r="K23" s="36">
        <v>2007</v>
      </c>
      <c r="L23" s="10" t="s">
        <v>25</v>
      </c>
      <c r="M23" s="36">
        <v>4</v>
      </c>
      <c r="N23" s="35" t="s">
        <v>26</v>
      </c>
      <c r="O23" s="35" t="s">
        <v>27</v>
      </c>
      <c r="P23" s="10"/>
      <c r="Q23" s="10"/>
      <c r="R23" s="10" t="s">
        <v>28</v>
      </c>
      <c r="S23" s="37">
        <v>44263</v>
      </c>
      <c r="T23" s="15">
        <v>44812</v>
      </c>
      <c r="U23" s="10" t="s">
        <v>29</v>
      </c>
    </row>
    <row r="24" spans="2:21" x14ac:dyDescent="0.35">
      <c r="B24" s="31" t="s">
        <v>87</v>
      </c>
      <c r="C24" s="43" t="s">
        <v>88</v>
      </c>
      <c r="D24" s="33" t="s">
        <v>86</v>
      </c>
      <c r="E24" s="34">
        <v>4</v>
      </c>
      <c r="F24" s="10" t="s">
        <v>89</v>
      </c>
      <c r="G24" s="10"/>
      <c r="H24" s="35" t="s">
        <v>67</v>
      </c>
      <c r="I24" s="10"/>
      <c r="J24" s="10"/>
      <c r="K24" s="36">
        <v>2005</v>
      </c>
      <c r="L24" s="10" t="s">
        <v>25</v>
      </c>
      <c r="M24" s="36">
        <v>4</v>
      </c>
      <c r="N24" s="35" t="s">
        <v>41</v>
      </c>
      <c r="O24" s="35" t="s">
        <v>27</v>
      </c>
      <c r="P24" s="10"/>
      <c r="Q24" s="10"/>
      <c r="R24" s="10" t="s">
        <v>28</v>
      </c>
      <c r="S24" s="37">
        <v>44263</v>
      </c>
      <c r="T24" s="15">
        <v>44812</v>
      </c>
      <c r="U24" s="10" t="s">
        <v>29</v>
      </c>
    </row>
    <row r="25" spans="2:21" x14ac:dyDescent="0.35">
      <c r="B25" s="31" t="s">
        <v>90</v>
      </c>
      <c r="C25" s="32" t="s">
        <v>91</v>
      </c>
      <c r="D25" s="33" t="s">
        <v>92</v>
      </c>
      <c r="E25" s="34">
        <v>2</v>
      </c>
      <c r="F25" s="10"/>
      <c r="G25" s="10"/>
      <c r="H25" s="35" t="s">
        <v>93</v>
      </c>
      <c r="I25" s="10"/>
      <c r="J25" s="10"/>
      <c r="K25" s="36">
        <v>2019</v>
      </c>
      <c r="L25" s="10" t="s">
        <v>25</v>
      </c>
      <c r="M25" s="36">
        <v>1</v>
      </c>
      <c r="N25" s="35" t="s">
        <v>26</v>
      </c>
      <c r="O25" s="35" t="s">
        <v>58</v>
      </c>
      <c r="P25" s="10"/>
      <c r="Q25" s="10"/>
      <c r="R25" s="10" t="s">
        <v>28</v>
      </c>
      <c r="S25" s="37">
        <v>44022</v>
      </c>
      <c r="T25" s="15">
        <v>44387</v>
      </c>
      <c r="U25" s="10" t="s">
        <v>29</v>
      </c>
    </row>
    <row r="26" spans="2:21" x14ac:dyDescent="0.35">
      <c r="B26" s="31" t="s">
        <v>94</v>
      </c>
      <c r="C26" s="32" t="s">
        <v>95</v>
      </c>
      <c r="D26" s="33" t="s">
        <v>96</v>
      </c>
      <c r="E26" s="34">
        <v>2</v>
      </c>
      <c r="F26" s="10"/>
      <c r="G26" s="10"/>
      <c r="H26" s="35" t="s">
        <v>97</v>
      </c>
      <c r="I26" s="10"/>
      <c r="J26" s="10"/>
      <c r="K26" s="36">
        <v>2011</v>
      </c>
      <c r="L26" s="10" t="s">
        <v>25</v>
      </c>
      <c r="M26" s="36">
        <v>2</v>
      </c>
      <c r="N26" s="35" t="s">
        <v>26</v>
      </c>
      <c r="O26" s="35" t="s">
        <v>27</v>
      </c>
      <c r="P26" s="10"/>
      <c r="Q26" s="10"/>
      <c r="R26" s="10" t="s">
        <v>28</v>
      </c>
      <c r="S26" s="37">
        <v>43964</v>
      </c>
      <c r="T26" s="15">
        <v>44513</v>
      </c>
      <c r="U26" s="10" t="s">
        <v>29</v>
      </c>
    </row>
    <row r="27" spans="2:21" x14ac:dyDescent="0.35">
      <c r="B27" s="31" t="s">
        <v>98</v>
      </c>
      <c r="C27" s="32" t="s">
        <v>99</v>
      </c>
      <c r="D27" s="33" t="s">
        <v>100</v>
      </c>
      <c r="E27" s="34">
        <v>2</v>
      </c>
      <c r="F27" s="10" t="s">
        <v>101</v>
      </c>
      <c r="G27" s="10" t="s">
        <v>102</v>
      </c>
      <c r="H27" s="35" t="s">
        <v>103</v>
      </c>
      <c r="I27" s="10"/>
      <c r="J27" s="10"/>
      <c r="K27" s="36">
        <v>2019</v>
      </c>
      <c r="L27" s="10" t="s">
        <v>25</v>
      </c>
      <c r="M27" s="36">
        <v>2</v>
      </c>
      <c r="N27" s="35" t="s">
        <v>26</v>
      </c>
      <c r="O27" s="35" t="s">
        <v>58</v>
      </c>
      <c r="P27" s="10" t="s">
        <v>104</v>
      </c>
      <c r="Q27" s="10"/>
      <c r="R27" s="10" t="s">
        <v>28</v>
      </c>
      <c r="S27" s="37">
        <v>44125</v>
      </c>
      <c r="T27" s="15">
        <v>44490</v>
      </c>
      <c r="U27" s="10" t="s">
        <v>29</v>
      </c>
    </row>
    <row r="28" spans="2:21" x14ac:dyDescent="0.35">
      <c r="B28" s="31" t="s">
        <v>105</v>
      </c>
      <c r="C28" s="32" t="s">
        <v>106</v>
      </c>
      <c r="D28" s="33" t="s">
        <v>107</v>
      </c>
      <c r="E28" s="34">
        <v>2</v>
      </c>
      <c r="F28" s="10"/>
      <c r="G28" s="10"/>
      <c r="H28" s="35" t="s">
        <v>34</v>
      </c>
      <c r="I28" s="10"/>
      <c r="J28" s="10"/>
      <c r="K28" s="36">
        <v>1995</v>
      </c>
      <c r="L28" s="10" t="s">
        <v>25</v>
      </c>
      <c r="M28" s="36">
        <v>2</v>
      </c>
      <c r="N28" s="35" t="s">
        <v>26</v>
      </c>
      <c r="O28" s="35" t="s">
        <v>27</v>
      </c>
      <c r="P28" s="10"/>
      <c r="Q28" s="10"/>
      <c r="R28" s="10" t="s">
        <v>28</v>
      </c>
      <c r="S28" s="37">
        <v>43853</v>
      </c>
      <c r="T28" s="15">
        <v>44400</v>
      </c>
      <c r="U28" s="10" t="s">
        <v>29</v>
      </c>
    </row>
    <row r="29" spans="2:21" x14ac:dyDescent="0.35">
      <c r="B29" s="31" t="s">
        <v>108</v>
      </c>
      <c r="C29" s="32" t="s">
        <v>109</v>
      </c>
      <c r="D29" s="33" t="s">
        <v>110</v>
      </c>
      <c r="E29" s="34">
        <v>2</v>
      </c>
      <c r="F29" s="10"/>
      <c r="G29" s="10"/>
      <c r="H29" s="35" t="s">
        <v>111</v>
      </c>
      <c r="I29" s="10"/>
      <c r="J29" s="10"/>
      <c r="K29" s="36">
        <v>2005</v>
      </c>
      <c r="L29" s="10" t="s">
        <v>25</v>
      </c>
      <c r="M29" s="36">
        <v>2</v>
      </c>
      <c r="N29" s="35" t="s">
        <v>41</v>
      </c>
      <c r="O29" s="35" t="s">
        <v>27</v>
      </c>
      <c r="P29" s="10"/>
      <c r="Q29" s="10"/>
      <c r="R29" s="10" t="s">
        <v>28</v>
      </c>
      <c r="S29" s="37">
        <v>43927</v>
      </c>
      <c r="T29" s="15">
        <v>44292</v>
      </c>
      <c r="U29" s="10" t="s">
        <v>29</v>
      </c>
    </row>
    <row r="30" spans="2:21" x14ac:dyDescent="0.35">
      <c r="B30" s="31" t="s">
        <v>112</v>
      </c>
      <c r="C30" s="32" t="s">
        <v>113</v>
      </c>
      <c r="D30" s="35" t="s">
        <v>114</v>
      </c>
      <c r="E30" s="34">
        <v>2</v>
      </c>
      <c r="F30" s="10"/>
      <c r="G30" s="10"/>
      <c r="H30" s="35" t="s">
        <v>115</v>
      </c>
      <c r="I30" s="10"/>
      <c r="J30" s="10"/>
      <c r="K30" s="36">
        <v>2011</v>
      </c>
      <c r="L30" s="10" t="s">
        <v>25</v>
      </c>
      <c r="M30" s="36">
        <v>2</v>
      </c>
      <c r="N30" s="35" t="s">
        <v>26</v>
      </c>
      <c r="O30" s="35" t="s">
        <v>27</v>
      </c>
      <c r="P30" s="10"/>
      <c r="Q30" s="10"/>
      <c r="R30" s="10" t="s">
        <v>28</v>
      </c>
      <c r="S30" s="37">
        <v>44014</v>
      </c>
      <c r="T30" s="15">
        <v>44563</v>
      </c>
      <c r="U30" s="10" t="s">
        <v>29</v>
      </c>
    </row>
    <row r="31" spans="2:21" x14ac:dyDescent="0.35">
      <c r="B31" s="31" t="s">
        <v>116</v>
      </c>
      <c r="C31" s="32" t="s">
        <v>117</v>
      </c>
      <c r="D31" s="33" t="s">
        <v>118</v>
      </c>
      <c r="E31" s="34">
        <v>2</v>
      </c>
      <c r="F31" s="10"/>
      <c r="G31" s="10" t="s">
        <v>66</v>
      </c>
      <c r="H31" s="35" t="s">
        <v>24</v>
      </c>
      <c r="I31" s="10"/>
      <c r="J31" s="10"/>
      <c r="K31" s="36">
        <v>1899</v>
      </c>
      <c r="L31" s="10" t="s">
        <v>119</v>
      </c>
      <c r="M31" s="36">
        <v>2</v>
      </c>
      <c r="N31" s="35"/>
      <c r="O31" s="35"/>
      <c r="P31" s="10" t="s">
        <v>120</v>
      </c>
      <c r="Q31" s="10"/>
      <c r="R31" s="10" t="s">
        <v>121</v>
      </c>
      <c r="S31" s="37" t="s">
        <v>52</v>
      </c>
      <c r="T31" s="15"/>
      <c r="U31" s="10" t="s">
        <v>29</v>
      </c>
    </row>
    <row r="32" spans="2:21" x14ac:dyDescent="0.35">
      <c r="B32" s="44" t="s">
        <v>116</v>
      </c>
      <c r="C32" s="10" t="s">
        <v>117</v>
      </c>
      <c r="D32" s="33" t="s">
        <v>118</v>
      </c>
      <c r="E32" s="34">
        <v>2</v>
      </c>
      <c r="F32" s="10"/>
      <c r="G32" s="10" t="s">
        <v>66</v>
      </c>
      <c r="H32" s="35" t="s">
        <v>93</v>
      </c>
      <c r="I32" s="10"/>
      <c r="J32" s="10"/>
      <c r="K32" s="36">
        <v>2019</v>
      </c>
      <c r="L32" s="10" t="s">
        <v>25</v>
      </c>
      <c r="M32" s="36">
        <v>2</v>
      </c>
      <c r="N32" s="35" t="s">
        <v>26</v>
      </c>
      <c r="O32" s="35" t="s">
        <v>58</v>
      </c>
      <c r="P32" s="10"/>
      <c r="Q32" s="10"/>
      <c r="R32" s="10" t="s">
        <v>28</v>
      </c>
      <c r="S32" s="37" t="s">
        <v>52</v>
      </c>
      <c r="T32" s="15">
        <v>44287</v>
      </c>
      <c r="U32" s="10" t="s">
        <v>29</v>
      </c>
    </row>
    <row r="33" spans="1:21" x14ac:dyDescent="0.35">
      <c r="B33" s="44" t="s">
        <v>122</v>
      </c>
      <c r="C33" s="10" t="s">
        <v>123</v>
      </c>
      <c r="D33" s="33" t="s">
        <v>124</v>
      </c>
      <c r="E33" s="34">
        <v>2</v>
      </c>
      <c r="F33" s="10" t="s">
        <v>56</v>
      </c>
      <c r="G33" s="10"/>
      <c r="H33" s="35" t="s">
        <v>97</v>
      </c>
      <c r="I33" s="10"/>
      <c r="J33" s="10"/>
      <c r="K33" s="36">
        <v>1998</v>
      </c>
      <c r="L33" s="10" t="s">
        <v>25</v>
      </c>
      <c r="M33" s="36">
        <v>2</v>
      </c>
      <c r="N33" s="35" t="s">
        <v>41</v>
      </c>
      <c r="O33" s="35" t="s">
        <v>27</v>
      </c>
      <c r="P33" s="10"/>
      <c r="Q33" s="10"/>
      <c r="R33" s="10" t="s">
        <v>28</v>
      </c>
      <c r="S33" s="45">
        <v>42334</v>
      </c>
      <c r="T33" s="9">
        <v>43473</v>
      </c>
      <c r="U33" s="10" t="s">
        <v>29</v>
      </c>
    </row>
    <row r="34" spans="1:21" x14ac:dyDescent="0.35">
      <c r="B34" s="44" t="s">
        <v>125</v>
      </c>
      <c r="C34" s="10" t="s">
        <v>126</v>
      </c>
      <c r="D34" s="33" t="s">
        <v>127</v>
      </c>
      <c r="E34" s="34">
        <v>4</v>
      </c>
      <c r="F34" s="10"/>
      <c r="G34" s="10"/>
      <c r="H34" s="35" t="s">
        <v>67</v>
      </c>
      <c r="I34" s="10"/>
      <c r="J34" s="10"/>
      <c r="K34" s="36">
        <v>2008</v>
      </c>
      <c r="L34" s="10" t="s">
        <v>25</v>
      </c>
      <c r="M34" s="36">
        <v>4</v>
      </c>
      <c r="N34" s="35" t="s">
        <v>26</v>
      </c>
      <c r="O34" s="35" t="s">
        <v>27</v>
      </c>
      <c r="P34" s="10"/>
      <c r="Q34" s="10"/>
      <c r="R34" s="10" t="s">
        <v>28</v>
      </c>
      <c r="S34" s="37">
        <v>44026</v>
      </c>
      <c r="T34" s="15">
        <v>44575</v>
      </c>
      <c r="U34" s="10" t="s">
        <v>29</v>
      </c>
    </row>
    <row r="35" spans="1:21" x14ac:dyDescent="0.35">
      <c r="B35" s="44"/>
      <c r="C35" s="32"/>
      <c r="D35" s="33"/>
      <c r="E35" s="34"/>
      <c r="F35" s="46"/>
      <c r="G35" s="46"/>
      <c r="H35" s="47"/>
      <c r="I35" s="46"/>
      <c r="J35" s="46"/>
      <c r="K35" s="48"/>
      <c r="L35" s="49"/>
      <c r="M35" s="48"/>
      <c r="N35" s="47"/>
      <c r="O35" s="47"/>
      <c r="P35" s="46"/>
      <c r="Q35" s="46"/>
      <c r="R35" s="46"/>
      <c r="S35" s="50"/>
      <c r="T35" s="51"/>
      <c r="U35" s="46"/>
    </row>
    <row r="36" spans="1:21" x14ac:dyDescent="0.35">
      <c r="A36" s="4"/>
      <c r="B36" s="44" t="s">
        <v>128</v>
      </c>
      <c r="C36" s="32" t="s">
        <v>129</v>
      </c>
      <c r="D36" s="52" t="s">
        <v>130</v>
      </c>
      <c r="E36" s="34">
        <v>3</v>
      </c>
      <c r="F36" s="46"/>
      <c r="G36" s="46"/>
      <c r="H36" s="52" t="s">
        <v>97</v>
      </c>
      <c r="I36" s="10"/>
      <c r="J36" s="10"/>
      <c r="K36" s="53" t="s">
        <v>131</v>
      </c>
      <c r="L36" s="52" t="s">
        <v>132</v>
      </c>
      <c r="M36" s="53" t="s">
        <v>133</v>
      </c>
      <c r="N36" s="42"/>
      <c r="O36" s="42"/>
      <c r="P36" s="10"/>
      <c r="Q36" s="10"/>
      <c r="R36" s="10"/>
      <c r="S36" s="53" t="s">
        <v>134</v>
      </c>
      <c r="T36" s="51"/>
      <c r="U36" s="46"/>
    </row>
    <row r="37" spans="1:21" x14ac:dyDescent="0.35">
      <c r="B37" s="44" t="s">
        <v>128</v>
      </c>
      <c r="C37" s="32" t="s">
        <v>135</v>
      </c>
      <c r="D37" s="52" t="s">
        <v>130</v>
      </c>
      <c r="E37" s="34">
        <v>2</v>
      </c>
      <c r="F37" s="46"/>
      <c r="G37" s="46"/>
      <c r="H37" s="52" t="s">
        <v>136</v>
      </c>
      <c r="I37" s="10"/>
      <c r="J37" s="10"/>
      <c r="K37" s="53" t="s">
        <v>137</v>
      </c>
      <c r="L37" s="54" t="s">
        <v>138</v>
      </c>
      <c r="M37" s="53" t="s">
        <v>139</v>
      </c>
      <c r="N37" s="54" t="s">
        <v>140</v>
      </c>
      <c r="O37" s="54" t="s">
        <v>27</v>
      </c>
      <c r="P37" s="10"/>
      <c r="Q37" s="10"/>
      <c r="R37" s="10"/>
      <c r="S37" s="55" t="s">
        <v>141</v>
      </c>
      <c r="T37" s="51"/>
      <c r="U37" s="46"/>
    </row>
    <row r="38" spans="1:21" x14ac:dyDescent="0.35">
      <c r="B38" s="44" t="s">
        <v>142</v>
      </c>
      <c r="C38" s="32" t="s">
        <v>129</v>
      </c>
      <c r="D38" s="52" t="s">
        <v>143</v>
      </c>
      <c r="E38" s="34">
        <v>2</v>
      </c>
      <c r="F38" s="46"/>
      <c r="G38" s="46"/>
      <c r="H38" s="52" t="s">
        <v>136</v>
      </c>
      <c r="I38" s="10"/>
      <c r="J38" s="10"/>
      <c r="K38" s="53" t="s">
        <v>137</v>
      </c>
      <c r="L38" s="54" t="s">
        <v>144</v>
      </c>
      <c r="M38" s="53" t="s">
        <v>139</v>
      </c>
      <c r="N38" s="54" t="s">
        <v>140</v>
      </c>
      <c r="O38" s="54" t="s">
        <v>27</v>
      </c>
      <c r="P38" s="10"/>
      <c r="Q38" s="10"/>
      <c r="R38" s="10"/>
      <c r="S38" s="55" t="s">
        <v>145</v>
      </c>
      <c r="T38" s="51"/>
      <c r="U38" s="46"/>
    </row>
    <row r="39" spans="1:21" ht="15.5" x14ac:dyDescent="0.35">
      <c r="B39" s="56" t="s">
        <v>146</v>
      </c>
      <c r="C39" s="32" t="s">
        <v>147</v>
      </c>
      <c r="D39" s="52" t="s">
        <v>148</v>
      </c>
      <c r="E39" s="34">
        <v>2</v>
      </c>
      <c r="F39" s="46"/>
      <c r="G39" s="46"/>
      <c r="H39" s="52" t="s">
        <v>97</v>
      </c>
      <c r="I39" s="10"/>
      <c r="J39" s="10"/>
      <c r="K39" s="53" t="s">
        <v>131</v>
      </c>
      <c r="L39" s="54" t="s">
        <v>149</v>
      </c>
      <c r="M39" s="53" t="s">
        <v>139</v>
      </c>
      <c r="N39" s="54" t="s">
        <v>26</v>
      </c>
      <c r="O39" s="54" t="s">
        <v>58</v>
      </c>
      <c r="P39" s="10"/>
      <c r="Q39" s="10"/>
      <c r="R39" s="10"/>
      <c r="S39" s="55" t="s">
        <v>150</v>
      </c>
      <c r="T39" s="51"/>
      <c r="U39" s="46"/>
    </row>
    <row r="40" spans="1:21" x14ac:dyDescent="0.35">
      <c r="B40" s="44" t="s">
        <v>151</v>
      </c>
      <c r="C40" s="32" t="s">
        <v>152</v>
      </c>
      <c r="D40" s="52" t="s">
        <v>153</v>
      </c>
      <c r="E40" s="34">
        <v>2</v>
      </c>
      <c r="F40" s="46"/>
      <c r="G40" s="10"/>
      <c r="H40" s="52" t="s">
        <v>97</v>
      </c>
      <c r="I40" s="10"/>
      <c r="J40" s="10"/>
      <c r="K40" s="53" t="s">
        <v>131</v>
      </c>
      <c r="L40" s="52" t="s">
        <v>154</v>
      </c>
      <c r="M40" s="53" t="s">
        <v>139</v>
      </c>
      <c r="N40" s="42"/>
      <c r="O40" s="42"/>
      <c r="P40" s="10"/>
      <c r="Q40" s="10"/>
      <c r="R40" s="10"/>
      <c r="S40" s="53" t="s">
        <v>155</v>
      </c>
      <c r="T40" s="51"/>
      <c r="U40" s="46"/>
    </row>
    <row r="41" spans="1:21" x14ac:dyDescent="0.35">
      <c r="B41" s="44" t="s">
        <v>156</v>
      </c>
      <c r="C41" s="32" t="s">
        <v>157</v>
      </c>
      <c r="D41" s="52" t="s">
        <v>158</v>
      </c>
      <c r="E41" s="34">
        <v>2</v>
      </c>
      <c r="F41" s="46"/>
      <c r="G41" s="10"/>
      <c r="H41" s="52" t="s">
        <v>97</v>
      </c>
      <c r="I41" s="10"/>
      <c r="J41" s="10"/>
      <c r="K41" s="53" t="s">
        <v>131</v>
      </c>
      <c r="L41" s="52" t="s">
        <v>159</v>
      </c>
      <c r="M41" s="53" t="s">
        <v>139</v>
      </c>
      <c r="N41" s="42"/>
      <c r="O41" s="42"/>
      <c r="P41" s="10"/>
      <c r="Q41" s="10"/>
      <c r="R41" s="10"/>
      <c r="S41" s="53" t="s">
        <v>160</v>
      </c>
      <c r="T41" s="51"/>
      <c r="U41" s="46"/>
    </row>
    <row r="42" spans="1:21" x14ac:dyDescent="0.35">
      <c r="B42" s="44" t="s">
        <v>156</v>
      </c>
      <c r="C42" s="32" t="s">
        <v>157</v>
      </c>
      <c r="D42" s="52" t="s">
        <v>158</v>
      </c>
      <c r="E42" s="34">
        <v>2</v>
      </c>
      <c r="F42" s="46"/>
      <c r="G42" s="10"/>
      <c r="H42" s="52" t="s">
        <v>136</v>
      </c>
      <c r="I42" s="10"/>
      <c r="J42" s="10"/>
      <c r="K42" s="53" t="s">
        <v>137</v>
      </c>
      <c r="L42" s="54" t="s">
        <v>161</v>
      </c>
      <c r="M42" s="53" t="s">
        <v>139</v>
      </c>
      <c r="N42" s="54" t="s">
        <v>140</v>
      </c>
      <c r="O42" s="54" t="s">
        <v>27</v>
      </c>
      <c r="P42" s="10"/>
      <c r="Q42" s="10"/>
      <c r="R42" s="10"/>
      <c r="S42" s="55" t="s">
        <v>145</v>
      </c>
      <c r="T42" s="51"/>
      <c r="U42" s="46"/>
    </row>
    <row r="43" spans="1:21" x14ac:dyDescent="0.35">
      <c r="B43" s="44" t="s">
        <v>162</v>
      </c>
      <c r="C43" s="32" t="s">
        <v>163</v>
      </c>
      <c r="D43" s="52" t="s">
        <v>164</v>
      </c>
      <c r="E43" s="34">
        <v>4</v>
      </c>
      <c r="F43" s="46"/>
      <c r="G43" s="10"/>
      <c r="H43" s="52" t="s">
        <v>97</v>
      </c>
      <c r="I43" s="10"/>
      <c r="J43" s="10"/>
      <c r="K43" s="53" t="s">
        <v>131</v>
      </c>
      <c r="L43" s="52" t="s">
        <v>154</v>
      </c>
      <c r="M43" s="53" t="s">
        <v>165</v>
      </c>
      <c r="N43" s="42"/>
      <c r="O43" s="42"/>
      <c r="P43" s="10"/>
      <c r="Q43" s="10"/>
      <c r="R43" s="10"/>
      <c r="S43" s="53" t="s">
        <v>166</v>
      </c>
      <c r="T43" s="51"/>
      <c r="U43" s="46"/>
    </row>
    <row r="44" spans="1:21" ht="15" thickBot="1" x14ac:dyDescent="0.4">
      <c r="B44" s="71" t="s">
        <v>167</v>
      </c>
      <c r="C44" s="72" t="s">
        <v>168</v>
      </c>
      <c r="D44" s="69" t="s">
        <v>169</v>
      </c>
      <c r="E44" s="73">
        <v>4</v>
      </c>
      <c r="F44" s="46"/>
      <c r="G44" s="46"/>
      <c r="H44" s="69" t="s">
        <v>97</v>
      </c>
      <c r="I44" s="46"/>
      <c r="J44" s="46"/>
      <c r="K44" s="70" t="s">
        <v>131</v>
      </c>
      <c r="L44" s="69" t="s">
        <v>154</v>
      </c>
      <c r="M44" s="70" t="s">
        <v>165</v>
      </c>
      <c r="N44" s="47"/>
      <c r="O44" s="47"/>
      <c r="P44" s="46"/>
      <c r="Q44" s="46"/>
      <c r="R44" s="46"/>
      <c r="S44" s="70" t="s">
        <v>170</v>
      </c>
      <c r="T44" s="51"/>
      <c r="U44" s="46"/>
    </row>
    <row r="45" spans="1:21" ht="15" thickTop="1" x14ac:dyDescent="0.35">
      <c r="B45" s="74"/>
      <c r="C45" s="81">
        <v>31</v>
      </c>
      <c r="D45" s="82"/>
      <c r="E45" s="83">
        <f>SUM(E13:E44)</f>
        <v>77</v>
      </c>
      <c r="F45" s="76"/>
      <c r="G45" s="76"/>
      <c r="H45" s="75"/>
      <c r="I45" s="76"/>
      <c r="J45" s="76"/>
      <c r="K45" s="77"/>
      <c r="L45" s="75"/>
      <c r="M45" s="77"/>
      <c r="N45" s="78"/>
      <c r="O45" s="78"/>
      <c r="P45" s="76"/>
      <c r="Q45" s="76"/>
      <c r="R45" s="76"/>
      <c r="S45" s="77"/>
      <c r="T45" s="79"/>
      <c r="U45" s="76"/>
    </row>
    <row r="46" spans="1:21" x14ac:dyDescent="0.35">
      <c r="B46" s="44"/>
      <c r="C46" s="32"/>
      <c r="D46" s="52"/>
      <c r="E46" s="34"/>
      <c r="F46" s="46"/>
      <c r="G46" s="46"/>
      <c r="H46" s="47"/>
      <c r="I46" s="46"/>
      <c r="J46" s="46"/>
      <c r="K46" s="48"/>
      <c r="L46" s="46"/>
      <c r="M46" s="48"/>
      <c r="N46" s="47"/>
      <c r="O46" s="47"/>
      <c r="P46" s="46"/>
      <c r="Q46" s="46"/>
      <c r="R46" s="46"/>
      <c r="S46" s="57"/>
      <c r="T46" s="51"/>
      <c r="U46" s="46"/>
    </row>
    <row r="47" spans="1:21" x14ac:dyDescent="0.35">
      <c r="B47" s="84" t="s">
        <v>171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</row>
    <row r="48" spans="1:21" x14ac:dyDescent="0.35">
      <c r="B48" s="44" t="s">
        <v>172</v>
      </c>
      <c r="C48" s="32" t="s">
        <v>173</v>
      </c>
      <c r="D48" s="54" t="s">
        <v>174</v>
      </c>
      <c r="E48" s="34">
        <v>3</v>
      </c>
      <c r="F48" s="58" t="s">
        <v>175</v>
      </c>
      <c r="G48" s="10"/>
      <c r="H48" s="54" t="s">
        <v>34</v>
      </c>
      <c r="I48" s="10"/>
      <c r="J48" s="10"/>
      <c r="K48" s="54" t="s">
        <v>131</v>
      </c>
      <c r="L48" s="54" t="s">
        <v>154</v>
      </c>
      <c r="M48" s="55" t="s">
        <v>133</v>
      </c>
      <c r="N48" s="42"/>
      <c r="O48" s="42"/>
      <c r="P48" s="10"/>
      <c r="Q48" s="10"/>
      <c r="R48" s="10"/>
      <c r="S48" s="55" t="s">
        <v>176</v>
      </c>
      <c r="T48" s="15"/>
      <c r="U48" s="46"/>
    </row>
    <row r="49" spans="2:21" ht="15.5" x14ac:dyDescent="0.35">
      <c r="B49" s="59" t="s">
        <v>177</v>
      </c>
      <c r="C49" s="32" t="s">
        <v>178</v>
      </c>
      <c r="D49" s="54" t="s">
        <v>179</v>
      </c>
      <c r="E49" s="34">
        <v>3</v>
      </c>
      <c r="F49" s="58" t="s">
        <v>180</v>
      </c>
      <c r="G49" s="10"/>
      <c r="H49" s="54" t="s">
        <v>181</v>
      </c>
      <c r="I49" s="10"/>
      <c r="J49" s="10"/>
      <c r="K49" s="54" t="s">
        <v>182</v>
      </c>
      <c r="L49" s="54" t="s">
        <v>154</v>
      </c>
      <c r="M49" s="55" t="s">
        <v>133</v>
      </c>
      <c r="N49" s="54" t="s">
        <v>183</v>
      </c>
      <c r="O49" s="42"/>
      <c r="P49" s="10"/>
      <c r="Q49" s="10"/>
      <c r="R49" s="10"/>
      <c r="S49" s="55" t="s">
        <v>184</v>
      </c>
      <c r="T49" s="15"/>
      <c r="U49" s="46"/>
    </row>
    <row r="50" spans="2:21" ht="15.5" x14ac:dyDescent="0.35">
      <c r="B50" s="59" t="s">
        <v>185</v>
      </c>
      <c r="C50" s="32" t="s">
        <v>186</v>
      </c>
      <c r="D50" s="54" t="s">
        <v>187</v>
      </c>
      <c r="E50" s="34">
        <v>2</v>
      </c>
      <c r="F50" s="10"/>
      <c r="G50" s="58" t="s">
        <v>188</v>
      </c>
      <c r="H50" s="54" t="s">
        <v>103</v>
      </c>
      <c r="I50" s="10"/>
      <c r="J50" s="10"/>
      <c r="K50" s="54" t="s">
        <v>131</v>
      </c>
      <c r="L50" s="54" t="s">
        <v>189</v>
      </c>
      <c r="M50" s="55" t="s">
        <v>139</v>
      </c>
      <c r="N50" s="42"/>
      <c r="O50" s="42"/>
      <c r="P50" s="10"/>
      <c r="Q50" s="10"/>
      <c r="R50" s="10"/>
      <c r="S50" s="55" t="s">
        <v>190</v>
      </c>
      <c r="T50" s="15"/>
      <c r="U50" s="46"/>
    </row>
    <row r="51" spans="2:21" ht="15.5" x14ac:dyDescent="0.35">
      <c r="B51" s="59" t="s">
        <v>191</v>
      </c>
      <c r="C51" s="32" t="s">
        <v>192</v>
      </c>
      <c r="D51" s="54" t="s">
        <v>193</v>
      </c>
      <c r="E51" s="34">
        <v>3</v>
      </c>
      <c r="F51" s="58" t="s">
        <v>175</v>
      </c>
      <c r="G51" s="10"/>
      <c r="H51" s="54" t="s">
        <v>194</v>
      </c>
      <c r="I51" s="10"/>
      <c r="J51" s="10"/>
      <c r="K51" s="54" t="s">
        <v>131</v>
      </c>
      <c r="L51" s="54" t="s">
        <v>138</v>
      </c>
      <c r="M51" s="55" t="s">
        <v>133</v>
      </c>
      <c r="N51" s="42"/>
      <c r="O51" s="42"/>
      <c r="P51" s="10"/>
      <c r="Q51" s="10"/>
      <c r="R51" s="10"/>
      <c r="S51" s="55" t="s">
        <v>195</v>
      </c>
      <c r="T51" s="15"/>
      <c r="U51" s="46"/>
    </row>
    <row r="52" spans="2:21" ht="15" thickBot="1" x14ac:dyDescent="0.4">
      <c r="B52" s="46"/>
      <c r="C52" s="60"/>
      <c r="D52" s="61"/>
      <c r="E52" s="62"/>
      <c r="F52" s="61"/>
      <c r="G52" s="63"/>
      <c r="H52" s="61"/>
      <c r="I52" s="61"/>
      <c r="J52" s="61"/>
      <c r="K52" s="64"/>
      <c r="L52" s="61"/>
      <c r="M52" s="64"/>
      <c r="N52" s="61"/>
      <c r="O52" s="61"/>
      <c r="P52" s="61"/>
      <c r="Q52" s="61"/>
      <c r="R52" s="61"/>
      <c r="S52" s="65"/>
      <c r="T52" s="66"/>
      <c r="U52" s="61"/>
    </row>
    <row r="53" spans="2:21" ht="15.5" thickTop="1" thickBot="1" x14ac:dyDescent="0.4">
      <c r="B53" s="80" t="s">
        <v>196</v>
      </c>
      <c r="C53" s="14">
        <v>4</v>
      </c>
      <c r="D53" s="11"/>
      <c r="E53" s="13">
        <f>SUM(E48:E52)</f>
        <v>11</v>
      </c>
      <c r="F53" s="12"/>
      <c r="G53" s="12"/>
      <c r="H53" s="12"/>
      <c r="I53" s="12"/>
      <c r="J53" s="12"/>
      <c r="K53" s="67"/>
      <c r="L53" s="12"/>
      <c r="M53" s="67"/>
      <c r="N53" s="12"/>
      <c r="O53" s="12"/>
      <c r="P53" s="12"/>
      <c r="Q53" s="12"/>
      <c r="R53" s="12"/>
      <c r="S53" s="67"/>
      <c r="T53" s="12"/>
      <c r="U53" s="12"/>
    </row>
    <row r="54" spans="2:21" ht="15" thickTop="1" x14ac:dyDescent="0.35">
      <c r="U54" s="2"/>
    </row>
  </sheetData>
  <sortState ref="A13:U35">
    <sortCondition ref="A13:A35"/>
  </sortState>
  <mergeCells count="1">
    <mergeCell ref="B47:U47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7" ma:contentTypeDescription="Een nieuw document maken." ma:contentTypeScope="" ma:versionID="ba22f49ad8fd66d268ae003f46cfbd9d">
  <xsd:schema xmlns:xsd="http://www.w3.org/2001/XMLSchema" xmlns:xs="http://www.w3.org/2001/XMLSchema" xmlns:p="http://schemas.microsoft.com/office/2006/metadata/properties" xmlns:ns2="5a7baa64-63c8-4e50-b88d-0a2b46a4dc7e" xmlns:ns3="90dad8e8-e9f4-4bab-8d98-c1dd60a18116" targetNamespace="http://schemas.microsoft.com/office/2006/metadata/properties" ma:root="true" ma:fieldsID="1c3694ff55ea0757b159aa056aa86e27" ns2:_="" ns3:_="">
    <xsd:import namespace="5a7baa64-63c8-4e50-b88d-0a2b46a4dc7e"/>
    <xsd:import namespace="90dad8e8-e9f4-4bab-8d98-c1dd60a1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ad8e8-e9f4-4bab-8d98-c1dd60a18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4AA63F-6FEB-4E41-96B5-603C1D5C29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baa64-63c8-4e50-b88d-0a2b46a4dc7e"/>
    <ds:schemaRef ds:uri="90dad8e8-e9f4-4bab-8d98-c1dd60a18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98975E-1B22-4A1A-B062-74DA5E95AEF4}">
  <ds:schemaRefs>
    <ds:schemaRef ds:uri="90dad8e8-e9f4-4bab-8d98-c1dd60a18116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a7baa64-63c8-4e50-b88d-0a2b46a4dc7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040296E-8095-4F75-B920-345D06445E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PO liften</vt:lpstr>
    </vt:vector>
  </TitlesOfParts>
  <Manager/>
  <Company>Wellantcollege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Bruin</dc:creator>
  <cp:keywords/>
  <dc:description/>
  <cp:lastModifiedBy>Ilse Welter</cp:lastModifiedBy>
  <cp:revision/>
  <dcterms:created xsi:type="dcterms:W3CDTF">2018-02-07T13:17:00Z</dcterms:created>
  <dcterms:modified xsi:type="dcterms:W3CDTF">2022-05-19T13:34:53Z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0x0101001F1B007C67F9A847839FCBD3555DADE1</vt:lpwstr>
  </property>
  <property fmtid="{D5CDD505-2E9C-101B-9397-08002B2CF9AE}" pid="3" name="_ExtendedDescription">
    <vt:lpwstr/>
  </property>
</Properties>
</file>